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525\"/>
    </mc:Choice>
  </mc:AlternateContent>
  <xr:revisionPtr revIDLastSave="0" documentId="13_ncr:1_{0C44A678-3ED6-420F-8CDD-71966715B35F}" xr6:coauthVersionLast="47" xr6:coauthVersionMax="47" xr10:uidLastSave="{00000000-0000-0000-0000-000000000000}"/>
  <bookViews>
    <workbookView xWindow="-108" yWindow="-108" windowWidth="30936" windowHeight="16776" tabRatio="71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H55" i="9"/>
  <c r="K55" i="9"/>
  <c r="K56" i="9" s="1"/>
  <c r="J55" i="9"/>
  <c r="I55" i="9"/>
  <c r="G55" i="9"/>
  <c r="F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I56" i="9" l="1"/>
  <c r="J56" i="9"/>
  <c r="F56" i="9"/>
  <c r="G56" i="9"/>
</calcChain>
</file>

<file path=xl/sharedStrings.xml><?xml version="1.0" encoding="utf-8"?>
<sst xmlns="http://schemas.openxmlformats.org/spreadsheetml/2006/main" count="25583" uniqueCount="3216">
  <si>
    <t>jueves, 13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</si>
  <si>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</si>
  <si>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</si>
  <si>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</si>
  <si>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</si>
  <si>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</si>
  <si>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</si>
  <si>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</si>
  <si>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</si>
  <si>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</si>
  <si>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</si>
  <si>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</si>
  <si>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</si>
  <si>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</si>
  <si>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</si>
  <si>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</si>
  <si>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</si>
  <si>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</si>
  <si>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13/11/2025 00:00:00</t>
  </si>
  <si>
    <t>14/11/2025 00:00:00</t>
  </si>
  <si>
    <t>DECLARACIÓN DE SITUACIÓN EXCEPCIONAL EN LA S.E. PORTILLO 60 kV</t>
  </si>
  <si>
    <t>NO</t>
  </si>
  <si>
    <t>ELECTRO ORIENTE</t>
  </si>
  <si>
    <t>BELAUNDE TERRY - TARAPOTO</t>
  </si>
  <si>
    <t xml:space="preserve">LINEA DE TRANSMISION          </t>
  </si>
  <si>
    <t>L-1018</t>
  </si>
  <si>
    <t>13/11/2025 09:48:00</t>
  </si>
  <si>
    <t>13/11/2025 21:20:00</t>
  </si>
  <si>
    <t>DECLARACIÓN DE SITUACIÓN EXCEPCIONAL EN LA LÍNEA L-1018 (BELAUNDE TERRY - TARAPOTO) DE 138 kV</t>
  </si>
  <si>
    <t>FALLA</t>
  </si>
  <si>
    <t>CUTERVO - NUEVA JAÉN</t>
  </si>
  <si>
    <t>L-1138</t>
  </si>
  <si>
    <t>13/11/2025 19:24:38</t>
  </si>
  <si>
    <t>13/11/2025 19:33:52</t>
  </si>
  <si>
    <t>DESCONEXIÓN DE LA LÍNEA L-1138 (CUTERVO - NUEVA JAÉN) DE 138 KV</t>
  </si>
  <si>
    <t>SI</t>
  </si>
  <si>
    <t>ELECTROPERU</t>
  </si>
  <si>
    <t>MANTARO</t>
  </si>
  <si>
    <t>GENERADOR HIDROELÉCTRICO</t>
  </si>
  <si>
    <t>G1</t>
  </si>
  <si>
    <t>13/11/2025 12:56:09</t>
  </si>
  <si>
    <t>13/11/2025 13:59:50</t>
  </si>
  <si>
    <t>DESCONEXIÓN DEL GENERADOR G1 DE LA C.H. MANTARO</t>
  </si>
  <si>
    <t>RED DE ENERGIA DEL PERU S.A.</t>
  </si>
  <si>
    <t>COMBAPATA - QUENCORO</t>
  </si>
  <si>
    <t>L-1050</t>
  </si>
  <si>
    <t>13/11/2025 12:54:37</t>
  </si>
  <si>
    <t>RECIERRE EXITOSO DE LA LÍNEA L-1050 (COMBAPATA - QUENCORO) DE 138 KV</t>
  </si>
  <si>
    <t>TERNA PERU S.A.C.</t>
  </si>
  <si>
    <t>AGUAYTÍA - PUCALLPA</t>
  </si>
  <si>
    <t>L-1156</t>
  </si>
  <si>
    <t>13/11/2025 11:15:37</t>
  </si>
  <si>
    <t>13/11/2025 12:01:52</t>
  </si>
  <si>
    <t>DESCONEXIÓN DE LA LÍNEA L-1156 (AGUAYTÍA - PUCALLPA) DE 138 KV</t>
  </si>
  <si>
    <t>VARI ENERGIA S.A.C.</t>
  </si>
  <si>
    <t>ANASHIRONI</t>
  </si>
  <si>
    <t>13/11/2025 10:21:54</t>
  </si>
  <si>
    <t>13/11/2025 17:50:00</t>
  </si>
  <si>
    <t>DESCONEXIÓN DE LA C.H. ANASHIRONI</t>
  </si>
  <si>
    <t>CENTRAL HIDROELÉCTRICA</t>
  </si>
  <si>
    <t>C.H. ANASHIRONI</t>
  </si>
  <si>
    <t>13/11/2025 18:46:26</t>
  </si>
  <si>
    <t>13/11/2025 19:18:00</t>
  </si>
  <si>
    <t>RESTRICCIONES OPERATIVAS</t>
  </si>
  <si>
    <t>FECHA</t>
  </si>
  <si>
    <t>HORA
INICIO</t>
  </si>
  <si>
    <t>HORA
FINAL</t>
  </si>
  <si>
    <t>T.Eq.</t>
  </si>
  <si>
    <t>13/11/2025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</si>
  <si>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</si>
  <si>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</si>
  <si>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</si>
  <si>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</si>
  <si>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</si>
  <si>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</si>
  <si>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</si>
  <si>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</si>
  <si>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</si>
  <si>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</si>
  <si>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</si>
  <si>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</si>
  <si>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</si>
  <si>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</si>
  <si>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</si>
  <si>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</si>
  <si>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</si>
  <si>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</si>
  <si>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</si>
  <si>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</si>
  <si>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</si>
  <si>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</si>
  <si>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</si>
  <si>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</si>
  <si>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</si>
  <si>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</si>
  <si>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</si>
  <si>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</si>
  <si>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</si>
  <si>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</si>
  <si>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</si>
  <si>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</si>
  <si>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</si>
  <si>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</si>
  <si>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</si>
  <si>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</si>
  <si>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</si>
  <si>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</si>
  <si>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</si>
  <si>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</si>
  <si>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</si>
  <si>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</si>
  <si>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</si>
  <si>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</si>
  <si>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</si>
  <si>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11/11/2025, se nos indicó que la central aún presenta una limitación en su generación, por lo que puede alcanzar como máximo una potencia de 230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</si>
  <si>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</si>
  <si>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</si>
  <si>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</si>
  <si>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</si>
  <si>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</si>
  <si>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</si>
  <si>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</si>
  <si>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</si>
  <si>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</si>
  <si>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</si>
  <si>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</si>
  <si>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</si>
  <si>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</si>
  <si>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</si>
  <si>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</si>
  <si>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</si>
  <si>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</si>
  <si>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</si>
  <si>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</si>
  <si>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</si>
  <si>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</si>
  <si>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</si>
  <si>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</si>
  <si>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</si>
  <si>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</si>
  <si>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</si>
  <si>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</si>
  <si>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</si>
  <si>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</si>
  <si>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</si>
  <si>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</si>
  <si>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</si>
  <si>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</si>
  <si>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</si>
  <si>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</si>
  <si>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</si>
  <si>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</si>
  <si>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</si>
  <si>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</si>
  <si>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</si>
  <si>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</si>
  <si>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</si>
  <si>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</si>
  <si>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</si>
  <si>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</si>
  <si>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</si>
  <si>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</si>
  <si>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</si>
  <si>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</si>
  <si>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</si>
  <si>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</si>
  <si>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</si>
  <si>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</si>
  <si>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</si>
  <si>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</si>
  <si>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</si>
  <si>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</si>
  <si>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SIST.INTERCONECTADO</t>
  </si>
  <si>
    <t>Esq. Min. Quellaveco</t>
  </si>
  <si>
    <t>13/11/2025 00:00</t>
  </si>
  <si>
    <t>14/11/2025 00:00</t>
  </si>
  <si>
    <t>Pruebas y puesta en servicio del EDAC San Gabriel en SE Moquegua a solicitud de  UM Buenaventura de los reles D60 GE, en las lineas L-2025 y L-2026.</t>
  </si>
  <si>
    <t>P</t>
  </si>
  <si>
    <t>F/S</t>
  </si>
  <si>
    <t>N</t>
  </si>
  <si>
    <t>OTROS</t>
  </si>
  <si>
    <t>T</t>
  </si>
  <si>
    <t>ATLANTICA TRANSMISION SUR S.A.</t>
  </si>
  <si>
    <t>CHILCA CTM - POROMA</t>
  </si>
  <si>
    <t>L-5032</t>
  </si>
  <si>
    <t>13/11/2025 07:04</t>
  </si>
  <si>
    <t>13/11/2025 16:48</t>
  </si>
  <si>
    <t>Mejoramiento de PAT</t>
  </si>
  <si>
    <t>E/S</t>
  </si>
  <si>
    <t xml:space="preserve">PREV.     </t>
  </si>
  <si>
    <t>13/11/2025 07:48</t>
  </si>
  <si>
    <t>13/11/2025 15:03</t>
  </si>
  <si>
    <t>Mantenimiento en pedestales de torres.</t>
  </si>
  <si>
    <t>OCONA</t>
  </si>
  <si>
    <t>INT-5450</t>
  </si>
  <si>
    <t>Interruptor INT-5450 cerrado con restriccion operativa, REB-5450 en servicio y suministrando los SS.AA. de la S.E. Oco?a.</t>
  </si>
  <si>
    <t>POROMA</t>
  </si>
  <si>
    <t>AUT-5371</t>
  </si>
  <si>
    <t>13/11/2025 15:56</t>
  </si>
  <si>
    <t>Mantenimiento Preventivo integral al OLTC del AUT-5371</t>
  </si>
  <si>
    <t>INT-5352</t>
  </si>
  <si>
    <t>13/11/2025 16:23</t>
  </si>
  <si>
    <t>Por seguridad por trabajos en el AUT-5371</t>
  </si>
  <si>
    <t>INT-5371</t>
  </si>
  <si>
    <t>Seccionador SBB-5371 fase  T  indisponible por problemas mecanicos, el seccionador permanece cerrado y bloqueado</t>
  </si>
  <si>
    <t>REB-5350</t>
  </si>
  <si>
    <t>Fuera de servicio po falla en el equipo.</t>
  </si>
  <si>
    <t>CL-AUT5371_220</t>
  </si>
  <si>
    <t>13/11/2025 07:44</t>
  </si>
  <si>
    <t>13/11/2025 14:09</t>
  </si>
  <si>
    <t>Renovacion de silicona en aisladores del portico de la CL AUT-5371(lado 220kV)</t>
  </si>
  <si>
    <t>ATN S.A.</t>
  </si>
  <si>
    <t>ISHCAYUCRO - PARAGSHA II</t>
  </si>
  <si>
    <t>L-2063</t>
  </si>
  <si>
    <t>13/11/2025 06:36</t>
  </si>
  <si>
    <t>13/11/2025 15:17</t>
  </si>
  <si>
    <t>Medida de la Resistencia de Puesta a tierra.</t>
  </si>
  <si>
    <t>KIMAN AYLLU</t>
  </si>
  <si>
    <t>AUT-501</t>
  </si>
  <si>
    <t>Restriccion Operativa en el circuito de control de cambiador de tap s del AUT-501</t>
  </si>
  <si>
    <t>CALLAHUANCA (CNS)</t>
  </si>
  <si>
    <t>S.E.</t>
  </si>
  <si>
    <t>RELE DIFERENCIAL DE BARRAS DE CALLAHUANCA 220KV INOPERATIVO</t>
  </si>
  <si>
    <t>F</t>
  </si>
  <si>
    <t>CONENHUA</t>
  </si>
  <si>
    <t>CHILOTA</t>
  </si>
  <si>
    <t>SA-9245</t>
  </si>
  <si>
    <t>13/11/2025 07:30</t>
  </si>
  <si>
    <t>13/11/2025 17:30</t>
  </si>
  <si>
    <t>Pruebas de Estabilidad 87B en SE Chilota con Linea de Transmision L-2331 de 220KV SE Chilota (E/S) Dia 13 de noviembre de 7:30 hrs a 17:30 hrs: 07:30 hrs a 12:00 hrs: TODOS LOS EQUIPOS CONECTADOS A BARRA  A .  LINEA L-2331 ENERGIZADA POR LA BARRA  B . BARRA A: L-2039, L-2030 y TRP1. BARRA B: L-2331.CON CARGA PROGRESIVA DE MINA SAN GABRIEL DESDE EL 11 DE NOVIEMBRE</t>
  </si>
  <si>
    <t>PRUEBA</t>
  </si>
  <si>
    <t>SB-9247</t>
  </si>
  <si>
    <t>Pruebas de Estabilidad 87B en SE Chilota con Linea de Transmision L-2331 de 220KV SE Chilota (E/S) Dia 13 de noviembre de 7:30 hrs a 17:30 hrs:12:00 hrs a 17:30 hrs: TODOS LOS EQUIPOS CONECTADOS A BARRA  B .  LINEA L-2331 ENERGIZADA POR LA BARRA  A . BARRA A: L-2331. BARRA B: L-2039, L-2030 y TRP1. CON CARGA PROGRESIVA DE MINA SAN GABRIEL.</t>
  </si>
  <si>
    <t>CHARCANI V</t>
  </si>
  <si>
    <t>13/11/2025 07:33</t>
  </si>
  <si>
    <t>13/11/2025 11:08</t>
  </si>
  <si>
    <t>Mantenimiento Preventivo Electrico LLTT (04 horas por grupo)</t>
  </si>
  <si>
    <t>G</t>
  </si>
  <si>
    <t>13/11/2025 11:18</t>
  </si>
  <si>
    <t>13/11/2025 14:25</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</si>
  <si>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</si>
  <si>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</si>
  <si>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</si>
  <si>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</si>
  <si>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</si>
  <si>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</si>
  <si>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</si>
  <si>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</si>
  <si>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</si>
  <si>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</si>
  <si>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</si>
  <si>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</si>
  <si>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Proteccion diferencial 87B fuera de servicio segun lo informado por ELECTROPERU.</t>
  </si>
  <si>
    <t>13/11/2025 12:56</t>
  </si>
  <si>
    <t>13/11/2025 13:59</t>
  </si>
  <si>
    <t>MANTENIMIENTO CORRECTIVO : FALLA SENSOR DE TEMPERATURA</t>
  </si>
  <si>
    <t>EMPRESA DE GENERACION ELECTRICA SANTA ANA S.A.C.</t>
  </si>
  <si>
    <t>RENOVANDES H1</t>
  </si>
  <si>
    <t>13/11/2025 19:57</t>
  </si>
  <si>
    <t>Reemplazo del estator del grupo generador en la Central Hidroelectrica Renovandes H1: En servicio en Modo Prueba hasta 20 MW.</t>
  </si>
  <si>
    <t>ENERGIA RENOVABLE DEL SUR S.A.</t>
  </si>
  <si>
    <t>RAG DAG Marcona</t>
  </si>
  <si>
    <t>13/11/2025 18:30</t>
  </si>
  <si>
    <t>Se requiere deshabilitar el ERAG/EDAG por trabajos de ATS por mantenimiento preventivo integral al OLTC del AUT-5371.</t>
  </si>
  <si>
    <t>DERIVACION</t>
  </si>
  <si>
    <t>S.E. DERIVACION</t>
  </si>
  <si>
    <t>13/11/2025 10:00</t>
  </si>
  <si>
    <t>13/11/2025 12:00</t>
  </si>
  <si>
    <t>ACTUALIZACION DE ANTIVIRUS TX ONE EN SERVIDORES DE SE PUNTA LOMITAS Y DERIVACION. (RIESGO DE PERDIDA DE SE?ALES DE COMUNICACION AL COES, DESHABILITACION DE LA CELDA DE GENERACION Y HABILITACION DEL EDAG PROPIO DE PUNTA LOMITAS)</t>
  </si>
  <si>
    <t>MILL SITE (TOQUEPALA)</t>
  </si>
  <si>
    <t>CL-1394</t>
  </si>
  <si>
    <t>RELES SEL421_L-1394_SE MILL SITE PERMANECEN CON EL CAMBIO DE AJUSTES DEBIDO A LA DESHABILITACION DE LA PROTECCION DIFERENCIAL DE BARRAS 87B_SE INTIPAMPA</t>
  </si>
  <si>
    <t>MONTALVO</t>
  </si>
  <si>
    <t>CL-5039</t>
  </si>
  <si>
    <t>13/11/2025 09:00</t>
  </si>
  <si>
    <t>13/11/2025 16:00</t>
  </si>
  <si>
    <t>PARCHADO ICSS SE MONTALVO, HABILITACION DEL SISTEMA SBO (POSIBLES PERDIDAS DE SE?ALES SCADA DE 09 A 12 HORAS Y DE 14 A 16 HORAS)</t>
  </si>
  <si>
    <t>MOQUEGUA</t>
  </si>
  <si>
    <t>CL-1384</t>
  </si>
  <si>
    <t>RELES Micom/P545_L-1384_SE MOQUEGUA PERMANECEN CON EL CAMBIO DE AJUSTES DEBIDO A LA DESHABILITACION DE LA PROTECCION DIFERENCIAL DE BARRAS 87B_SE INTIPAMPA</t>
  </si>
  <si>
    <t>PUNTA LOMITAS</t>
  </si>
  <si>
    <t>CENTRAL PUNTA LOMITAS: 04 WTGs FUERA DE SERVICIO POR REPARACION DE FALLAS MAYORES</t>
  </si>
  <si>
    <t>TP-1</t>
  </si>
  <si>
    <t>REPARACION DE CABLE DE ALIMENTACION 33kV TRANSFORMADOR PRINCIPAL TP-1 SE PUNTA LOMITAS</t>
  </si>
  <si>
    <t>PL-BL1</t>
  </si>
  <si>
    <t>13/11/2025 07:52</t>
  </si>
  <si>
    <t>13/11/2025 16:40</t>
  </si>
  <si>
    <t>BARRA A 33KV F/S POR REPARACION DE CABLE DE ALIMENTACION 33kV TRANSFORMADOR PRINCIPAL TP-1 SE PUNTA LOMITAS. LA GENERACION DE PUNTA LOMITAS ESTARIA LIMITADA A LA CAPACIDAD DEL TRANSFORMADOR</t>
  </si>
  <si>
    <t>PUNTA LOMITAS EXP</t>
  </si>
  <si>
    <t>PUN LOM_EXP-BL1</t>
  </si>
  <si>
    <t>BARRA A 33KV F/S POR REPARACION DE CABLE DE ALIMENTACION 33kV TRANSFORMADOR PRINCIPAL TP-1 SE PUNTA LOMITAS</t>
  </si>
  <si>
    <t>FENIX POWER PERU</t>
  </si>
  <si>
    <t>FENIX</t>
  </si>
  <si>
    <t>GT12</t>
  </si>
  <si>
    <t>13/11/2025 01:00</t>
  </si>
  <si>
    <t>13/11/2025 18:48</t>
  </si>
  <si>
    <t>Unidad fuera de servicio por mantenimiento correctivo del Transformador TR-GT12.</t>
  </si>
  <si>
    <t>TR-GT12</t>
  </si>
  <si>
    <t>13/11/2025 01:55</t>
  </si>
  <si>
    <t>Mantenimiento correctivo del Transformador TR-GT12</t>
  </si>
  <si>
    <t>13/11/2025 17:12</t>
  </si>
  <si>
    <t>Pruebas en vacio de transformador GT12 de la CT. Fenix.</t>
  </si>
  <si>
    <t>GR PAINO SOCIEDAD ANONIMA CERRADA</t>
  </si>
  <si>
    <t>DUNA HUAMBOS</t>
  </si>
  <si>
    <t>BC 034</t>
  </si>
  <si>
    <t>PASO 01 DEL BANCO DE CONDENSADORES INDISPONIBLE POR FALLA EN CABLE DE ALIMENTACION 34.5 kV. Paso 02 disponible, El Banco de condensadores puede entregar 4.6MVAR</t>
  </si>
  <si>
    <t>HIDRANDINA</t>
  </si>
  <si>
    <t>HUALLANCA</t>
  </si>
  <si>
    <t>CL-1131</t>
  </si>
  <si>
    <t>Restriccion operativa: Linea L-1131 conectada a la barra B mediante el seccionador SB-A017, que se encuentra atascado, lo cual impide la realizacion de cambio de barra en la SE Huallanca</t>
  </si>
  <si>
    <t>ISA PERU</t>
  </si>
  <si>
    <t>CHIMBOTE 1 - HUALLANCA</t>
  </si>
  <si>
    <t>L-1103</t>
  </si>
  <si>
    <t>13/11/2025 08:09</t>
  </si>
  <si>
    <t>13/11/2025 15:08</t>
  </si>
  <si>
    <t>POA: CAMBIO DE AISLADORES, REQUIERE L-1104 CON RECIERRES DESHABILITADOS. (R0122046)</t>
  </si>
  <si>
    <t>OROYA NUEVA</t>
  </si>
  <si>
    <t>SS.AA.</t>
  </si>
  <si>
    <t>13/11/2025 08:30</t>
  </si>
  <si>
    <t>13/11/2025 18:00</t>
  </si>
  <si>
    <t>HABILITACION CIBERSEGURIDAD OT, MONTAJE DE EQUIPO FIREWALL PRINCIPAL Y RESPALDO, MONTAJE DE EQUIPO SONDA DE MONITOREO. ACTIVIDAD CON PERDIDA DE SUPERVISION DURANTE 1 HORA. (R0123002)</t>
  </si>
  <si>
    <t>TINGO MARIA</t>
  </si>
  <si>
    <t>13/11/2025 08:27</t>
  </si>
  <si>
    <t>13/11/2025 17:02</t>
  </si>
  <si>
    <t>HABILITACION CIBERSEGURIDAD OT, MONTAJE DE EQUIPO FIREWALL PRINCIPAL Y RESPALDO. ACTIVIDAD CON PERDIDA DE SUPERVISION DURANTE 1 HORA. (R0123000)</t>
  </si>
  <si>
    <t>LAS FLORES</t>
  </si>
  <si>
    <t>TV</t>
  </si>
  <si>
    <t>Unidad indisponible para realizar mantenimiento correctivo</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</si>
  <si>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</si>
  <si>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</si>
  <si>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</si>
  <si>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</si>
  <si>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</si>
  <si>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</si>
  <si>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</si>
  <si>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</si>
  <si>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</si>
  <si>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</si>
  <si>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</si>
  <si>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13/11/2025 23:59</t>
  </si>
  <si>
    <t>El transformador de potencia TP-385 se encuentra indisponible por mantenimiento del cambiador de tomas bajo carga hasta del 01/11/2025 al 30/11/2025(Ampliacion de mantenimiento).</t>
  </si>
  <si>
    <t>MINERA CERRO VERDE</t>
  </si>
  <si>
    <t>RECKA</t>
  </si>
  <si>
    <t>RECKA-TG1</t>
  </si>
  <si>
    <t>UPGRADE DEL OVATION</t>
  </si>
  <si>
    <t>CAMBIO DE VIRADOR TURBINA</t>
  </si>
  <si>
    <t>REQUE - RECKA</t>
  </si>
  <si>
    <t>L-2167</t>
  </si>
  <si>
    <t>TRABAJOS DE CONFIGURACION DE EQUIPOS IED DE BAHIA L-2167 - SEL</t>
  </si>
  <si>
    <t>SAN JOSE</t>
  </si>
  <si>
    <t>SVC-5931</t>
  </si>
  <si>
    <t>13/11/2025 10:20</t>
  </si>
  <si>
    <t>UPGRADE SISTEMA DE CONTROL SVC</t>
  </si>
  <si>
    <t>13/11/2025 11:01</t>
  </si>
  <si>
    <t>13/11/2025 12:19</t>
  </si>
  <si>
    <t>SAN LUIS - CERRO VERDE</t>
  </si>
  <si>
    <t>L-2074</t>
  </si>
  <si>
    <t>LINEA L-2074 E/S POR SEGURIDAD Y CONFIABILIDAD PARA EVITAR INTERRUPCIONES EN EL SUMINISTRO ELECTRICO.</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</si>
  <si>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</si>
  <si>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</si>
  <si>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</si>
  <si>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</si>
  <si>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</si>
  <si>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TR-G1</t>
  </si>
  <si>
    <t>MANTENIMIENTO ANUAL TRANSFORMADOR 10/220 KV, MANTENMIENTO  BARRAS Y LINEA 10 KV</t>
  </si>
  <si>
    <t>CA?ON DEL PATO</t>
  </si>
  <si>
    <t>BTOMA_ANTIG</t>
  </si>
  <si>
    <t>13/11/2025 06:11</t>
  </si>
  <si>
    <t>13/11/2025 06:51</t>
  </si>
  <si>
    <t>Purga en la bocatoma debido a solidos sedimentados</t>
  </si>
  <si>
    <t>CALLAHUANCA</t>
  </si>
  <si>
    <t>CAMBIO DE 4 AGUJAS DE TURBINA</t>
  </si>
  <si>
    <t>FLAMENCO</t>
  </si>
  <si>
    <t>CL-Circuito 13</t>
  </si>
  <si>
    <t>TRIP Desconexion intempestiva del CIRCUITO 13, causa en investigacion, descargo 11.5 MW</t>
  </si>
  <si>
    <t>CL-Circuito 14</t>
  </si>
  <si>
    <t>13/11/2025 23:47</t>
  </si>
  <si>
    <t>POR SEGURIDAD EN REPARACION DE CIRCUITO 13 EN FALLA</t>
  </si>
  <si>
    <t>MATUCANA</t>
  </si>
  <si>
    <t>13/11/2025 15:45</t>
  </si>
  <si>
    <t>PRUEBAS DE RECALIFICACION PARA BRINDAR SERVICIO DE RSF CON EL AGC DEL COES</t>
  </si>
  <si>
    <t>WAYRA EXTENSION</t>
  </si>
  <si>
    <t>13/11/2025 21:08</t>
  </si>
  <si>
    <t>PARQUE EOLICO MARCONA S.A.C.</t>
  </si>
  <si>
    <t>MARCONA - TRES HERMANAS</t>
  </si>
  <si>
    <t>L-2298</t>
  </si>
  <si>
    <t>13/11/2025 06:00</t>
  </si>
  <si>
    <t>Cambio de aisladores</t>
  </si>
  <si>
    <t>PARQUE EOLICO MARCONA</t>
  </si>
  <si>
    <t>Inoperativo por indisponibilidad de SE Tres Hermanas.</t>
  </si>
  <si>
    <t>TRES HERMANAS</t>
  </si>
  <si>
    <t>SE TRES HERMANA</t>
  </si>
  <si>
    <t>Mantenimiento de equipos de patio de subestacion</t>
  </si>
  <si>
    <t>PARQUE EOLICO TRES HERMANAS S.A.C.</t>
  </si>
  <si>
    <t>PARQUE EOLICO 3 HERMANAS</t>
  </si>
  <si>
    <t>PETRAMAS</t>
  </si>
  <si>
    <t>DO?A CATALINA</t>
  </si>
  <si>
    <t>MANTENIMIENTO DE 44000 HRS/ MANTENIMIENTO DE INTERCAMBIADOR 2 EN 1</t>
  </si>
  <si>
    <t>MANTENIMIENTO DE INTERCAMBIADOR 2 EN 1</t>
  </si>
  <si>
    <t>HUAYCOLORO</t>
  </si>
  <si>
    <t>REACONDICIONAMIENTO GENERAL DEL MOTOR EN EL BASTIDOR</t>
  </si>
  <si>
    <t>LA GRINGA V</t>
  </si>
  <si>
    <t>MANTENIMIENTO DE INTERCAMBIADOR 2 EN 1/REACONDICIONAMIENTO GENERAL DEL GE (COMPLETO)</t>
  </si>
  <si>
    <t>MANTENIMIENTO DE 60000 HRS / MANTENIMIENTO DE INTERCAMBIADOR 2 EN 1</t>
  </si>
  <si>
    <t>PLUZ ENERGIA PERU S.A.A.</t>
  </si>
  <si>
    <t>BARSI</t>
  </si>
  <si>
    <t>CL-2005</t>
  </si>
  <si>
    <t>MANTENIMIENTO SUPERESTRUCTURA PORTICO 220 KV.</t>
  </si>
  <si>
    <t>ST A 220 kV</t>
  </si>
  <si>
    <t>ALIPIO ROSALES - MACHALA</t>
  </si>
  <si>
    <t>L-2280</t>
  </si>
  <si>
    <t>CUELLOS APERTURADOS EN LA FRONTERA LADO ECUADOR A SOLICITUD DE CENACE DESDE EL 19.06.2025.</t>
  </si>
  <si>
    <t>CHICLAYO OESTE</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</si>
  <si>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</si>
  <si>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</si>
  <si>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</si>
  <si>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</si>
  <si>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</si>
  <si>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</si>
  <si>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</si>
  <si>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IN-2370</t>
  </si>
  <si>
    <t>13/11/2025 08:44</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</si>
  <si>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(R0111944)</t>
  </si>
  <si>
    <t>HUANCAVELICA</t>
  </si>
  <si>
    <t>CL-2231</t>
  </si>
  <si>
    <t>13/11/2025 14:20</t>
  </si>
  <si>
    <t>13/11/2025 17:00</t>
  </si>
  <si>
    <t>SOLICITUD CTAF COES (PERTURBACION 26.01.2025): IMPLEMENTAR DTT POR DISPARO DE 59. SE REALIZARA AJUSTE DE BORNERAS EN EL TABLERO DE PROTECCION. (R0123009)</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</si>
  <si>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</si>
  <si>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</si>
  <si>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</si>
  <si>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</si>
  <si>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</si>
  <si>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</si>
  <si>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t>
  </si>
  <si>
    <t>13/11/2025 10:30</t>
  </si>
  <si>
    <t>MANIOBRA OPERATIVA: TRASLADO DE CARGA DE 10KV DEL TRANSFORMADOR T5-261 AL T112-261 POR NORMALIZACION DE CONFIGURACION</t>
  </si>
  <si>
    <t>SOLICITUD CTAF COES (PERTURBACION 26.01.2025): IMPLEMENTAR DTT POR DISPARO DE 59. SE REALIZARA AJUSTE DE BORNERAS EN EL TABLERO DE PROTECCION. PREVIAMENTE SE ABRIRAN LOS ARRANQUES 50BF. (R0123008)</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</si>
  <si>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</si>
  <si>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</si>
  <si>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</si>
  <si>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</si>
  <si>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</si>
  <si>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</si>
  <si>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</si>
  <si>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PACHACHACA</t>
  </si>
  <si>
    <t>CL-2226</t>
  </si>
  <si>
    <t>CORREGIR FUGA DE GAS SF6  EN CELDA GIS, ACTIVIDAD CON CORTE CONTINUO.  (R0121034) TRABAJO DE 07:03 A 18:00 HORAS.</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</si>
  <si>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</si>
  <si>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</si>
  <si>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</si>
  <si>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</si>
  <si>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</si>
  <si>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</si>
  <si>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13/11/2025 08:21</t>
  </si>
  <si>
    <t>13/11/2025 16:57</t>
  </si>
  <si>
    <t>HABILITACION CIBERSEGURIDAD OT, MONTAJE DE EQUIPO FIREWALL PRINCIPAL Y RESPALDO. ACTIVIDAD CON PERDIDA DE SUPERVISION DURANTE 1 HORA. (R0123001)</t>
  </si>
  <si>
    <t>13/11/2025 09:01</t>
  </si>
  <si>
    <t>13/11/2025 22:22</t>
  </si>
  <si>
    <t>IMPLEMENTACION DE REDUNDANCIA DE LA SUPERVISION NIVEL 2. CON PERDIDA DE SUPERVISION POR MAS DE 10 MINUTOS. (R0122997)</t>
  </si>
  <si>
    <t>TINTAYA</t>
  </si>
  <si>
    <t>PROTECCION DIFERENCIAL DE BARRAS 138KV DESHABILITADO. POR SOLICITUD DE GLENCORE SE ESTA COORDINANDO SU HABILITACION PARA EL 27.11.2025.</t>
  </si>
  <si>
    <t>SVC</t>
  </si>
  <si>
    <t>OPERACION DEGRADADA POR FALLA EN EL SISTEMA DE ENFRIAMIENTO, SOLO OPERA COMO BANCO DE 15 MVAR.</t>
  </si>
  <si>
    <t>13/11/2025 11:10</t>
  </si>
  <si>
    <t>13/11/2025 17:05</t>
  </si>
  <si>
    <t>MP 3A MANTENIMIENTO AL SISTEMA CONTROL DEL SVC. (R0120964)</t>
  </si>
  <si>
    <t>TRUJILLO NORTE</t>
  </si>
  <si>
    <t>SVC-1</t>
  </si>
  <si>
    <t>INDISPONIBLE POR ANOMALIA EN EL SISTEMA DE CONTROL DEL SVC.</t>
  </si>
  <si>
    <t>ZORRITOS</t>
  </si>
  <si>
    <t>CL-6664</t>
  </si>
  <si>
    <t>SA-6297 DE LA CL-6664 INDISPONIBLE PARA MANIOBRAS DESDE NIVEL 1, 2 Y 3 POR MOTOR QUEMADO. SOLO ES POSIBLE MANIOBRAR EL SA-6297 DESDE NIVEL 0 CON PALANCA.</t>
  </si>
  <si>
    <t>SAN GABAN</t>
  </si>
  <si>
    <t>SAN GABAN II</t>
  </si>
  <si>
    <t>SERV. AUX.</t>
  </si>
  <si>
    <t>Mantenimiento programado (proyecto de modernizacion del sistema de Protecciones).</t>
  </si>
  <si>
    <t>CAHUA</t>
  </si>
  <si>
    <t>13/11/2025 21:28</t>
  </si>
  <si>
    <t>CAMBIO DE TURBINA UG1</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</si>
  <si>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</si>
  <si>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</si>
  <si>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</si>
  <si>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</si>
  <si>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</si>
  <si>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</si>
  <si>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</si>
  <si>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</si>
  <si>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</si>
  <si>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</si>
  <si>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AGUAYTIA - PUCALLPA</t>
  </si>
  <si>
    <t>Mantenimiento preventivo de instalacion de trinchos en la T20, trabajo a nievl de suelo no requiere de corte de energia de la L-1156.</t>
  </si>
  <si>
    <t>Cambio de zapata de concreto de la torre T114, trabajo a nivel de suelo, no requiere corte de energia de la L-1156.</t>
  </si>
  <si>
    <t>TRANSMANTARO</t>
  </si>
  <si>
    <t>CAHUACHI</t>
  </si>
  <si>
    <t>CL-2312</t>
  </si>
  <si>
    <t>CELDA L-2312 TRANSFERIDA AL ACOPLE CON SECCIONADOR DE TRANFERENCIA DEBIDO A PROBLEMAS PARA CIERRE DEL SECCIONADOR SL-9171. LAS CELDAS L-2315 Y T132-261 SE ENCUENTRAN EN BARRA A.</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</si>
  <si>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</si>
  <si>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</si>
  <si>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</si>
  <si>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</si>
  <si>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</si>
  <si>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</si>
  <si>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</si>
  <si>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</si>
  <si>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</si>
  <si>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</si>
  <si>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</si>
  <si>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</si>
  <si>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</si>
  <si>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CL-2210</t>
  </si>
  <si>
    <t>13/11/2025 08:02</t>
  </si>
  <si>
    <t>13/11/2025 14:19</t>
  </si>
  <si>
    <t>INSTALACION DE SENSORES DE CORRIENTE DE FUGA EN PARARRAYO PR-2437. (R0122007)</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</si>
  <si>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</si>
  <si>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</si>
  <si>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</si>
  <si>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</si>
  <si>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</si>
  <si>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PLANICIE</t>
  </si>
  <si>
    <t>ACOPLE 220</t>
  </si>
  <si>
    <t>13/11/2025 17:52</t>
  </si>
  <si>
    <t>RETIRAR DISPAROS DEL RELE 86 PARA EVITAR FALSOS DISPAROS POR INTERFERENCIA ELECTROMAGNETICA. CL-ACOPLE 220KV EN SERVICIO CON RIESGO DE DISPARO. (R0122898)</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</si>
  <si>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</si>
  <si>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</si>
  <si>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</si>
  <si>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</si>
  <si>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</si>
  <si>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</si>
  <si>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</si>
  <si>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13/11/2025 10:26</t>
  </si>
  <si>
    <t>13/11/2025 17:50</t>
  </si>
  <si>
    <t>F/S CH Anashironi por mantenimiento preventivo en sensor de temperatura PT100 Cojinete LNA Empuje.</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</si>
  <si>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</si>
  <si>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</si>
  <si>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</si>
  <si>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</si>
  <si>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</si>
  <si>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</si>
  <si>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</si>
  <si>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</si>
  <si>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</si>
  <si>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</si>
  <si>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</si>
  <si>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</si>
  <si>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</si>
  <si>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</si>
  <si>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</si>
  <si>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</si>
  <si>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</si>
  <si>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</si>
  <si>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</si>
  <si>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</si>
  <si>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</si>
  <si>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</si>
  <si>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</si>
  <si>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</si>
  <si>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</si>
  <si>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</si>
  <si>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</si>
  <si>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</si>
  <si>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</si>
  <si>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</si>
  <si>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</si>
  <si>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</si>
  <si>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</si>
  <si>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</si>
  <si>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</si>
  <si>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</si>
  <si>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</si>
  <si>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</si>
  <si>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</si>
  <si>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</si>
  <si>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</si>
  <si>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</si>
  <si>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</si>
  <si>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</si>
  <si>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</si>
  <si>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</si>
  <si>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</si>
  <si>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</si>
  <si>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</si>
  <si>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</si>
  <si>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</si>
  <si>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</si>
  <si>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</si>
  <si>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</si>
  <si>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</si>
  <si>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</si>
  <si>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</si>
  <si>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</si>
  <si>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</si>
  <si>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</si>
  <si>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</si>
  <si>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</si>
  <si>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</si>
  <si>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</si>
  <si>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</si>
  <si>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</si>
  <si>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</si>
  <si>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</si>
  <si>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</si>
  <si>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</si>
  <si>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</si>
  <si>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</si>
  <si>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</si>
  <si>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</si>
  <si>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</si>
  <si>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</si>
  <si>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</si>
  <si>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</si>
  <si>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</si>
  <si>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</si>
  <si>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</si>
  <si>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</si>
  <si>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</si>
  <si>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</si>
  <si>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</si>
  <si>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</si>
  <si>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</si>
  <si>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</si>
  <si>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</si>
  <si>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</si>
  <si>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</si>
  <si>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</si>
  <si>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</si>
  <si>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</si>
  <si>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</si>
  <si>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</si>
  <si>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</si>
  <si>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</si>
  <si>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</si>
  <si>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</si>
  <si>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</si>
  <si>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</si>
  <si>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</si>
  <si>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</si>
  <si>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</si>
  <si>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</si>
  <si>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</si>
  <si>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</si>
  <si>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</si>
  <si>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</si>
  <si>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</si>
  <si>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</si>
  <si>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</si>
  <si>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</si>
  <si>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</si>
  <si>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</si>
  <si>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</si>
  <si>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</si>
  <si>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</si>
  <si>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</si>
  <si>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</si>
  <si>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</si>
  <si>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</si>
  <si>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</si>
  <si>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</si>
  <si>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</si>
  <si>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</si>
  <si>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</si>
  <si>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</si>
  <si>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</si>
  <si>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</si>
  <si>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</si>
  <si>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</si>
  <si>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</si>
  <si>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</si>
  <si>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</si>
  <si>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</si>
  <si>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</si>
  <si>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</si>
  <si>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</si>
  <si>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</si>
  <si>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</si>
  <si>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</si>
  <si>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</si>
  <si>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</si>
  <si>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</si>
  <si>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</si>
  <si>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</si>
  <si>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</si>
  <si>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</si>
  <si>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</si>
  <si>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</si>
  <si>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</si>
  <si>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</si>
  <si>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</si>
  <si>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</si>
  <si>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</si>
  <si>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</si>
  <si>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</si>
  <si>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</si>
  <si>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</si>
  <si>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</si>
  <si>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</si>
  <si>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</si>
  <si>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</si>
  <si>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</si>
  <si>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</si>
  <si>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</si>
  <si>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</si>
  <si>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</si>
  <si>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</si>
  <si>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</si>
  <si>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</si>
  <si>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</si>
  <si>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</si>
  <si>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</si>
  <si>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</si>
  <si>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</si>
  <si>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</si>
  <si>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</si>
  <si>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</si>
  <si>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</si>
  <si>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</si>
  <si>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</si>
  <si>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</si>
  <si>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</si>
  <si>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</si>
  <si>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</si>
  <si>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</si>
  <si>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</si>
  <si>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</si>
  <si>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</si>
  <si>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</si>
  <si>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</si>
  <si>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</si>
  <si>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</si>
  <si>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</si>
  <si>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</si>
  <si>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</si>
  <si>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</si>
  <si>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</si>
  <si>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</si>
  <si>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</si>
  <si>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</si>
  <si>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</si>
  <si>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</si>
  <si>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</si>
  <si>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</si>
  <si>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</si>
  <si>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</si>
  <si>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</si>
  <si>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</si>
  <si>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</si>
  <si>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</si>
  <si>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</si>
  <si>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</si>
  <si>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</si>
  <si>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</si>
  <si>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</si>
  <si>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</si>
  <si>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</si>
  <si>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</si>
  <si>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</si>
  <si>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</si>
  <si>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</si>
  <si>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</si>
  <si>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</si>
  <si>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</si>
  <si>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</si>
  <si>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</si>
  <si>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</si>
  <si>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</si>
  <si>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</si>
  <si>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</si>
  <si>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</si>
  <si>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</si>
  <si>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</si>
  <si>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</si>
  <si>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</si>
  <si>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</si>
  <si>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</si>
  <si>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</si>
  <si>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</si>
  <si>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</si>
  <si>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</si>
  <si>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</si>
  <si>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</si>
  <si>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</si>
  <si>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</si>
  <si>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</si>
  <si>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</si>
  <si>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</si>
  <si>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</si>
  <si>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</si>
  <si>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</si>
  <si>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</si>
  <si>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</si>
  <si>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</si>
  <si>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</si>
  <si>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</si>
  <si>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</si>
  <si>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</si>
  <si>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</si>
  <si>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</si>
  <si>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</si>
  <si>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</si>
  <si>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</si>
  <si>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</si>
  <si>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</si>
  <si>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</si>
  <si>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</si>
  <si>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</si>
  <si>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</si>
  <si>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</si>
  <si>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</si>
  <si>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</si>
  <si>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</si>
  <si>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</si>
  <si>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</si>
  <si>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</si>
  <si>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</si>
  <si>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</si>
  <si>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</si>
  <si>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</si>
  <si>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</si>
  <si>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</si>
  <si>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</si>
  <si>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</si>
  <si>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</si>
  <si>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</si>
  <si>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</si>
  <si>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</si>
  <si>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</si>
  <si>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</si>
  <si>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</si>
  <si>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</si>
  <si>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</si>
  <si>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</si>
  <si>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</si>
  <si>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</si>
  <si>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</si>
  <si>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</si>
  <si>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</si>
  <si>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</si>
  <si>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</si>
  <si>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</si>
  <si>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</si>
  <si>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</si>
  <si>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</si>
  <si>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</si>
  <si>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</si>
  <si>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</si>
  <si>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</si>
  <si>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</si>
  <si>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</si>
  <si>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</si>
  <si>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</si>
  <si>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</si>
  <si>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</si>
  <si>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</si>
  <si>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</si>
  <si>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</si>
  <si>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</si>
  <si>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</si>
  <si>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</si>
  <si>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</si>
  <si>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</si>
  <si>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</si>
  <si>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</si>
  <si>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</si>
  <si>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</si>
  <si>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</si>
  <si>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</si>
  <si>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</si>
  <si>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</si>
  <si>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</si>
  <si>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</si>
  <si>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</si>
  <si>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</si>
  <si>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</si>
  <si>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</si>
  <si>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</si>
  <si>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</si>
  <si>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</si>
  <si>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</si>
  <si>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</si>
  <si>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</si>
  <si>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</si>
  <si>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</si>
  <si>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</si>
  <si>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</si>
  <si>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</si>
  <si>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</si>
  <si>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</si>
  <si>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</si>
  <si>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</si>
  <si>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</si>
  <si>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</si>
  <si>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</si>
  <si>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</si>
  <si>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</si>
  <si>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</si>
  <si>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</si>
  <si>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</si>
  <si>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</si>
  <si>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</si>
  <si>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</si>
  <si>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</si>
  <si>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</si>
  <si>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</si>
  <si>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</si>
  <si>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</si>
  <si>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</si>
  <si>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</si>
  <si>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</si>
  <si>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</si>
  <si>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</si>
  <si>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</si>
  <si>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</si>
  <si>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</si>
  <si>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</si>
  <si>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</si>
  <si>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</si>
  <si>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</si>
  <si>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</si>
  <si>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</si>
  <si>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</si>
  <si>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</si>
  <si>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</si>
  <si>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</si>
  <si>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</si>
  <si>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</si>
  <si>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</si>
  <si>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</si>
  <si>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</si>
  <si>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</si>
  <si>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</si>
  <si>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</si>
  <si>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</si>
  <si>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</si>
  <si>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</si>
  <si>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</si>
  <si>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</si>
  <si>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</si>
  <si>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</si>
  <si>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</si>
  <si>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</si>
  <si>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</si>
  <si>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</si>
  <si>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</si>
  <si>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</si>
  <si>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</si>
  <si>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</si>
  <si>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</si>
  <si>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</si>
  <si>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</si>
  <si>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</si>
  <si>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</si>
  <si>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</si>
  <si>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</si>
  <si>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</si>
  <si>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</si>
  <si>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</si>
  <si>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</si>
  <si>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</si>
  <si>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</si>
  <si>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</si>
  <si>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</si>
  <si>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</si>
  <si>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</si>
  <si>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</si>
  <si>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</si>
  <si>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</si>
  <si>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</si>
  <si>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</si>
  <si>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</si>
  <si>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</si>
  <si>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</si>
  <si>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</si>
  <si>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</si>
  <si>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</si>
  <si>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</si>
  <si>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</si>
  <si>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</si>
  <si>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</si>
  <si>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</si>
  <si>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</si>
  <si>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</si>
  <si>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</si>
  <si>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</si>
  <si>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</si>
  <si>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</si>
  <si>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</si>
  <si>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</si>
  <si>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</si>
  <si>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</si>
  <si>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</si>
  <si>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</si>
  <si>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</si>
  <si>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</si>
  <si>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</si>
  <si>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</si>
  <si>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</si>
  <si>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</si>
  <si>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</si>
  <si>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</si>
  <si>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</si>
  <si>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</si>
  <si>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</si>
  <si>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</si>
  <si>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</si>
  <si>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</si>
  <si>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</si>
  <si>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</si>
  <si>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</si>
  <si>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</si>
  <si>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</si>
  <si>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</si>
  <si>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</si>
  <si>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</si>
  <si>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</si>
  <si>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</si>
  <si>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</si>
  <si>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</si>
  <si>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</si>
  <si>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</si>
  <si>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</si>
  <si>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</si>
  <si>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</si>
  <si>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</si>
  <si>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</si>
  <si>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</si>
  <si>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</si>
  <si>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</si>
  <si>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</si>
  <si>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</si>
  <si>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</si>
  <si>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</si>
  <si>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jueves, 13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</si>
  <si>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</si>
  <si>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</si>
  <si>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</si>
  <si>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</si>
  <si>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</si>
  <si>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</si>
  <si>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</si>
  <si>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</si>
  <si>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</si>
  <si>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</si>
  <si>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</si>
  <si>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</si>
  <si>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</si>
  <si>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</si>
  <si>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</si>
  <si>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</si>
  <si>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</si>
  <si>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</si>
  <si>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</si>
  <si>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</si>
  <si>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</si>
  <si>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</si>
  <si>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</si>
  <si>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</si>
  <si>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</si>
  <si>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</si>
  <si>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</si>
  <si>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</si>
  <si>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</si>
  <si>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PL-BL2</t>
  </si>
  <si>
    <t>C.E. PUNTA LOMITAS_EXP</t>
  </si>
  <si>
    <t>PUN LOM_EXP-BL2</t>
  </si>
  <si>
    <t>C.H. QUITARACSA</t>
  </si>
  <si>
    <t>C.S. INTIPAMPA</t>
  </si>
  <si>
    <t xml:space="preserve">TG1            </t>
  </si>
  <si>
    <t xml:space="preserve">TG2            </t>
  </si>
  <si>
    <t>TG3</t>
  </si>
  <si>
    <t>TG41</t>
  </si>
  <si>
    <t>TV42</t>
  </si>
  <si>
    <t>C.T. NEPI</t>
  </si>
  <si>
    <t>TG42</t>
  </si>
  <si>
    <t>TG43</t>
  </si>
  <si>
    <t>C.T. RF PLANTA ILO</t>
  </si>
  <si>
    <t>TG1</t>
  </si>
  <si>
    <t>TG2</t>
  </si>
  <si>
    <t>GT11</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</si>
  <si>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</si>
  <si>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</si>
  <si>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</si>
  <si>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</si>
  <si>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</si>
  <si>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</si>
  <si>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</si>
  <si>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</si>
  <si>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</si>
  <si>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</si>
  <si>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</si>
  <si>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</si>
  <si>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</si>
  <si>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</si>
  <si>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</si>
  <si>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CAÑA BRAVA</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</si>
  <si>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</si>
  <si>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</si>
  <si>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</si>
  <si>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</si>
  <si>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</si>
  <si>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</si>
  <si>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</si>
  <si>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</si>
  <si>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</si>
  <si>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</si>
  <si>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</si>
  <si>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</si>
  <si>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</si>
  <si>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</si>
  <si>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</si>
  <si>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</si>
  <si>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</si>
  <si>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</si>
  <si>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</si>
  <si>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</si>
  <si>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</si>
  <si>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</si>
  <si>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</si>
  <si>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</si>
  <si>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</si>
  <si>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</si>
  <si>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</si>
  <si>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</si>
  <si>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</si>
  <si>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</si>
  <si>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</si>
  <si>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</si>
  <si>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</si>
  <si>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</si>
  <si>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</si>
  <si>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</si>
  <si>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</si>
  <si>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</si>
  <si>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</si>
  <si>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</si>
  <si>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</si>
  <si>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</si>
  <si>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</si>
  <si>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</si>
  <si>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</si>
  <si>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</si>
  <si>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</si>
  <si>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</si>
  <si>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</si>
  <si>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</si>
  <si>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</si>
  <si>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</si>
  <si>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</si>
  <si>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</si>
  <si>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</si>
  <si>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</si>
  <si>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</si>
  <si>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</si>
  <si>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</si>
  <si>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</si>
  <si>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</si>
  <si>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</si>
  <si>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</si>
  <si>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</si>
  <si>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</si>
  <si>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</si>
  <si>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</si>
  <si>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</si>
  <si>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</si>
  <si>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</si>
  <si>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</si>
  <si>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</si>
  <si>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</si>
  <si>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</si>
  <si>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</si>
  <si>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</si>
  <si>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</si>
  <si>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</si>
  <si>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</si>
  <si>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</si>
  <si>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</si>
  <si>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</si>
  <si>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</si>
  <si>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</si>
  <si>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</si>
  <si>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</si>
  <si>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13/11/2025 11:21:00</t>
  </si>
  <si>
    <t>13/11/2025 16:55:00</t>
  </si>
  <si>
    <t>AGROLMOS TV1 &amp; TV2 - BAGAZO</t>
  </si>
  <si>
    <t>G-1</t>
  </si>
  <si>
    <t>CANA BRAVA TV1 - BAGAZO</t>
  </si>
  <si>
    <t>13/11/2025 12:11:00</t>
  </si>
  <si>
    <t>CANA BRAVA TV1 &amp; TV2 - BAGAZO</t>
  </si>
  <si>
    <t>13/11/2025 14:55:00</t>
  </si>
  <si>
    <t>CHILCA1 CCOMB TG2 &amp; TG3 - GAS</t>
  </si>
  <si>
    <t>POR POTENCIA O ENERGIA</t>
  </si>
  <si>
    <t>FENIX CCOMB GT11 &amp; GT12 - GAS</t>
  </si>
  <si>
    <t>13/11/2025 00:55:00</t>
  </si>
  <si>
    <t>A las 00:00h, S/C la parada de la TG12.</t>
  </si>
  <si>
    <t>FENIX CCOMB GT11 - GAS</t>
  </si>
  <si>
    <t>A las 23:36h, S/C la parada de la central.</t>
  </si>
  <si>
    <t>FENIX GT12 - GAS</t>
  </si>
  <si>
    <t>13/11/2025 01:00:00</t>
  </si>
  <si>
    <t>A MINIMA CARGA</t>
  </si>
  <si>
    <t>REF_TALARA TV1 - NLH_RFG</t>
  </si>
  <si>
    <t>REF_TALARA TV2 - NLH_RFG</t>
  </si>
  <si>
    <t>KALLPA CCOMB TG1 &amp; TG2 &amp; TG3 - GAS</t>
  </si>
  <si>
    <t>VENTANILLA CCOMB TG3 &amp; TG4 - GAS</t>
  </si>
  <si>
    <t>HUAYCOLORO - BIOGAS</t>
  </si>
  <si>
    <t>CALLAO - BIOGAS</t>
  </si>
  <si>
    <t>OLLEROS TG1 - GAS</t>
  </si>
  <si>
    <t>13/11/2025 00:24:00</t>
  </si>
  <si>
    <t>13/11/2025 07:01:00</t>
  </si>
  <si>
    <t>12/11/2025 23:43:00</t>
  </si>
  <si>
    <t>En proceso de acople con la TV.</t>
  </si>
  <si>
    <t>OLLEROS CCOMB TG1 - GAS</t>
  </si>
  <si>
    <t>Hora Inicio y Fin de Indisponibilidades de las Unidades de Generación SEIN</t>
  </si>
  <si>
    <t>BARRA A 33KV F/S POR REPARACION DE CABLE DE ALIMENTACIÓN 33kV TRANSFORMADOR PRINCIPAL TP-1 SE PUNTA LOMITAS. LA GENERACIÓN DE PUNTA LOMITAS ESTARÍA LIMITADA A LA CAPACIDAD DEL TRANSFORMADOR</t>
  </si>
  <si>
    <t>BARRA A 33KV F/S POR REPARACION DE CABLE DE ALIMENTACIÓN 33kV TRANSFORMADOR PRINCIPAL TP-1 SE PUNTA LOMITAS</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</si>
  <si>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</si>
  <si>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</si>
  <si>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TRIP Desconexión intempestiva del CIRCUITO 13, causa en investigación, descargo 11.5 MW</t>
  </si>
  <si>
    <t>DOÑA CATALINA</t>
  </si>
  <si>
    <t>CAMBIO DE NUCLEO + REBOBINADO DE GENERADOR UG4 + MANTENIMIENTO MAYOR UG4 + Inspección Semestral 2 F/S UG4</t>
  </si>
  <si>
    <t>EJECUTADO</t>
  </si>
  <si>
    <t>Jueves 13 de Noviembre del 2025 / SEM N° 45</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</si>
  <si>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</si>
  <si>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</si>
  <si>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</si>
  <si>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</si>
  <si>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</si>
  <si>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</si>
  <si>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</si>
  <si>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</si>
  <si>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</si>
  <si>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</si>
  <si>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</si>
  <si>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</si>
  <si>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</si>
  <si>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</si>
  <si>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</si>
  <si>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</si>
  <si>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</si>
  <si>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</si>
  <si>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</si>
  <si>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</si>
  <si>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</si>
  <si>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</si>
  <si>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</si>
  <si>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</si>
  <si>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</si>
  <si>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</si>
  <si>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</si>
  <si>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</si>
  <si>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</si>
  <si>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</si>
  <si>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</si>
  <si>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</si>
  <si>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</si>
  <si>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</si>
  <si>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</si>
  <si>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</si>
  <si>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</si>
  <si>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</si>
  <si>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</si>
  <si>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</si>
  <si>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</si>
  <si>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</si>
  <si>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</si>
  <si>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</si>
  <si>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</si>
  <si>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</si>
  <si>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</si>
  <si>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</si>
  <si>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</si>
  <si>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</si>
  <si>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</si>
  <si>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</si>
  <si>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</si>
  <si>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</si>
  <si>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</si>
  <si>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</si>
  <si>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</si>
  <si>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</si>
  <si>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</si>
  <si>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</si>
  <si>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</si>
  <si>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</si>
  <si>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</si>
  <si>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</si>
  <si>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</si>
  <si>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</si>
  <si>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</si>
  <si>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</si>
  <si>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</si>
  <si>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</si>
  <si>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</si>
  <si>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</si>
  <si>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</si>
  <si>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</si>
  <si>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</si>
  <si>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</si>
  <si>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</si>
  <si>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</si>
  <si>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</si>
  <si>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</si>
  <si>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</si>
  <si>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</si>
  <si>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</si>
  <si>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</si>
  <si>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</si>
  <si>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</si>
  <si>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</si>
  <si>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</si>
  <si>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</si>
  <si>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</si>
  <si>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</si>
  <si>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</si>
  <si>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</si>
  <si>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</si>
  <si>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</si>
  <si>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</si>
  <si>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</si>
  <si>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</si>
  <si>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</si>
  <si>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</si>
  <si>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</si>
  <si>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</si>
  <si>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</si>
  <si>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</si>
  <si>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</si>
  <si>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</si>
  <si>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</si>
  <si>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</si>
  <si>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</si>
  <si>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</si>
  <si>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</si>
  <si>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</si>
  <si>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</si>
  <si>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</si>
  <si>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5037486.27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</si>
  <si>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</si>
  <si>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</si>
  <si>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</si>
  <si>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</si>
  <si>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</si>
  <si>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</si>
  <si>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</si>
  <si>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</si>
  <si>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</si>
  <si>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</si>
  <si>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</si>
  <si>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</si>
  <si>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</si>
  <si>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</si>
  <si>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</si>
  <si>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</si>
  <si>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</si>
  <si>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</si>
  <si>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</si>
  <si>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</si>
  <si>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</si>
  <si>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</si>
  <si>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</si>
  <si>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</si>
  <si>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</si>
  <si>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</si>
  <si>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</si>
  <si>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</si>
  <si>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</si>
  <si>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</si>
  <si>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</si>
  <si>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</si>
  <si>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</si>
  <si>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</si>
  <si>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</si>
  <si>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</si>
  <si>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</si>
  <si>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</si>
  <si>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</si>
  <si>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</si>
  <si>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</si>
  <si>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</si>
  <si>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</si>
  <si>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</si>
  <si>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</si>
  <si>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</si>
  <si>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</si>
  <si>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</si>
  <si>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</si>
  <si>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</si>
  <si>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</si>
  <si>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</si>
  <si>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</si>
  <si>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</si>
  <si>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</si>
  <si>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</si>
  <si>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</si>
  <si>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</si>
  <si>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</si>
  <si>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</si>
  <si>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</si>
  <si>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</si>
  <si>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</si>
  <si>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</si>
  <si>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</si>
  <si>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</si>
  <si>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</si>
  <si>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</si>
  <si>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</si>
  <si>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</si>
  <si>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</si>
  <si>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</si>
  <si>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</si>
  <si>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</si>
  <si>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</si>
  <si>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</si>
  <si>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</si>
  <si>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</si>
  <si>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</si>
  <si>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</si>
  <si>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</si>
  <si>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</si>
  <si>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</si>
  <si>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</si>
  <si>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</si>
  <si>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</si>
  <si>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</si>
  <si>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</si>
  <si>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</si>
  <si>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</si>
  <si>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</si>
  <si>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</si>
  <si>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</si>
  <si>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</si>
  <si>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</si>
  <si>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</si>
  <si>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</si>
  <si>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</si>
  <si>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</si>
  <si>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</si>
  <si>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</si>
  <si>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</si>
  <si>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</si>
  <si>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</si>
  <si>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</si>
  <si>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</si>
  <si>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</si>
  <si>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</si>
  <si>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</si>
  <si>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</si>
  <si>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</si>
  <si>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</si>
  <si>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</si>
  <si>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</si>
  <si>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</si>
  <si>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</si>
  <si>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</si>
  <si>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</si>
  <si>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</si>
  <si>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</si>
  <si>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</si>
  <si>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</si>
  <si>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</si>
  <si>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</si>
  <si>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</si>
  <si>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</si>
  <si>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</si>
  <si>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</si>
  <si>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</si>
  <si>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</si>
  <si>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</si>
  <si>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</si>
  <si>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</si>
  <si>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</si>
  <si>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</si>
  <si>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</si>
  <si>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</si>
  <si>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</si>
  <si>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</si>
  <si>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</si>
  <si>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</si>
  <si>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</si>
  <si>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</si>
  <si>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</si>
  <si>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</si>
  <si>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</si>
  <si>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</si>
  <si>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</si>
  <si>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</si>
  <si>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consumo interno en planta.</t>
  </si>
  <si>
    <t>SIN CONSUMO DE COMBUSTIBLE DIESEL EN PLANTA.</t>
  </si>
  <si>
    <t>Reporte de Consumo de Combustibles</t>
  </si>
  <si>
    <t>CONSUMO DE COMBUSTIBLES - LÍQUIDO, SÓLIDO, GASEOSO</t>
  </si>
  <si>
    <t>MEDIDOR</t>
  </si>
  <si>
    <t>13/Nov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</si>
  <si>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</si>
  <si>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</si>
  <si>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</si>
  <si>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</si>
  <si>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</si>
  <si>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</si>
  <si>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</si>
  <si>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</si>
  <si>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</si>
  <si>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</si>
  <si>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</si>
  <si>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</si>
  <si>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</si>
  <si>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</si>
  <si>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</si>
  <si>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</si>
  <si>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</si>
  <si>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</si>
  <si>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</si>
  <si>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</si>
  <si>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</si>
  <si>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</si>
  <si>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</si>
  <si>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</si>
  <si>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</si>
  <si>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</si>
  <si>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</si>
  <si>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</si>
  <si>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</si>
  <si>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</si>
  <si>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</si>
  <si>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</si>
  <si>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</si>
  <si>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</si>
  <si>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</si>
  <si>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</si>
  <si>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</si>
  <si>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</si>
  <si>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</si>
  <si>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</si>
  <si>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</si>
  <si>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</si>
  <si>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</si>
  <si>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</si>
  <si>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</si>
  <si>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</si>
  <si>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</si>
  <si>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</si>
  <si>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</si>
  <si>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</si>
  <si>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</si>
  <si>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</si>
  <si>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</si>
  <si>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</si>
  <si>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</si>
  <si>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</si>
  <si>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</si>
  <si>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</si>
  <si>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</si>
  <si>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</si>
  <si>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</si>
  <si>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</si>
  <si>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</si>
  <si>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</si>
  <si>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</si>
  <si>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</si>
  <si>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</si>
  <si>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</si>
  <si>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</si>
  <si>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</si>
  <si>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</si>
  <si>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</si>
  <si>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</si>
  <si>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</si>
  <si>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</si>
  <si>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13/11/2025 02:00</t>
  </si>
  <si>
    <t>13/11/2025 03:00</t>
  </si>
  <si>
    <t>13/11/2025 04:00</t>
  </si>
  <si>
    <t>13/11/2025 05:00</t>
  </si>
  <si>
    <t>13/11/2025 07:00</t>
  </si>
  <si>
    <t>13/11/2025 08:00</t>
  </si>
  <si>
    <t>13/11/2025 11:00</t>
  </si>
  <si>
    <t>13/11/2025 13:00</t>
  </si>
  <si>
    <t>13/11/2025 14:00</t>
  </si>
  <si>
    <t>13/11/2025 15:00</t>
  </si>
  <si>
    <t>13/11/2025 19:00</t>
  </si>
  <si>
    <t>13/11/2025 20:00</t>
  </si>
  <si>
    <t>13/11/2025 21:00</t>
  </si>
  <si>
    <t>13/11/2025 22:00</t>
  </si>
  <si>
    <t>13/11/2025 23:00</t>
  </si>
  <si>
    <t>TEMPERATURA AMBIENTE (ºC)</t>
  </si>
  <si>
    <t>Disponibilidad de Gas Natural de las Centrales Termoeléctricas</t>
  </si>
  <si>
    <t>GASEODUCTO</t>
  </si>
  <si>
    <t>VOLUMEN DE GAS (Mm3)</t>
  </si>
  <si>
    <t>INICIAL</t>
  </si>
  <si>
    <t>GASEODUCTO DE CAMISEA (EGESUR)</t>
  </si>
  <si>
    <t>14/11/2025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</si>
  <si>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</si>
  <si>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</si>
  <si>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</si>
  <si>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</si>
  <si>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</si>
  <si>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</si>
  <si>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</si>
  <si>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</si>
  <si>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</si>
  <si>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</si>
  <si>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</si>
  <si>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</si>
  <si>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</si>
  <si>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</si>
  <si>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</si>
  <si>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</si>
  <si>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</si>
  <si>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</si>
  <si>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</si>
  <si>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</si>
  <si>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</si>
  <si>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</si>
  <si>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</si>
  <si>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</si>
  <si>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</si>
  <si>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</si>
  <si>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</si>
  <si>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</si>
  <si>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</si>
  <si>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</si>
  <si>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</si>
  <si>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</si>
  <si>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</si>
  <si>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</si>
  <si>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</si>
  <si>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</si>
  <si>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</si>
  <si>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</si>
  <si>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</si>
  <si>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</si>
  <si>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</si>
  <si>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</si>
  <si>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</si>
  <si>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</si>
  <si>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</si>
  <si>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</si>
  <si>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</si>
  <si>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</si>
  <si>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</si>
  <si>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</si>
  <si>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</si>
  <si>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</si>
  <si>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</si>
  <si>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</si>
  <si>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</si>
  <si>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</si>
  <si>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</si>
  <si>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</si>
  <si>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</si>
  <si>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</si>
  <si>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</si>
  <si>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</si>
  <si>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</si>
  <si>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</si>
  <si>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</si>
  <si>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</si>
  <si>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</si>
  <si>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</si>
  <si>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</si>
  <si>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</si>
  <si>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</si>
  <si>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</si>
  <si>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</si>
  <si>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</si>
  <si>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</si>
  <si>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</si>
  <si>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</si>
  <si>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</si>
  <si>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</si>
  <si>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</si>
  <si>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</si>
  <si>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</si>
  <si>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</si>
  <si>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</si>
  <si>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</si>
  <si>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</si>
  <si>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</si>
  <si>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</si>
  <si>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</si>
  <si>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</si>
  <si>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</si>
  <si>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</si>
  <si>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</si>
  <si>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</si>
  <si>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</si>
  <si>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</si>
  <si>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</si>
  <si>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</si>
  <si>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</si>
  <si>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</si>
  <si>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</si>
  <si>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</si>
  <si>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</si>
  <si>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</si>
  <si>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</si>
  <si>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</si>
  <si>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</si>
  <si>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</si>
  <si>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</si>
  <si>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</si>
  <si>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</si>
  <si>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</si>
  <si>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</si>
  <si>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</si>
  <si>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</si>
  <si>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</si>
  <si>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</si>
  <si>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</si>
  <si>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</si>
  <si>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</si>
  <si>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</si>
  <si>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</si>
  <si>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</si>
  <si>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</si>
  <si>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</si>
  <si>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</si>
  <si>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</si>
  <si>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</si>
  <si>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</si>
  <si>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</si>
  <si>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</si>
  <si>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</si>
  <si>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</si>
  <si>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</si>
  <si>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</si>
  <si>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</si>
  <si>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</si>
  <si>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</si>
  <si>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</si>
  <si>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</si>
  <si>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</si>
  <si>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</si>
  <si>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</si>
  <si>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</si>
  <si>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</si>
  <si>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</si>
  <si>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</si>
  <si>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</si>
  <si>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</si>
  <si>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</si>
  <si>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</si>
  <si>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</si>
  <si>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</si>
  <si>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</si>
  <si>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</si>
  <si>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</si>
  <si>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</si>
  <si>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</si>
  <si>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</si>
  <si>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</si>
  <si>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</si>
  <si>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</si>
  <si>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</si>
  <si>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</si>
  <si>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</si>
  <si>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</si>
  <si>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</si>
  <si>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</si>
  <si>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</si>
  <si>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</si>
  <si>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</si>
  <si>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</si>
  <si>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</si>
  <si>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</si>
  <si>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</si>
  <si>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</si>
  <si>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</si>
  <si>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</si>
  <si>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</si>
  <si>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</si>
  <si>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</si>
  <si>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</si>
  <si>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</si>
  <si>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</si>
  <si>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</si>
  <si>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</si>
  <si>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</si>
  <si>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</si>
  <si>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</si>
  <si>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</si>
  <si>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</si>
  <si>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</si>
  <si>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</si>
  <si>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</si>
  <si>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</si>
  <si>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</si>
  <si>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</si>
  <si>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</si>
  <si>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</si>
  <si>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</si>
  <si>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</si>
  <si>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</si>
  <si>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</si>
  <si>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</si>
  <si>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</si>
  <si>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</si>
  <si>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</si>
  <si>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</si>
  <si>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</si>
  <si>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</si>
  <si>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</si>
  <si>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</si>
  <si>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</si>
  <si>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</si>
  <si>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</si>
  <si>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</si>
  <si>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</si>
  <si>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</si>
  <si>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</si>
  <si>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</si>
  <si>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</si>
  <si>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</si>
  <si>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</si>
  <si>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</si>
  <si>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</si>
  <si>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</si>
  <si>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</si>
  <si>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</si>
  <si>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</si>
  <si>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</si>
  <si>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</si>
  <si>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</si>
  <si>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</si>
  <si>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</si>
  <si>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</si>
  <si>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</si>
  <si>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</si>
  <si>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</si>
  <si>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</si>
  <si>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</si>
  <si>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</si>
  <si>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</si>
  <si>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</si>
  <si>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</si>
  <si>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</si>
  <si>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</si>
  <si>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</si>
  <si>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</si>
  <si>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</si>
  <si>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</si>
  <si>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</si>
  <si>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</si>
  <si>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</si>
  <si>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</si>
  <si>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</si>
  <si>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</si>
  <si>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</si>
  <si>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</si>
  <si>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</si>
  <si>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</si>
  <si>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</si>
  <si>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</si>
  <si>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</si>
  <si>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</si>
  <si>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</si>
  <si>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</si>
  <si>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</si>
  <si>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</si>
  <si>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</si>
  <si>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</si>
  <si>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</si>
  <si>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</si>
  <si>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</si>
  <si>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</si>
  <si>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</si>
  <si>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</si>
  <si>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</si>
  <si>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</si>
  <si>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</si>
  <si>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</si>
  <si>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</si>
  <si>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</si>
  <si>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</si>
  <si>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</si>
  <si>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</si>
  <si>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</si>
  <si>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</si>
  <si>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</si>
  <si>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</si>
  <si>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</si>
  <si>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</si>
  <si>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</si>
  <si>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</si>
  <si>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</si>
  <si>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</si>
  <si>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</si>
  <si>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</si>
  <si>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</si>
  <si>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</si>
  <si>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</si>
  <si>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</si>
  <si>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</si>
  <si>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</si>
  <si>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</si>
  <si>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</si>
  <si>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</si>
  <si>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</si>
  <si>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</si>
  <si>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</si>
  <si>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</si>
  <si>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</si>
  <si>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</si>
  <si>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</si>
  <si>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</si>
  <si>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</si>
  <si>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</si>
  <si>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</si>
  <si>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</si>
  <si>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</si>
  <si>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</si>
  <si>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</si>
  <si>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</si>
  <si>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</si>
  <si>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</si>
  <si>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</si>
  <si>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</si>
  <si>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</si>
  <si>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</si>
  <si>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</si>
  <si>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</si>
  <si>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</si>
  <si>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</si>
  <si>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</si>
  <si>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</si>
  <si>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</si>
  <si>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</si>
  <si>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</si>
  <si>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</si>
  <si>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</si>
  <si>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</si>
  <si>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</si>
  <si>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</si>
  <si>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</si>
  <si>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</si>
  <si>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</si>
  <si>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</si>
  <si>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</si>
  <si>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</si>
  <si>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</si>
  <si>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</si>
  <si>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</si>
  <si>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</si>
  <si>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</si>
  <si>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</si>
  <si>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</si>
  <si>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</si>
  <si>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</si>
  <si>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</si>
  <si>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</si>
  <si>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</si>
  <si>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</si>
  <si>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</si>
  <si>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</si>
  <si>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</si>
  <si>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</si>
  <si>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</si>
  <si>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</si>
  <si>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</si>
  <si>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</si>
  <si>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</si>
  <si>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</si>
  <si>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</si>
  <si>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</si>
  <si>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</si>
  <si>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</si>
  <si>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</si>
  <si>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</si>
  <si>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</si>
  <si>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</si>
  <si>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</si>
  <si>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</si>
  <si>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</si>
  <si>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</si>
  <si>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</si>
  <si>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</si>
  <si>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</si>
  <si>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</si>
  <si>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</si>
  <si>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</si>
  <si>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</si>
  <si>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</si>
  <si>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</si>
  <si>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</si>
  <si>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</si>
  <si>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</si>
  <si>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</si>
  <si>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</si>
  <si>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</si>
  <si>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</si>
  <si>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</si>
  <si>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</si>
  <si>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</si>
  <si>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</si>
  <si>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</si>
  <si>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</si>
  <si>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</si>
  <si>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</si>
  <si>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</si>
  <si>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</si>
  <si>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</si>
  <si>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</si>
  <si>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</si>
  <si>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</si>
  <si>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</si>
  <si>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</si>
  <si>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</si>
  <si>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</si>
  <si>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</si>
  <si>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</si>
  <si>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</si>
  <si>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</si>
  <si>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</si>
  <si>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</si>
  <si>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</si>
  <si>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</si>
  <si>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</si>
  <si>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</si>
  <si>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</si>
  <si>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</si>
  <si>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</si>
  <si>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</si>
  <si>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</si>
  <si>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</si>
  <si>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</si>
  <si>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</si>
  <si>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</si>
  <si>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</si>
  <si>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</si>
  <si>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</si>
  <si>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</si>
  <si>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</si>
  <si>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</si>
  <si>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</si>
  <si>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</si>
  <si>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</si>
  <si>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</si>
  <si>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</si>
  <si>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</si>
  <si>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</si>
  <si>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</si>
  <si>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</si>
  <si>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</si>
  <si>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</si>
  <si>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</si>
  <si>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</si>
  <si>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</si>
  <si>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</si>
  <si>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</si>
  <si>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</si>
  <si>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</si>
  <si>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</si>
  <si>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</si>
  <si>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</si>
  <si>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</si>
  <si>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</si>
  <si>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</si>
  <si>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</si>
  <si>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</si>
  <si>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</si>
  <si>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</si>
  <si>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</si>
  <si>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</si>
  <si>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</si>
  <si>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</si>
  <si>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</si>
  <si>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</si>
  <si>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</si>
  <si>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</si>
  <si>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</si>
  <si>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</si>
  <si>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</si>
  <si>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</si>
  <si>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</si>
  <si>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</si>
  <si>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</si>
  <si>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</si>
  <si>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</si>
  <si>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</si>
  <si>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</si>
  <si>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</si>
  <si>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</si>
  <si>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</si>
  <si>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</si>
  <si>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</si>
  <si>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</si>
  <si>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</si>
  <si>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</si>
  <si>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</si>
  <si>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</si>
  <si>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</si>
  <si>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</si>
  <si>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</si>
  <si>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</si>
  <si>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</si>
  <si>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</si>
  <si>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</si>
  <si>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</si>
  <si>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</si>
  <si>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</si>
  <si>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</si>
  <si>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</si>
  <si>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</si>
  <si>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</si>
  <si>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</si>
  <si>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</si>
  <si>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</si>
  <si>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</si>
  <si>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</si>
  <si>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</si>
  <si>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</si>
  <si>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</si>
  <si>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</si>
  <si>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</si>
  <si>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</si>
  <si>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</si>
  <si>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</si>
  <si>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</si>
  <si>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</si>
  <si>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</si>
  <si>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</si>
  <si>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</si>
  <si>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</si>
  <si>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</si>
  <si>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</si>
  <si>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</si>
  <si>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</si>
  <si>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</si>
  <si>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</si>
  <si>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</si>
  <si>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</si>
  <si>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</si>
  <si>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</si>
  <si>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</si>
  <si>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</si>
  <si>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</si>
  <si>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</si>
  <si>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</si>
  <si>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</si>
  <si>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</si>
  <si>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</si>
  <si>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</si>
  <si>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</si>
  <si>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</si>
  <si>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</si>
  <si>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</si>
  <si>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</si>
  <si>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</si>
  <si>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</si>
  <si>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</si>
  <si>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</si>
  <si>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</si>
  <si>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</si>
  <si>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</si>
  <si>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</si>
  <si>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</si>
  <si>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</si>
  <si>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</si>
  <si>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</si>
  <si>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</si>
  <si>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</si>
  <si>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</si>
  <si>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</si>
  <si>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</si>
  <si>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</si>
  <si>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</si>
  <si>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</si>
  <si>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</si>
  <si>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</si>
  <si>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</si>
  <si>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</si>
  <si>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</si>
  <si>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</si>
  <si>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</si>
  <si>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</si>
  <si>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</si>
  <si>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</si>
  <si>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</si>
  <si>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</si>
  <si>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</si>
  <si>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</si>
  <si>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</si>
  <si>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</si>
  <si>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</si>
  <si>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</si>
  <si>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</si>
  <si>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</si>
  <si>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</si>
  <si>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</si>
  <si>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</si>
  <si>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</si>
  <si>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</si>
  <si>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</si>
  <si>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</si>
  <si>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</si>
  <si>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</si>
  <si>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</si>
  <si>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</si>
  <si>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</si>
  <si>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</si>
  <si>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</si>
  <si>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</si>
  <si>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</si>
  <si>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</si>
  <si>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</si>
  <si>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</si>
  <si>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</si>
  <si>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</si>
  <si>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</si>
  <si>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</si>
  <si>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</si>
  <si>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</si>
  <si>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</si>
  <si>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</si>
  <si>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</si>
  <si>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</si>
  <si>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</si>
  <si>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</si>
  <si>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</si>
  <si>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</si>
  <si>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</si>
  <si>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</si>
  <si>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</si>
  <si>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</si>
  <si>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</si>
  <si>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</si>
  <si>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</si>
  <si>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</si>
  <si>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</si>
  <si>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</si>
  <si>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</si>
  <si>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</si>
  <si>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</si>
  <si>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</si>
  <si>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</si>
  <si>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</si>
  <si>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</si>
  <si>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</si>
  <si>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</si>
  <si>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</si>
  <si>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</si>
  <si>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</si>
  <si>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</si>
  <si>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</si>
  <si>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</si>
  <si>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</si>
  <si>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</si>
  <si>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</si>
  <si>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</si>
  <si>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</si>
  <si>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</si>
  <si>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</si>
  <si>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</si>
  <si>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</si>
  <si>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</si>
  <si>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</si>
  <si>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</si>
  <si>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</si>
  <si>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</si>
  <si>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</si>
  <si>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</si>
  <si>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</si>
  <si>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</si>
  <si>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</si>
  <si>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</si>
  <si>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</si>
  <si>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</si>
  <si>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</si>
  <si>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</si>
  <si>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</si>
  <si>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</si>
  <si>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</si>
  <si>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</si>
  <si>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</si>
  <si>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</si>
  <si>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</si>
  <si>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</si>
  <si>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</si>
  <si>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</si>
  <si>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</si>
  <si>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</si>
  <si>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</si>
  <si>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</si>
  <si>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</si>
  <si>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</si>
  <si>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</si>
  <si>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</si>
  <si>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</si>
  <si>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</si>
  <si>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</si>
  <si>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</si>
  <si>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</si>
  <si>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</si>
  <si>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</si>
  <si>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</si>
  <si>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</si>
  <si>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</si>
  <si>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</si>
  <si>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</si>
  <si>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</si>
  <si>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</si>
  <si>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</si>
  <si>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</si>
  <si>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</si>
  <si>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</si>
  <si>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</si>
  <si>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</si>
  <si>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</si>
  <si>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</si>
  <si>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</si>
  <si>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</si>
  <si>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</si>
  <si>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</si>
  <si>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</si>
  <si>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</si>
  <si>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</si>
  <si>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</si>
  <si>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</si>
  <si>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</si>
  <si>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</si>
  <si>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</si>
  <si>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</si>
  <si>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</si>
  <si>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</si>
  <si>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</si>
  <si>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</si>
  <si>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</si>
  <si>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</si>
  <si>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</si>
  <si>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</si>
  <si>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</si>
  <si>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</si>
  <si>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</si>
  <si>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</si>
  <si>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</si>
  <si>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</si>
  <si>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</si>
  <si>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</si>
  <si>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</si>
  <si>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</si>
  <si>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</si>
  <si>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</si>
  <si>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</si>
  <si>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</si>
  <si>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</si>
  <si>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</si>
  <si>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</si>
  <si>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</si>
  <si>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</si>
  <si>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</si>
  <si>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</si>
  <si>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</si>
  <si>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</si>
  <si>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</si>
  <si>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</si>
  <si>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</si>
  <si>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</si>
  <si>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</si>
  <si>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</si>
  <si>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</si>
  <si>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</si>
  <si>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</si>
  <si>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</si>
  <si>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</si>
  <si>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</si>
  <si>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</si>
  <si>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</si>
  <si>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</si>
  <si>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</si>
  <si>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</si>
  <si>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</si>
  <si>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</si>
  <si>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</si>
  <si>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</si>
  <si>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</si>
  <si>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</si>
  <si>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</si>
  <si>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</si>
  <si>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</si>
  <si>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</si>
  <si>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</si>
  <si>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</si>
  <si>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</si>
  <si>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</si>
  <si>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</si>
  <si>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</si>
  <si>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</si>
  <si>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</si>
  <si>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</si>
  <si>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</si>
  <si>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</si>
  <si>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</si>
  <si>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</si>
  <si>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</si>
  <si>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</si>
  <si>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</si>
  <si>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</si>
  <si>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</si>
  <si>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</si>
  <si>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</si>
  <si>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</si>
  <si>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</si>
  <si>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</si>
  <si>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</si>
  <si>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</si>
  <si>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</si>
  <si>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</si>
  <si>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</si>
  <si>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</si>
  <si>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</si>
  <si>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</si>
  <si>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</si>
  <si>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</si>
  <si>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</si>
  <si>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</si>
  <si>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</si>
  <si>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</si>
  <si>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</si>
  <si>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</si>
  <si>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</si>
  <si>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</si>
  <si>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</si>
  <si>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</si>
  <si>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</si>
  <si>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</si>
  <si>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</si>
  <si>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</si>
  <si>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</si>
  <si>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</si>
  <si>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</si>
  <si>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</si>
  <si>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</si>
  <si>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</si>
  <si>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</si>
  <si>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</si>
  <si>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</si>
  <si>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</si>
  <si>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</si>
  <si>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</si>
  <si>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</si>
  <si>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</si>
  <si>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</si>
  <si>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</si>
  <si>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</si>
  <si>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</si>
  <si>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</si>
  <si>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</si>
  <si>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</si>
  <si>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</si>
  <si>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</si>
  <si>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</si>
  <si>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</si>
  <si>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</si>
  <si>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</si>
  <si>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</si>
  <si>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</si>
  <si>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</si>
  <si>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</si>
  <si>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</si>
  <si>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</si>
  <si>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</si>
  <si>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</si>
  <si>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</si>
  <si>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</si>
  <si>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</si>
  <si>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</si>
  <si>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</si>
  <si>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</si>
  <si>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</si>
  <si>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</si>
  <si>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</si>
  <si>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</si>
  <si>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</si>
  <si>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</si>
  <si>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</si>
  <si>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</si>
  <si>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</si>
  <si>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</si>
  <si>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</si>
  <si>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</si>
  <si>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</si>
  <si>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</si>
  <si>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</si>
  <si>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</si>
  <si>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</si>
  <si>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</si>
  <si>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</si>
  <si>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</si>
  <si>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</si>
  <si>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</si>
  <si>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</si>
  <si>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</si>
  <si>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</si>
  <si>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</si>
  <si>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</si>
  <si>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</si>
  <si>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</si>
  <si>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</si>
  <si>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</si>
  <si>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</si>
  <si>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</si>
  <si>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</si>
  <si>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</si>
  <si>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</si>
  <si>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</si>
  <si>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</si>
  <si>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</si>
  <si>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</si>
  <si>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</si>
  <si>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</si>
  <si>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</si>
  <si>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</si>
  <si>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</si>
  <si>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</si>
  <si>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</si>
  <si>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</si>
  <si>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</si>
  <si>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</si>
  <si>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</si>
  <si>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</si>
  <si>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</si>
  <si>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</si>
  <si>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</si>
  <si>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</si>
  <si>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</si>
  <si>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</si>
  <si>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</si>
  <si>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</si>
  <si>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</si>
  <si>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</si>
  <si>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</si>
  <si>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</si>
  <si>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</si>
  <si>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</si>
  <si>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</si>
  <si>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</si>
  <si>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</si>
  <si>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</si>
  <si>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</si>
  <si>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</si>
  <si>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</si>
  <si>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</si>
  <si>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</si>
  <si>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</si>
  <si>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</si>
  <si>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</si>
  <si>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</si>
  <si>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</si>
  <si>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</si>
  <si>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</si>
  <si>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</si>
  <si>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</si>
  <si>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</si>
  <si>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</si>
  <si>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</si>
  <si>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</si>
  <si>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</si>
  <si>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</si>
  <si>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</si>
  <si>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</si>
  <si>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</si>
  <si>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</si>
  <si>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</si>
  <si>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</si>
  <si>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</si>
  <si>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</si>
  <si>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</si>
  <si>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</si>
  <si>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</si>
  <si>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</si>
  <si>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</si>
  <si>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</si>
  <si>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</si>
  <si>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</si>
  <si>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</si>
  <si>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</si>
  <si>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</si>
  <si>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</si>
  <si>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</si>
  <si>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</si>
  <si>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</si>
  <si>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</si>
  <si>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</si>
  <si>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</si>
  <si>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</si>
  <si>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</si>
  <si>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</si>
  <si>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</si>
  <si>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</si>
  <si>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</si>
  <si>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</si>
  <si>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</si>
  <si>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</si>
  <si>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</si>
  <si>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</si>
  <si>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</si>
  <si>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</si>
  <si>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</si>
  <si>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</si>
  <si>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</si>
  <si>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</si>
  <si>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</si>
  <si>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</si>
  <si>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</si>
  <si>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</si>
  <si>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</si>
  <si>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</si>
  <si>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</si>
  <si>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</si>
  <si>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</si>
  <si>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</si>
  <si>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</si>
  <si>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</si>
  <si>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</si>
  <si>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</si>
  <si>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</si>
  <si>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</si>
  <si>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</si>
  <si>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</si>
  <si>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</si>
  <si>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</si>
  <si>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</si>
  <si>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</si>
  <si>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</si>
  <si>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</si>
  <si>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</si>
  <si>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</si>
  <si>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</si>
  <si>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</si>
  <si>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</si>
  <si>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</si>
  <si>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</si>
  <si>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</si>
  <si>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</si>
  <si>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</si>
  <si>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</si>
  <si>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</si>
  <si>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</si>
  <si>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</si>
  <si>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</si>
  <si>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</si>
  <si>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</si>
  <si>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</si>
  <si>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</si>
  <si>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</si>
  <si>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</si>
  <si>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</si>
  <si>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</si>
  <si>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</si>
  <si>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</si>
  <si>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</si>
  <si>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</si>
  <si>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</si>
  <si>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</si>
  <si>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</si>
  <si>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</si>
  <si>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</si>
  <si>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</si>
  <si>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</si>
  <si>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</si>
  <si>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</si>
  <si>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</si>
  <si>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</si>
  <si>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</si>
  <si>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</si>
  <si>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13/11/2025 08:57:00</t>
  </si>
  <si>
    <t>Por regulación de tensión en la S.E. Cajamarca Norte</t>
  </si>
  <si>
    <t>L. KIMAN AYLLU - LA RAMADA</t>
  </si>
  <si>
    <t>L-2274</t>
  </si>
  <si>
    <t>13/11/2025 08:55:00</t>
  </si>
  <si>
    <t>L. MANCHAY - PACHACUTEC</t>
  </si>
  <si>
    <t>L-2134</t>
  </si>
  <si>
    <t>13/11/2025 00:14:00</t>
  </si>
  <si>
    <t>13/11/2025 10:21:00</t>
  </si>
  <si>
    <t>Por regulación de tensión en la SE Pachacutec</t>
  </si>
  <si>
    <t>L. CHAGLLA - PARAGSHA</t>
  </si>
  <si>
    <t>L-2150</t>
  </si>
  <si>
    <t>13/11/2025 09:07:00</t>
  </si>
  <si>
    <t>Por regulación de tensión en la S.E. Paragsha II.</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</si>
  <si>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</si>
  <si>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</si>
  <si>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</si>
  <si>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</si>
  <si>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</si>
  <si>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</si>
  <si>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</si>
  <si>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</si>
  <si>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</si>
  <si>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</si>
  <si>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</si>
  <si>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</si>
  <si>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</si>
  <si>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</si>
  <si>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</si>
  <si>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</si>
  <si>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</si>
  <si>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</si>
  <si>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</si>
  <si>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12:56:17
</t>
  </si>
  <si>
    <t xml:space="preserve">59.778 
</t>
  </si>
  <si>
    <t xml:space="preserve">10:56:43
</t>
  </si>
  <si>
    <t xml:space="preserve">60.287 
</t>
  </si>
  <si>
    <t>PUCALLPA ISA</t>
  </si>
  <si>
    <t xml:space="preserve">60.288 
</t>
  </si>
  <si>
    <t xml:space="preserve">60.289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</si>
  <si>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</si>
  <si>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</si>
  <si>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</si>
  <si>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</si>
  <si>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</si>
  <si>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</si>
  <si>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</si>
  <si>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</si>
  <si>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</si>
  <si>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</si>
  <si>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</si>
  <si>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</si>
  <si>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</si>
  <si>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</si>
  <si>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</si>
  <si>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</si>
  <si>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</si>
  <si>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</si>
  <si>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</si>
  <si>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</si>
  <si>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</si>
  <si>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5037486 y resultó S/. 343846 (6.39% ) menor que el correspondiente al jueves de la semana pasada.</t>
  </si>
  <si>
    <t>Fecha</t>
  </si>
  <si>
    <t>Costo Total Ejecutado</t>
  </si>
  <si>
    <t>Costo Total Programado</t>
  </si>
  <si>
    <t>JUE 6</t>
  </si>
  <si>
    <t>VIE 7</t>
  </si>
  <si>
    <t>SAB 8</t>
  </si>
  <si>
    <t>DOM 9</t>
  </si>
  <si>
    <t>LUN 10</t>
  </si>
  <si>
    <t>MAR 11</t>
  </si>
  <si>
    <t>MIE 12</t>
  </si>
  <si>
    <t>JUE 13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</si>
  <si>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</si>
  <si>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</si>
  <si>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</si>
  <si>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</si>
  <si>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</si>
  <si>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</si>
  <si>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</si>
  <si>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</si>
  <si>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</si>
  <si>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</si>
  <si>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</si>
  <si>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</si>
  <si>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</si>
  <si>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</si>
  <si>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</si>
  <si>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</si>
  <si>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</si>
  <si>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</si>
  <si>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</si>
  <si>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</si>
  <si>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</si>
  <si>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</si>
  <si>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</si>
  <si>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</si>
  <si>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</si>
  <si>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</si>
  <si>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</si>
  <si>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</si>
  <si>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</si>
  <si>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</si>
  <si>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</si>
  <si>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</si>
  <si>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</si>
  <si>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</si>
  <si>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</si>
  <si>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</si>
  <si>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</si>
  <si>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</si>
  <si>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</si>
  <si>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</si>
  <si>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</si>
  <si>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</si>
  <si>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</si>
  <si>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</si>
  <si>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</si>
  <si>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</si>
  <si>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</si>
  <si>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</si>
  <si>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</si>
  <si>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</si>
  <si>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</si>
  <si>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</si>
  <si>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</si>
  <si>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</si>
  <si>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</si>
  <si>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</si>
  <si>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</si>
  <si>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</si>
  <si>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</si>
  <si>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</si>
  <si>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</si>
  <si>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</si>
  <si>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</si>
  <si>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</si>
  <si>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</si>
  <si>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</si>
  <si>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64</t>
  </si>
  <si>
    <t>163.1179</t>
  </si>
  <si>
    <t>194</t>
  </si>
  <si>
    <t>168.1993</t>
  </si>
  <si>
    <t>116.9186</t>
  </si>
  <si>
    <t>94.8333</t>
  </si>
  <si>
    <t>170.5019</t>
  </si>
  <si>
    <t>102.8944</t>
  </si>
  <si>
    <t>167.0125</t>
  </si>
  <si>
    <t>100.2969</t>
  </si>
  <si>
    <t>123.0456</t>
  </si>
  <si>
    <t>109.3827</t>
  </si>
  <si>
    <t>205</t>
  </si>
  <si>
    <t>130.2371</t>
  </si>
  <si>
    <t>120.0192</t>
  </si>
  <si>
    <t>112.5189</t>
  </si>
  <si>
    <t>127.0721</t>
  </si>
  <si>
    <t>110.5005</t>
  </si>
  <si>
    <t>191.1567</t>
  </si>
  <si>
    <t>100</t>
  </si>
  <si>
    <t>174.1894</t>
  </si>
  <si>
    <t>173.465</t>
  </si>
  <si>
    <t>172.5756</t>
  </si>
  <si>
    <t>82</t>
  </si>
  <si>
    <t>158.0152</t>
  </si>
  <si>
    <t>83.2485</t>
  </si>
  <si>
    <t>191</t>
  </si>
  <si>
    <t>83.2451</t>
  </si>
  <si>
    <t>162.9703</t>
  </si>
  <si>
    <t>87.3764</t>
  </si>
  <si>
    <t>183.7772</t>
  </si>
  <si>
    <t>82.0004</t>
  </si>
  <si>
    <t>82.0003</t>
  </si>
  <si>
    <t>159.7027</t>
  </si>
  <si>
    <t>166</t>
  </si>
  <si>
    <t>76.0002</t>
  </si>
  <si>
    <t>160.4709</t>
  </si>
  <si>
    <t>159.6259</t>
  </si>
  <si>
    <t>157.5807</t>
  </si>
  <si>
    <t>156.6095</t>
  </si>
  <si>
    <t>64.0006</t>
  </si>
  <si>
    <t>156.4084</t>
  </si>
  <si>
    <t>74.0157</t>
  </si>
  <si>
    <t>156.3673</t>
  </si>
  <si>
    <t>64.0004</t>
  </si>
  <si>
    <t>156.4109</t>
  </si>
  <si>
    <t>72.0614</t>
  </si>
  <si>
    <t>156.3756</t>
  </si>
  <si>
    <t>61.8058</t>
  </si>
  <si>
    <t>121.2398</t>
  </si>
  <si>
    <t>61.5722</t>
  </si>
  <si>
    <t>121.2404</t>
  </si>
  <si>
    <t>64.2335</t>
  </si>
  <si>
    <t>121.2336</t>
  </si>
  <si>
    <t>55.1081</t>
  </si>
  <si>
    <t>121.2564</t>
  </si>
  <si>
    <t>58.7611</t>
  </si>
  <si>
    <t>121.2476</t>
  </si>
  <si>
    <t>59.3745</t>
  </si>
  <si>
    <t>121.246</t>
  </si>
  <si>
    <t>70.0004</t>
  </si>
  <si>
    <t>160.3633</t>
  </si>
  <si>
    <t>166.1608</t>
  </si>
  <si>
    <t>95.759</t>
  </si>
  <si>
    <t>166.1398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</si>
  <si>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</si>
  <si>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</si>
  <si>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</si>
  <si>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</si>
  <si>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</si>
  <si>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</si>
  <si>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</si>
  <si>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</si>
  <si>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</si>
  <si>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</si>
  <si>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</si>
  <si>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</si>
  <si>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</si>
  <si>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</si>
  <si>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</si>
  <si>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</si>
  <si>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</si>
  <si>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</si>
  <si>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</si>
  <si>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</si>
  <si>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</si>
  <si>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</si>
  <si>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</si>
  <si>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</si>
  <si>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</si>
  <si>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</si>
  <si>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</si>
  <si>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</si>
  <si>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</si>
  <si>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</si>
  <si>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</si>
  <si>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</si>
  <si>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</si>
  <si>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</si>
  <si>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</si>
  <si>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</si>
  <si>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</si>
  <si>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</si>
  <si>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</si>
  <si>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</si>
  <si>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</si>
  <si>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</si>
  <si>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</si>
  <si>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</si>
  <si>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</si>
  <si>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</si>
  <si>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</si>
  <si>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</si>
  <si>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</si>
  <si>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</si>
  <si>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</si>
  <si>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</si>
  <si>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</si>
  <si>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</si>
  <si>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</si>
  <si>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</si>
  <si>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</si>
  <si>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</si>
  <si>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</si>
  <si>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</si>
  <si>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</si>
  <si>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</si>
  <si>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</si>
  <si>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</si>
  <si>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</si>
  <si>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</si>
  <si>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</si>
  <si>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</si>
  <si>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</si>
  <si>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</si>
  <si>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</si>
  <si>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</si>
  <si>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</si>
  <si>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</si>
  <si>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</si>
  <si>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</si>
  <si>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</si>
  <si>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</si>
  <si>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</si>
  <si>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</si>
  <si>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</si>
  <si>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</si>
  <si>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</si>
  <si>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</si>
  <si>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</si>
  <si>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</si>
  <si>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</si>
  <si>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</si>
  <si>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</si>
  <si>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</si>
  <si>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</si>
  <si>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</si>
  <si>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</si>
  <si>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</si>
  <si>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</si>
  <si>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</si>
  <si>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</si>
  <si>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</si>
  <si>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</si>
  <si>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</si>
  <si>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</si>
  <si>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</si>
  <si>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</si>
  <si>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</si>
  <si>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</si>
  <si>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</si>
  <si>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</si>
  <si>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</si>
  <si>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</si>
  <si>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</si>
  <si>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</si>
  <si>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</si>
  <si>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</si>
  <si>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</si>
  <si>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</si>
  <si>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</si>
  <si>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</si>
  <si>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</si>
  <si>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</si>
  <si>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30.8821</t>
  </si>
  <si>
    <t>25.8007</t>
  </si>
  <si>
    <t>39.405</t>
  </si>
  <si>
    <t>61.6457</t>
  </si>
  <si>
    <t>23.4981</t>
  </si>
  <si>
    <t>65.5133</t>
  </si>
  <si>
    <t>26.9875</t>
  </si>
  <si>
    <t>68.0096</t>
  </si>
  <si>
    <t>45.3345</t>
  </si>
  <si>
    <t>70.8824</t>
  </si>
  <si>
    <t>47.7629</t>
  </si>
  <si>
    <t>60.3426</t>
  </si>
  <si>
    <t>67.8238</t>
  </si>
  <si>
    <t>53.1245</t>
  </si>
  <si>
    <t>69.9667</t>
  </si>
  <si>
    <t>13.8433</t>
  </si>
  <si>
    <t>30.8106</t>
  </si>
  <si>
    <t>31.535</t>
  </si>
  <si>
    <t>32.4244</t>
  </si>
  <si>
    <t>32.9848</t>
  </si>
  <si>
    <t>88.7515</t>
  </si>
  <si>
    <t>88.7549</t>
  </si>
  <si>
    <t>28.0297</t>
  </si>
  <si>
    <t>84.6236</t>
  </si>
  <si>
    <t>7.2228</t>
  </si>
  <si>
    <t>89.9996</t>
  </si>
  <si>
    <t>89.9997</t>
  </si>
  <si>
    <t>31.2973</t>
  </si>
  <si>
    <t>89.9998</t>
  </si>
  <si>
    <t>30.5291</t>
  </si>
  <si>
    <t>31.3741</t>
  </si>
  <si>
    <t>33.4193</t>
  </si>
  <si>
    <t>34.3905</t>
  </si>
  <si>
    <t>34.5916</t>
  </si>
  <si>
    <t>79.9845</t>
  </si>
  <si>
    <t>34.6327</t>
  </si>
  <si>
    <t>34.5891</t>
  </si>
  <si>
    <t>81.9388</t>
  </si>
  <si>
    <t>34.6244</t>
  </si>
  <si>
    <t>80.1943</t>
  </si>
  <si>
    <t>33.7602</t>
  </si>
  <si>
    <t>80.4279</t>
  </si>
  <si>
    <t>33.7596</t>
  </si>
  <si>
    <t>77.7666</t>
  </si>
  <si>
    <t>33.7664</t>
  </si>
  <si>
    <t>86.8921</t>
  </si>
  <si>
    <t>33.7436</t>
  </si>
  <si>
    <t>83.2391</t>
  </si>
  <si>
    <t>33.7524</t>
  </si>
  <si>
    <t>82.6256</t>
  </si>
  <si>
    <t>33.754</t>
  </si>
  <si>
    <t>33.6367</t>
  </si>
  <si>
    <t>27.8392</t>
  </si>
  <si>
    <t>66.6683</t>
  </si>
  <si>
    <t>27.8602</t>
  </si>
  <si>
    <t>924-22</t>
  </si>
  <si>
    <t>URS-ENL-001 - G1</t>
  </si>
  <si>
    <t>CHHuinco - G1</t>
  </si>
  <si>
    <t>30</t>
  </si>
  <si>
    <t>45</t>
  </si>
  <si>
    <t>30.8229</t>
  </si>
  <si>
    <t>32.7567</t>
  </si>
  <si>
    <t>35.4412</t>
  </si>
  <si>
    <t>30.1713</t>
  </si>
  <si>
    <t>33.9119</t>
  </si>
  <si>
    <t>34.9833</t>
  </si>
  <si>
    <t>44.3758</t>
  </si>
  <si>
    <t>44.3775</t>
  </si>
  <si>
    <t>46.6386</t>
  </si>
  <si>
    <t>29.9999</t>
  </si>
  <si>
    <t>44.9999</t>
  </si>
  <si>
    <t>44.9998</t>
  </si>
  <si>
    <t>39.9922</t>
  </si>
  <si>
    <t>40.9694</t>
  </si>
  <si>
    <t>40.0971</t>
  </si>
  <si>
    <t>40.214</t>
  </si>
  <si>
    <t>38.8833</t>
  </si>
  <si>
    <t>43.4461</t>
  </si>
  <si>
    <t>41.6195</t>
  </si>
  <si>
    <t>41.3128</t>
  </si>
  <si>
    <t>33.3342</t>
  </si>
  <si>
    <t>924-23</t>
  </si>
  <si>
    <t>URS-ENL-001 - G2</t>
  </si>
  <si>
    <t>CHHuinco - G2</t>
  </si>
  <si>
    <t>44.5015</t>
  </si>
  <si>
    <t>37.985</t>
  </si>
  <si>
    <t>924-24</t>
  </si>
  <si>
    <t>URS-ENL-001 - G3</t>
  </si>
  <si>
    <t>CHHuinco - G3</t>
  </si>
  <si>
    <t>45.4985</t>
  </si>
  <si>
    <t>34.0048</t>
  </si>
  <si>
    <t>22.6673</t>
  </si>
  <si>
    <t>26.5623</t>
  </si>
  <si>
    <t>924-25</t>
  </si>
  <si>
    <t>URS-ENL-001 - G4</t>
  </si>
  <si>
    <t>CHHuinco - G4</t>
  </si>
  <si>
    <t>1906-280</t>
  </si>
  <si>
    <t>URS-ENL-002</t>
  </si>
  <si>
    <t>CHMatuca</t>
  </si>
  <si>
    <t>12</t>
  </si>
  <si>
    <t>9.6764</t>
  </si>
  <si>
    <t>9.5209</t>
  </si>
  <si>
    <t>9.5923</t>
  </si>
  <si>
    <t>9.6935</t>
  </si>
  <si>
    <t>9.6199</t>
  </si>
  <si>
    <t>9.7349</t>
  </si>
  <si>
    <t>9.6382</t>
  </si>
  <si>
    <t>9.6574</t>
  </si>
  <si>
    <t>9.8033</t>
  </si>
  <si>
    <t>9.5328</t>
  </si>
  <si>
    <t>11.9998</t>
  </si>
  <si>
    <t>11.9999</t>
  </si>
  <si>
    <t>9.5727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</si>
  <si>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</si>
  <si>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</si>
  <si>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</si>
  <si>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</si>
  <si>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</si>
  <si>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</si>
  <si>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</si>
  <si>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</si>
  <si>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</si>
  <si>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</si>
  <si>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</si>
  <si>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</si>
  <si>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</si>
  <si>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</si>
  <si>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</si>
  <si>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</si>
  <si>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</si>
  <si>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</si>
  <si>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</si>
  <si>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</si>
  <si>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</si>
  <si>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</si>
  <si>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</si>
  <si>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</si>
  <si>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</si>
  <si>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</si>
  <si>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</si>
  <si>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</si>
  <si>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</si>
  <si>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</si>
  <si>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</si>
  <si>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</si>
  <si>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</si>
  <si>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</si>
  <si>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</si>
  <si>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</si>
  <si>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</si>
  <si>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</si>
  <si>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</si>
  <si>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</si>
  <si>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</si>
  <si>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</si>
  <si>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</si>
  <si>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</si>
  <si>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</si>
  <si>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</si>
  <si>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</si>
  <si>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</si>
  <si>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</si>
  <si>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</si>
  <si>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</si>
  <si>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</si>
  <si>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</si>
  <si>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</si>
  <si>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</si>
  <si>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</si>
  <si>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</si>
  <si>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</si>
  <si>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</si>
  <si>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</si>
  <si>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</si>
  <si>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</si>
  <si>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</si>
  <si>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</si>
  <si>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</si>
  <si>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</si>
  <si>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</si>
  <si>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</si>
  <si>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</si>
  <si>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</si>
  <si>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</si>
  <si>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</si>
  <si>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</si>
  <si>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</si>
  <si>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</si>
  <si>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</si>
  <si>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</si>
  <si>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</si>
  <si>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</si>
  <si>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</si>
  <si>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</si>
  <si>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</si>
  <si>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</si>
  <si>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</si>
  <si>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</si>
  <si>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</si>
  <si>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</si>
  <si>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</si>
  <si>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</si>
  <si>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</si>
  <si>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</si>
  <si>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</si>
  <si>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</si>
  <si>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</si>
  <si>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</si>
  <si>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</si>
  <si>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</si>
  <si>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</si>
  <si>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</si>
  <si>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</si>
  <si>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</si>
  <si>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</si>
  <si>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</si>
  <si>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</si>
  <si>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</si>
  <si>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</si>
  <si>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</si>
  <si>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</si>
  <si>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</si>
  <si>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</si>
  <si>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</si>
  <si>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</si>
  <si>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GAS DE AGUAYTIA
</t>
  </si>
  <si>
    <t xml:space="preserve">
DIÉSEL
</t>
  </si>
  <si>
    <t>RESIDUAL</t>
  </si>
  <si>
    <t>NAFTA+GAS DE REFINERIA</t>
  </si>
  <si>
    <t>FLEXIGAS+GAS DE REFINERIA</t>
  </si>
  <si>
    <t>Se actualizó el despacho ejecutado de las C.S. Carhuaquero;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</si>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</sst>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1057.7739999999999</c:v>
                </c:pt>
                <c:pt idx="1">
                  <c:v>1019.0689</c:v>
                </c:pt>
                <c:pt idx="2">
                  <c:v>999.66949999999997</c:v>
                </c:pt>
                <c:pt idx="3">
                  <c:v>1022.4458</c:v>
                </c:pt>
                <c:pt idx="4">
                  <c:v>989.60419999999999</c:v>
                </c:pt>
                <c:pt idx="5">
                  <c:v>1003.85</c:v>
                </c:pt>
                <c:pt idx="6">
                  <c:v>1004.7734</c:v>
                </c:pt>
                <c:pt idx="7">
                  <c:v>988.43809999999996</c:v>
                </c:pt>
                <c:pt idx="8">
                  <c:v>1003.7689</c:v>
                </c:pt>
                <c:pt idx="9">
                  <c:v>1028.2471</c:v>
                </c:pt>
                <c:pt idx="10">
                  <c:v>1053.8583000000001</c:v>
                </c:pt>
                <c:pt idx="11">
                  <c:v>1055.7236</c:v>
                </c:pt>
                <c:pt idx="12">
                  <c:v>1118.0398</c:v>
                </c:pt>
                <c:pt idx="13">
                  <c:v>1114.999</c:v>
                </c:pt>
                <c:pt idx="14">
                  <c:v>1125.3969999999999</c:v>
                </c:pt>
                <c:pt idx="15">
                  <c:v>1106.4834000000001</c:v>
                </c:pt>
                <c:pt idx="16">
                  <c:v>1133.8581999999999</c:v>
                </c:pt>
                <c:pt idx="17">
                  <c:v>1165.1394</c:v>
                </c:pt>
                <c:pt idx="18">
                  <c:v>1176.4684999999999</c:v>
                </c:pt>
                <c:pt idx="19">
                  <c:v>1202.5657000000001</c:v>
                </c:pt>
                <c:pt idx="20">
                  <c:v>1223.3287</c:v>
                </c:pt>
                <c:pt idx="21">
                  <c:v>1276.3266000000001</c:v>
                </c:pt>
                <c:pt idx="22">
                  <c:v>1264.5931</c:v>
                </c:pt>
                <c:pt idx="23">
                  <c:v>1324.5553</c:v>
                </c:pt>
                <c:pt idx="24">
                  <c:v>1278.0288</c:v>
                </c:pt>
                <c:pt idx="25">
                  <c:v>1224.5365999999999</c:v>
                </c:pt>
                <c:pt idx="26">
                  <c:v>1231.2211</c:v>
                </c:pt>
                <c:pt idx="27">
                  <c:v>1219.4552000000001</c:v>
                </c:pt>
                <c:pt idx="28">
                  <c:v>1264.0732</c:v>
                </c:pt>
                <c:pt idx="29">
                  <c:v>1261.0242000000001</c:v>
                </c:pt>
                <c:pt idx="30">
                  <c:v>1226.9477999999999</c:v>
                </c:pt>
                <c:pt idx="31">
                  <c:v>1245.3398</c:v>
                </c:pt>
                <c:pt idx="32">
                  <c:v>1255.5150000000001</c:v>
                </c:pt>
                <c:pt idx="33">
                  <c:v>1199.1025999999999</c:v>
                </c:pt>
                <c:pt idx="34">
                  <c:v>1199.1103000000001</c:v>
                </c:pt>
                <c:pt idx="35">
                  <c:v>1157.0092999999999</c:v>
                </c:pt>
                <c:pt idx="36">
                  <c:v>1226.6211000000001</c:v>
                </c:pt>
                <c:pt idx="37">
                  <c:v>1266.1943000000001</c:v>
                </c:pt>
                <c:pt idx="38">
                  <c:v>1227.08</c:v>
                </c:pt>
                <c:pt idx="39">
                  <c:v>1251.5033000000001</c:v>
                </c:pt>
                <c:pt idx="40">
                  <c:v>1246.0672999999999</c:v>
                </c:pt>
                <c:pt idx="41">
                  <c:v>1251.5198</c:v>
                </c:pt>
                <c:pt idx="42">
                  <c:v>1249.7147</c:v>
                </c:pt>
                <c:pt idx="43">
                  <c:v>1224.8513</c:v>
                </c:pt>
                <c:pt idx="44">
                  <c:v>1194.0023000000001</c:v>
                </c:pt>
                <c:pt idx="45">
                  <c:v>1118.992</c:v>
                </c:pt>
                <c:pt idx="46">
                  <c:v>1081.047</c:v>
                </c:pt>
                <c:pt idx="47">
                  <c:v>1082.5109</c:v>
                </c:pt>
              </c:numCache>
            </c:numRef>
          </c:val>
          <c:smooth val="0"/>
          <c:extLst>
            <c:ext xmlns:c16="http://schemas.microsoft.com/office/drawing/2014/chart" uri="{C3380CC4-5D6E-409C-BE32-E72D297353CC}">
              <c16:uniqueId val="{00000000-9D3A-4512-BE7B-7C53054FD1A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1804.7266</c:v>
                </c:pt>
                <c:pt idx="1">
                  <c:v>1786.0305000000001</c:v>
                </c:pt>
                <c:pt idx="2">
                  <c:v>1788.4576</c:v>
                </c:pt>
                <c:pt idx="3">
                  <c:v>1762.6135999999999</c:v>
                </c:pt>
                <c:pt idx="4">
                  <c:v>1765.0066999999999</c:v>
                </c:pt>
                <c:pt idx="5">
                  <c:v>1742.1024</c:v>
                </c:pt>
                <c:pt idx="6">
                  <c:v>1711.9966999999999</c:v>
                </c:pt>
                <c:pt idx="7">
                  <c:v>1756.2627</c:v>
                </c:pt>
                <c:pt idx="8">
                  <c:v>1803.4671000000001</c:v>
                </c:pt>
                <c:pt idx="9">
                  <c:v>1790.3807999999999</c:v>
                </c:pt>
                <c:pt idx="10">
                  <c:v>1789.6346000000001</c:v>
                </c:pt>
                <c:pt idx="11">
                  <c:v>1829.9275</c:v>
                </c:pt>
                <c:pt idx="12">
                  <c:v>1869.8152</c:v>
                </c:pt>
                <c:pt idx="13">
                  <c:v>1873.0473999999999</c:v>
                </c:pt>
                <c:pt idx="14">
                  <c:v>1717.5210999999999</c:v>
                </c:pt>
                <c:pt idx="15">
                  <c:v>1828.7283</c:v>
                </c:pt>
                <c:pt idx="16">
                  <c:v>1786.5862</c:v>
                </c:pt>
                <c:pt idx="17">
                  <c:v>1805.4476999999999</c:v>
                </c:pt>
                <c:pt idx="18">
                  <c:v>1766.7793999999999</c:v>
                </c:pt>
                <c:pt idx="19">
                  <c:v>1903.3064999999999</c:v>
                </c:pt>
                <c:pt idx="20">
                  <c:v>1591.1098999999999</c:v>
                </c:pt>
                <c:pt idx="21">
                  <c:v>1802.3177000000001</c:v>
                </c:pt>
                <c:pt idx="22">
                  <c:v>1804.0504000000001</c:v>
                </c:pt>
                <c:pt idx="23">
                  <c:v>1917.1586</c:v>
                </c:pt>
                <c:pt idx="24">
                  <c:v>1807.7871</c:v>
                </c:pt>
                <c:pt idx="25">
                  <c:v>1847.5754999999999</c:v>
                </c:pt>
                <c:pt idx="26">
                  <c:v>1826.0717</c:v>
                </c:pt>
                <c:pt idx="27">
                  <c:v>1830.0355</c:v>
                </c:pt>
                <c:pt idx="28">
                  <c:v>1816.4780000000001</c:v>
                </c:pt>
                <c:pt idx="29">
                  <c:v>1861.8933999999999</c:v>
                </c:pt>
                <c:pt idx="30">
                  <c:v>1818.4251999999999</c:v>
                </c:pt>
                <c:pt idx="31">
                  <c:v>1789.3701000000001</c:v>
                </c:pt>
                <c:pt idx="32">
                  <c:v>1795.8382999999999</c:v>
                </c:pt>
                <c:pt idx="33">
                  <c:v>1829.4843000000001</c:v>
                </c:pt>
                <c:pt idx="34">
                  <c:v>1832.1295</c:v>
                </c:pt>
                <c:pt idx="35">
                  <c:v>1907.7132999999999</c:v>
                </c:pt>
                <c:pt idx="36">
                  <c:v>1979.1614</c:v>
                </c:pt>
                <c:pt idx="37">
                  <c:v>1947.4694999999999</c:v>
                </c:pt>
                <c:pt idx="38">
                  <c:v>1940.3828000000001</c:v>
                </c:pt>
                <c:pt idx="39">
                  <c:v>1940.9142999999999</c:v>
                </c:pt>
                <c:pt idx="40">
                  <c:v>1941.3299</c:v>
                </c:pt>
                <c:pt idx="41">
                  <c:v>1939.4476</c:v>
                </c:pt>
                <c:pt idx="42">
                  <c:v>1913.7012</c:v>
                </c:pt>
                <c:pt idx="43">
                  <c:v>1920.7409</c:v>
                </c:pt>
                <c:pt idx="44">
                  <c:v>1889.1985999999999</c:v>
                </c:pt>
                <c:pt idx="45">
                  <c:v>1852.8787</c:v>
                </c:pt>
                <c:pt idx="46">
                  <c:v>1839.5387000000001</c:v>
                </c:pt>
                <c:pt idx="47">
                  <c:v>1785.0890999999999</c:v>
                </c:pt>
              </c:numCache>
            </c:numRef>
          </c:val>
          <c:smooth val="0"/>
          <c:extLst>
            <c:ext xmlns:c16="http://schemas.microsoft.com/office/drawing/2014/chart" uri="{C3380CC4-5D6E-409C-BE32-E72D297353CC}">
              <c16:uniqueId val="{00000001-9D3A-4512-BE7B-7C53054FD1A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3970.8993999999998</c:v>
                </c:pt>
                <c:pt idx="1">
                  <c:v>3818.9005999999999</c:v>
                </c:pt>
                <c:pt idx="2">
                  <c:v>3674.9729000000002</c:v>
                </c:pt>
                <c:pt idx="3">
                  <c:v>3590.0405999999998</c:v>
                </c:pt>
                <c:pt idx="4">
                  <c:v>3538.8890999999999</c:v>
                </c:pt>
                <c:pt idx="5">
                  <c:v>3620.9476</c:v>
                </c:pt>
                <c:pt idx="6">
                  <c:v>3547.7298999999998</c:v>
                </c:pt>
                <c:pt idx="7">
                  <c:v>3633.5992000000001</c:v>
                </c:pt>
                <c:pt idx="8">
                  <c:v>3614.9639999999999</c:v>
                </c:pt>
                <c:pt idx="9">
                  <c:v>3597.7721000000001</c:v>
                </c:pt>
                <c:pt idx="10">
                  <c:v>3739.0070999999998</c:v>
                </c:pt>
                <c:pt idx="11">
                  <c:v>3650.1489000000001</c:v>
                </c:pt>
                <c:pt idx="12">
                  <c:v>3730.9450000000002</c:v>
                </c:pt>
                <c:pt idx="13">
                  <c:v>3798.4535999999998</c:v>
                </c:pt>
                <c:pt idx="14">
                  <c:v>4057.8818999999999</c:v>
                </c:pt>
                <c:pt idx="15">
                  <c:v>4167.3882999999996</c:v>
                </c:pt>
                <c:pt idx="16">
                  <c:v>4259.2556000000004</c:v>
                </c:pt>
                <c:pt idx="17">
                  <c:v>4421.2129000000004</c:v>
                </c:pt>
                <c:pt idx="18">
                  <c:v>4507.8521000000001</c:v>
                </c:pt>
                <c:pt idx="19">
                  <c:v>4502.9278000000004</c:v>
                </c:pt>
                <c:pt idx="20">
                  <c:v>4719.5613999999996</c:v>
                </c:pt>
                <c:pt idx="21">
                  <c:v>4664.7556999999997</c:v>
                </c:pt>
                <c:pt idx="22">
                  <c:v>4756.3564999999999</c:v>
                </c:pt>
                <c:pt idx="23">
                  <c:v>4583.1860999999999</c:v>
                </c:pt>
                <c:pt idx="24">
                  <c:v>4623.3841000000002</c:v>
                </c:pt>
                <c:pt idx="25">
                  <c:v>4525.2879000000003</c:v>
                </c:pt>
                <c:pt idx="26">
                  <c:v>4446.6072000000004</c:v>
                </c:pt>
                <c:pt idx="27">
                  <c:v>4542.0092999999997</c:v>
                </c:pt>
                <c:pt idx="28">
                  <c:v>4639.4488000000001</c:v>
                </c:pt>
                <c:pt idx="29">
                  <c:v>4644.4823999999999</c:v>
                </c:pt>
                <c:pt idx="30">
                  <c:v>4629.2269999999999</c:v>
                </c:pt>
                <c:pt idx="31">
                  <c:v>4594.5901000000003</c:v>
                </c:pt>
                <c:pt idx="32">
                  <c:v>4515.5466999999999</c:v>
                </c:pt>
                <c:pt idx="33">
                  <c:v>4548.1130999999996</c:v>
                </c:pt>
                <c:pt idx="34">
                  <c:v>4480.7601999999997</c:v>
                </c:pt>
                <c:pt idx="35">
                  <c:v>4184.1773999999996</c:v>
                </c:pt>
                <c:pt idx="36">
                  <c:v>4401.1175000000003</c:v>
                </c:pt>
                <c:pt idx="37">
                  <c:v>4422.1361999999999</c:v>
                </c:pt>
                <c:pt idx="38">
                  <c:v>4433.6372000000001</c:v>
                </c:pt>
                <c:pt idx="39">
                  <c:v>4439.7824000000001</c:v>
                </c:pt>
                <c:pt idx="40">
                  <c:v>4405.5028000000002</c:v>
                </c:pt>
                <c:pt idx="41">
                  <c:v>4398.0325999999995</c:v>
                </c:pt>
                <c:pt idx="42">
                  <c:v>4371.0841</c:v>
                </c:pt>
                <c:pt idx="43">
                  <c:v>4312.5078000000003</c:v>
                </c:pt>
                <c:pt idx="44">
                  <c:v>4346.0991000000004</c:v>
                </c:pt>
                <c:pt idx="45">
                  <c:v>4221.9292999999998</c:v>
                </c:pt>
                <c:pt idx="46">
                  <c:v>4111.2142999999996</c:v>
                </c:pt>
                <c:pt idx="47">
                  <c:v>3852.5</c:v>
                </c:pt>
              </c:numCache>
            </c:numRef>
          </c:val>
          <c:smooth val="0"/>
          <c:extLst>
            <c:ext xmlns:c16="http://schemas.microsoft.com/office/drawing/2014/chart" uri="{C3380CC4-5D6E-409C-BE32-E72D297353CC}">
              <c16:uniqueId val="{00000002-9D3A-4512-BE7B-7C53054FD1A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01A-494E-8A82-1BBD4BF4249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01A-494E-8A82-1BBD4BF4249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33.458840000000002</c:v>
                </c:pt>
                <c:pt idx="1">
                  <c:v>39.832850000000001</c:v>
                </c:pt>
                <c:pt idx="2">
                  <c:v>40.296529999999997</c:v>
                </c:pt>
                <c:pt idx="3">
                  <c:v>40.234729999999999</c:v>
                </c:pt>
                <c:pt idx="4">
                  <c:v>40.167839999999998</c:v>
                </c:pt>
                <c:pt idx="5">
                  <c:v>39.576360000000001</c:v>
                </c:pt>
                <c:pt idx="6">
                  <c:v>39.550660000000001</c:v>
                </c:pt>
                <c:pt idx="7">
                  <c:v>39.479120000000002</c:v>
                </c:pt>
                <c:pt idx="8">
                  <c:v>40.066200000000002</c:v>
                </c:pt>
                <c:pt idx="9">
                  <c:v>39.22786</c:v>
                </c:pt>
                <c:pt idx="10">
                  <c:v>38.945810000000002</c:v>
                </c:pt>
                <c:pt idx="11">
                  <c:v>38.988579999999999</c:v>
                </c:pt>
                <c:pt idx="12">
                  <c:v>39.42671</c:v>
                </c:pt>
                <c:pt idx="13">
                  <c:v>39.229579999999999</c:v>
                </c:pt>
                <c:pt idx="14">
                  <c:v>37.817709999999998</c:v>
                </c:pt>
                <c:pt idx="15">
                  <c:v>37.993400000000001</c:v>
                </c:pt>
                <c:pt idx="16">
                  <c:v>39.013019999999997</c:v>
                </c:pt>
                <c:pt idx="17">
                  <c:v>38.403709999999997</c:v>
                </c:pt>
                <c:pt idx="18">
                  <c:v>39.435429999999997</c:v>
                </c:pt>
                <c:pt idx="19">
                  <c:v>40.344999999999999</c:v>
                </c:pt>
                <c:pt idx="20">
                  <c:v>39.677660000000003</c:v>
                </c:pt>
                <c:pt idx="21">
                  <c:v>39.290880000000001</c:v>
                </c:pt>
                <c:pt idx="22">
                  <c:v>40.067149999999998</c:v>
                </c:pt>
                <c:pt idx="23">
                  <c:v>39.436410000000002</c:v>
                </c:pt>
                <c:pt idx="24">
                  <c:v>39.65475</c:v>
                </c:pt>
                <c:pt idx="25">
                  <c:v>38.369909999999997</c:v>
                </c:pt>
                <c:pt idx="26">
                  <c:v>35.630980000000001</c:v>
                </c:pt>
                <c:pt idx="27">
                  <c:v>38.712820000000001</c:v>
                </c:pt>
                <c:pt idx="28">
                  <c:v>39.789430000000003</c:v>
                </c:pt>
                <c:pt idx="29">
                  <c:v>39.715440000000001</c:v>
                </c:pt>
                <c:pt idx="30">
                  <c:v>38.899659999999997</c:v>
                </c:pt>
                <c:pt idx="31">
                  <c:v>39.070279999999997</c:v>
                </c:pt>
                <c:pt idx="32">
                  <c:v>39.23836</c:v>
                </c:pt>
                <c:pt idx="33">
                  <c:v>39.579790000000003</c:v>
                </c:pt>
                <c:pt idx="34">
                  <c:v>32.006180000000001</c:v>
                </c:pt>
                <c:pt idx="35">
                  <c:v>28.91245</c:v>
                </c:pt>
                <c:pt idx="36">
                  <c:v>21.11703</c:v>
                </c:pt>
                <c:pt idx="37">
                  <c:v>20.33203</c:v>
                </c:pt>
                <c:pt idx="38">
                  <c:v>19.919979999999999</c:v>
                </c:pt>
                <c:pt idx="39">
                  <c:v>20.322310000000002</c:v>
                </c:pt>
                <c:pt idx="40">
                  <c:v>21.04121</c:v>
                </c:pt>
                <c:pt idx="41">
                  <c:v>20.894069999999999</c:v>
                </c:pt>
                <c:pt idx="42">
                  <c:v>23.936389999999999</c:v>
                </c:pt>
                <c:pt idx="43">
                  <c:v>28.40682</c:v>
                </c:pt>
                <c:pt idx="44">
                  <c:v>29.344719999999999</c:v>
                </c:pt>
                <c:pt idx="45">
                  <c:v>30.09431</c:v>
                </c:pt>
                <c:pt idx="46">
                  <c:v>34.026479999999999</c:v>
                </c:pt>
                <c:pt idx="47">
                  <c:v>31.890989999999999</c:v>
                </c:pt>
              </c:numCache>
            </c:numRef>
          </c:val>
          <c:smooth val="0"/>
          <c:extLst>
            <c:ext xmlns:c16="http://schemas.microsoft.com/office/drawing/2014/chart" uri="{C3380CC4-5D6E-409C-BE32-E72D297353CC}">
              <c16:uniqueId val="{00000002-901A-494E-8A82-1BBD4BF4249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12.984</c:v>
                </c:pt>
                <c:pt idx="1">
                  <c:v>12.457000000000001</c:v>
                </c:pt>
                <c:pt idx="2">
                  <c:v>13.413</c:v>
                </c:pt>
                <c:pt idx="3">
                  <c:v>13.131</c:v>
                </c:pt>
                <c:pt idx="4">
                  <c:v>13.798999999999999</c:v>
                </c:pt>
                <c:pt idx="5">
                  <c:v>13.317</c:v>
                </c:pt>
                <c:pt idx="6">
                  <c:v>13.292999999999999</c:v>
                </c:pt>
                <c:pt idx="7">
                  <c:v>13.537000000000001</c:v>
                </c:pt>
                <c:pt idx="8">
                  <c:v>13.314</c:v>
                </c:pt>
                <c:pt idx="9">
                  <c:v>11.78</c:v>
                </c:pt>
                <c:pt idx="10">
                  <c:v>11.673999999999999</c:v>
                </c:pt>
                <c:pt idx="11">
                  <c:v>10.704000000000001</c:v>
                </c:pt>
                <c:pt idx="12">
                  <c:v>10.599</c:v>
                </c:pt>
                <c:pt idx="13">
                  <c:v>10.035</c:v>
                </c:pt>
                <c:pt idx="14">
                  <c:v>11.166</c:v>
                </c:pt>
                <c:pt idx="15">
                  <c:v>11.628</c:v>
                </c:pt>
                <c:pt idx="16">
                  <c:v>12.678000000000001</c:v>
                </c:pt>
                <c:pt idx="17">
                  <c:v>12.621</c:v>
                </c:pt>
                <c:pt idx="18">
                  <c:v>13.377000000000001</c:v>
                </c:pt>
                <c:pt idx="19">
                  <c:v>13.276</c:v>
                </c:pt>
                <c:pt idx="20">
                  <c:v>13.144</c:v>
                </c:pt>
                <c:pt idx="21">
                  <c:v>13.201000000000001</c:v>
                </c:pt>
                <c:pt idx="22">
                  <c:v>12.359</c:v>
                </c:pt>
                <c:pt idx="23">
                  <c:v>11.567</c:v>
                </c:pt>
                <c:pt idx="24">
                  <c:v>10.99</c:v>
                </c:pt>
                <c:pt idx="25">
                  <c:v>11.343</c:v>
                </c:pt>
                <c:pt idx="26">
                  <c:v>13.663</c:v>
                </c:pt>
                <c:pt idx="27">
                  <c:v>13.042999999999999</c:v>
                </c:pt>
                <c:pt idx="28">
                  <c:v>13.055</c:v>
                </c:pt>
                <c:pt idx="29">
                  <c:v>12.99</c:v>
                </c:pt>
                <c:pt idx="30">
                  <c:v>6.1989999999999998</c:v>
                </c:pt>
                <c:pt idx="31">
                  <c:v>13.263</c:v>
                </c:pt>
                <c:pt idx="32">
                  <c:v>12.97</c:v>
                </c:pt>
                <c:pt idx="33">
                  <c:v>12.044</c:v>
                </c:pt>
                <c:pt idx="34">
                  <c:v>11.278</c:v>
                </c:pt>
                <c:pt idx="35">
                  <c:v>10.920999999999999</c:v>
                </c:pt>
                <c:pt idx="36">
                  <c:v>10.307</c:v>
                </c:pt>
                <c:pt idx="37">
                  <c:v>10.295</c:v>
                </c:pt>
                <c:pt idx="38">
                  <c:v>10.728999999999999</c:v>
                </c:pt>
                <c:pt idx="39">
                  <c:v>10.983000000000001</c:v>
                </c:pt>
                <c:pt idx="40">
                  <c:v>11.516999999999999</c:v>
                </c:pt>
                <c:pt idx="41">
                  <c:v>12.154999999999999</c:v>
                </c:pt>
                <c:pt idx="42">
                  <c:v>12.622</c:v>
                </c:pt>
                <c:pt idx="43">
                  <c:v>12.608000000000001</c:v>
                </c:pt>
                <c:pt idx="44">
                  <c:v>12.651</c:v>
                </c:pt>
                <c:pt idx="45">
                  <c:v>12.436</c:v>
                </c:pt>
                <c:pt idx="46">
                  <c:v>12.784000000000001</c:v>
                </c:pt>
                <c:pt idx="47">
                  <c:v>12.268000000000001</c:v>
                </c:pt>
              </c:numCache>
            </c:numRef>
          </c:val>
          <c:smooth val="0"/>
          <c:extLst>
            <c:ext xmlns:c16="http://schemas.microsoft.com/office/drawing/2014/chart" uri="{C3380CC4-5D6E-409C-BE32-E72D297353CC}">
              <c16:uniqueId val="{00000003-901A-494E-8A82-1BBD4BF4249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01A-494E-8A82-1BBD4BF4249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01A-494E-8A82-1BBD4BF4249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01A-494E-8A82-1BBD4BF4249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01A-494E-8A82-1BBD4BF4249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901A-494E-8A82-1BBD4BF4249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27.2821</c:v>
                </c:pt>
                <c:pt idx="1">
                  <c:v>26.852499999999999</c:v>
                </c:pt>
                <c:pt idx="2">
                  <c:v>26.664000000000001</c:v>
                </c:pt>
                <c:pt idx="3">
                  <c:v>26.676100000000002</c:v>
                </c:pt>
                <c:pt idx="4">
                  <c:v>26.792100000000001</c:v>
                </c:pt>
                <c:pt idx="5">
                  <c:v>26.5839</c:v>
                </c:pt>
                <c:pt idx="6">
                  <c:v>26.842300000000002</c:v>
                </c:pt>
                <c:pt idx="7">
                  <c:v>26.864100000000001</c:v>
                </c:pt>
                <c:pt idx="8">
                  <c:v>26.429400000000001</c:v>
                </c:pt>
                <c:pt idx="9">
                  <c:v>27.107500000000002</c:v>
                </c:pt>
                <c:pt idx="10">
                  <c:v>27.5092</c:v>
                </c:pt>
                <c:pt idx="11">
                  <c:v>27.636399999999998</c:v>
                </c:pt>
                <c:pt idx="12">
                  <c:v>27.438500000000001</c:v>
                </c:pt>
                <c:pt idx="13">
                  <c:v>27.438500000000001</c:v>
                </c:pt>
                <c:pt idx="14">
                  <c:v>27.552499999999998</c:v>
                </c:pt>
                <c:pt idx="15">
                  <c:v>26.977499999999999</c:v>
                </c:pt>
                <c:pt idx="16">
                  <c:v>27.044</c:v>
                </c:pt>
                <c:pt idx="17">
                  <c:v>27.103999999999999</c:v>
                </c:pt>
                <c:pt idx="18">
                  <c:v>27.257899999999999</c:v>
                </c:pt>
                <c:pt idx="19">
                  <c:v>27.607399999999998</c:v>
                </c:pt>
                <c:pt idx="20">
                  <c:v>27.9892</c:v>
                </c:pt>
                <c:pt idx="21">
                  <c:v>28.1172</c:v>
                </c:pt>
                <c:pt idx="22">
                  <c:v>28.166</c:v>
                </c:pt>
                <c:pt idx="23">
                  <c:v>28.302700000000002</c:v>
                </c:pt>
                <c:pt idx="24">
                  <c:v>26.967600000000001</c:v>
                </c:pt>
                <c:pt idx="25">
                  <c:v>26.581800000000001</c:v>
                </c:pt>
                <c:pt idx="26">
                  <c:v>26.539000000000001</c:v>
                </c:pt>
                <c:pt idx="27">
                  <c:v>26.799900000000001</c:v>
                </c:pt>
                <c:pt idx="28">
                  <c:v>27.0672</c:v>
                </c:pt>
                <c:pt idx="29">
                  <c:v>27.422799999999999</c:v>
                </c:pt>
                <c:pt idx="30">
                  <c:v>27.6145</c:v>
                </c:pt>
                <c:pt idx="31">
                  <c:v>27.748999999999999</c:v>
                </c:pt>
                <c:pt idx="32">
                  <c:v>27.5974</c:v>
                </c:pt>
                <c:pt idx="33">
                  <c:v>27.462700000000002</c:v>
                </c:pt>
                <c:pt idx="34">
                  <c:v>27.8535</c:v>
                </c:pt>
                <c:pt idx="35">
                  <c:v>27.334900000000001</c:v>
                </c:pt>
                <c:pt idx="36">
                  <c:v>28.2834</c:v>
                </c:pt>
                <c:pt idx="37">
                  <c:v>25.5547</c:v>
                </c:pt>
                <c:pt idx="38">
                  <c:v>26.384599999999999</c:v>
                </c:pt>
                <c:pt idx="39">
                  <c:v>26.287700000000001</c:v>
                </c:pt>
                <c:pt idx="40">
                  <c:v>26.1967</c:v>
                </c:pt>
                <c:pt idx="41">
                  <c:v>28.670300000000001</c:v>
                </c:pt>
                <c:pt idx="42">
                  <c:v>28.748699999999999</c:v>
                </c:pt>
                <c:pt idx="43">
                  <c:v>28.588100000000001</c:v>
                </c:pt>
                <c:pt idx="44">
                  <c:v>28.284300000000002</c:v>
                </c:pt>
                <c:pt idx="45">
                  <c:v>27.7242</c:v>
                </c:pt>
                <c:pt idx="46">
                  <c:v>27.452300000000001</c:v>
                </c:pt>
                <c:pt idx="47">
                  <c:v>27.2163</c:v>
                </c:pt>
              </c:numCache>
            </c:numRef>
          </c:val>
          <c:smooth val="0"/>
          <c:extLst>
            <c:ext xmlns:c16="http://schemas.microsoft.com/office/drawing/2014/chart" uri="{C3380CC4-5D6E-409C-BE32-E72D297353CC}">
              <c16:uniqueId val="{00000009-901A-494E-8A82-1BBD4BF4249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13.861700000000001</c:v>
                </c:pt>
                <c:pt idx="1">
                  <c:v>14.1846</c:v>
                </c:pt>
                <c:pt idx="2">
                  <c:v>14.419700000000001</c:v>
                </c:pt>
                <c:pt idx="3">
                  <c:v>13.968</c:v>
                </c:pt>
                <c:pt idx="4">
                  <c:v>13.895200000000001</c:v>
                </c:pt>
                <c:pt idx="5">
                  <c:v>13.859500000000001</c:v>
                </c:pt>
                <c:pt idx="6">
                  <c:v>13.948</c:v>
                </c:pt>
                <c:pt idx="7">
                  <c:v>15.090400000000001</c:v>
                </c:pt>
                <c:pt idx="8">
                  <c:v>15.159800000000001</c:v>
                </c:pt>
                <c:pt idx="9">
                  <c:v>15.3111</c:v>
                </c:pt>
                <c:pt idx="10">
                  <c:v>14.6959</c:v>
                </c:pt>
                <c:pt idx="11">
                  <c:v>15.2986</c:v>
                </c:pt>
                <c:pt idx="12">
                  <c:v>14.461</c:v>
                </c:pt>
                <c:pt idx="13">
                  <c:v>11.985900000000001</c:v>
                </c:pt>
                <c:pt idx="14">
                  <c:v>11.3439</c:v>
                </c:pt>
                <c:pt idx="15">
                  <c:v>11.117000000000001</c:v>
                </c:pt>
                <c:pt idx="16">
                  <c:v>11.073399999999999</c:v>
                </c:pt>
                <c:pt idx="17">
                  <c:v>11.149699999999999</c:v>
                </c:pt>
                <c:pt idx="18">
                  <c:v>11.122400000000001</c:v>
                </c:pt>
                <c:pt idx="19">
                  <c:v>10.972</c:v>
                </c:pt>
                <c:pt idx="20">
                  <c:v>10.77</c:v>
                </c:pt>
                <c:pt idx="21">
                  <c:v>11.04</c:v>
                </c:pt>
                <c:pt idx="22">
                  <c:v>10.749000000000001</c:v>
                </c:pt>
                <c:pt idx="23">
                  <c:v>10.8033</c:v>
                </c:pt>
                <c:pt idx="24">
                  <c:v>11.0144</c:v>
                </c:pt>
                <c:pt idx="25">
                  <c:v>13.681800000000001</c:v>
                </c:pt>
                <c:pt idx="26">
                  <c:v>14.4153</c:v>
                </c:pt>
                <c:pt idx="27">
                  <c:v>14.617699999999999</c:v>
                </c:pt>
                <c:pt idx="28">
                  <c:v>14.916499999999999</c:v>
                </c:pt>
                <c:pt idx="29">
                  <c:v>15.269</c:v>
                </c:pt>
                <c:pt idx="30">
                  <c:v>14.694800000000001</c:v>
                </c:pt>
                <c:pt idx="31">
                  <c:v>14.3003</c:v>
                </c:pt>
                <c:pt idx="32">
                  <c:v>14.7593</c:v>
                </c:pt>
                <c:pt idx="33">
                  <c:v>14.703900000000001</c:v>
                </c:pt>
                <c:pt idx="34">
                  <c:v>15.625299999999999</c:v>
                </c:pt>
                <c:pt idx="35">
                  <c:v>16.056699999999999</c:v>
                </c:pt>
                <c:pt idx="36">
                  <c:v>15.5717</c:v>
                </c:pt>
                <c:pt idx="37">
                  <c:v>14.524699999999999</c:v>
                </c:pt>
                <c:pt idx="38">
                  <c:v>14.011699999999999</c:v>
                </c:pt>
                <c:pt idx="39">
                  <c:v>11.5555</c:v>
                </c:pt>
                <c:pt idx="40">
                  <c:v>11.611000000000001</c:v>
                </c:pt>
                <c:pt idx="41">
                  <c:v>11.4316</c:v>
                </c:pt>
                <c:pt idx="42">
                  <c:v>11.396000000000001</c:v>
                </c:pt>
                <c:pt idx="43">
                  <c:v>11.3644</c:v>
                </c:pt>
                <c:pt idx="44">
                  <c:v>11.765000000000001</c:v>
                </c:pt>
                <c:pt idx="45">
                  <c:v>11.918799999999999</c:v>
                </c:pt>
                <c:pt idx="46">
                  <c:v>13.5044</c:v>
                </c:pt>
                <c:pt idx="47">
                  <c:v>14.040900000000001</c:v>
                </c:pt>
              </c:numCache>
            </c:numRef>
          </c:val>
          <c:smooth val="0"/>
          <c:extLst>
            <c:ext xmlns:c16="http://schemas.microsoft.com/office/drawing/2014/chart" uri="{C3380CC4-5D6E-409C-BE32-E72D297353CC}">
              <c16:uniqueId val="{0000000A-901A-494E-8A82-1BBD4BF4249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12.95</c:v>
                </c:pt>
                <c:pt idx="1">
                  <c:v>13.23</c:v>
                </c:pt>
                <c:pt idx="2">
                  <c:v>13.41</c:v>
                </c:pt>
                <c:pt idx="3">
                  <c:v>13.68</c:v>
                </c:pt>
                <c:pt idx="4">
                  <c:v>13.63</c:v>
                </c:pt>
                <c:pt idx="5">
                  <c:v>13.26</c:v>
                </c:pt>
                <c:pt idx="6">
                  <c:v>12.52</c:v>
                </c:pt>
                <c:pt idx="7">
                  <c:v>13.18</c:v>
                </c:pt>
                <c:pt idx="8">
                  <c:v>13.19</c:v>
                </c:pt>
                <c:pt idx="9">
                  <c:v>13.2</c:v>
                </c:pt>
                <c:pt idx="10">
                  <c:v>13.39</c:v>
                </c:pt>
                <c:pt idx="11">
                  <c:v>13.49</c:v>
                </c:pt>
                <c:pt idx="12">
                  <c:v>13.63</c:v>
                </c:pt>
                <c:pt idx="13">
                  <c:v>13.63</c:v>
                </c:pt>
                <c:pt idx="14">
                  <c:v>13.45</c:v>
                </c:pt>
                <c:pt idx="15">
                  <c:v>13.27</c:v>
                </c:pt>
                <c:pt idx="16">
                  <c:v>13.32</c:v>
                </c:pt>
                <c:pt idx="17">
                  <c:v>13.59</c:v>
                </c:pt>
                <c:pt idx="18">
                  <c:v>13.37</c:v>
                </c:pt>
                <c:pt idx="19">
                  <c:v>12.13</c:v>
                </c:pt>
                <c:pt idx="20">
                  <c:v>13.03</c:v>
                </c:pt>
                <c:pt idx="21">
                  <c:v>13.45</c:v>
                </c:pt>
                <c:pt idx="22">
                  <c:v>13.22</c:v>
                </c:pt>
                <c:pt idx="23">
                  <c:v>13.17</c:v>
                </c:pt>
                <c:pt idx="24">
                  <c:v>13.06</c:v>
                </c:pt>
                <c:pt idx="25">
                  <c:v>13.22</c:v>
                </c:pt>
                <c:pt idx="26">
                  <c:v>12.96</c:v>
                </c:pt>
                <c:pt idx="27">
                  <c:v>13.09</c:v>
                </c:pt>
                <c:pt idx="28">
                  <c:v>13.2</c:v>
                </c:pt>
                <c:pt idx="29">
                  <c:v>12.82</c:v>
                </c:pt>
                <c:pt idx="30">
                  <c:v>13.05</c:v>
                </c:pt>
                <c:pt idx="31">
                  <c:v>12.76</c:v>
                </c:pt>
                <c:pt idx="32">
                  <c:v>12.73</c:v>
                </c:pt>
                <c:pt idx="33">
                  <c:v>13.21</c:v>
                </c:pt>
                <c:pt idx="34">
                  <c:v>13.26</c:v>
                </c:pt>
                <c:pt idx="35">
                  <c:v>12.84</c:v>
                </c:pt>
                <c:pt idx="36">
                  <c:v>12.87</c:v>
                </c:pt>
                <c:pt idx="37">
                  <c:v>12.72</c:v>
                </c:pt>
                <c:pt idx="38">
                  <c:v>12.88</c:v>
                </c:pt>
                <c:pt idx="39">
                  <c:v>12.92</c:v>
                </c:pt>
                <c:pt idx="40">
                  <c:v>12.87</c:v>
                </c:pt>
                <c:pt idx="41">
                  <c:v>12.92</c:v>
                </c:pt>
                <c:pt idx="42">
                  <c:v>13.1</c:v>
                </c:pt>
                <c:pt idx="43">
                  <c:v>11.98</c:v>
                </c:pt>
                <c:pt idx="44">
                  <c:v>12.5</c:v>
                </c:pt>
                <c:pt idx="45">
                  <c:v>12.78</c:v>
                </c:pt>
                <c:pt idx="46">
                  <c:v>13.27</c:v>
                </c:pt>
                <c:pt idx="47">
                  <c:v>13.05</c:v>
                </c:pt>
              </c:numCache>
            </c:numRef>
          </c:val>
          <c:smooth val="0"/>
          <c:extLst>
            <c:ext xmlns:c16="http://schemas.microsoft.com/office/drawing/2014/chart" uri="{C3380CC4-5D6E-409C-BE32-E72D297353CC}">
              <c16:uniqueId val="{0000000B-901A-494E-8A82-1BBD4BF4249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33.728000000000002</c:v>
                </c:pt>
                <c:pt idx="1">
                  <c:v>33.700000000000003</c:v>
                </c:pt>
                <c:pt idx="2">
                  <c:v>33.176000000000002</c:v>
                </c:pt>
                <c:pt idx="3">
                  <c:v>33.588000000000001</c:v>
                </c:pt>
                <c:pt idx="4">
                  <c:v>32.988</c:v>
                </c:pt>
                <c:pt idx="5">
                  <c:v>32.768000000000001</c:v>
                </c:pt>
                <c:pt idx="6">
                  <c:v>32.78</c:v>
                </c:pt>
                <c:pt idx="7">
                  <c:v>32.671999999999997</c:v>
                </c:pt>
                <c:pt idx="8">
                  <c:v>33.712000000000003</c:v>
                </c:pt>
                <c:pt idx="9">
                  <c:v>33.49</c:v>
                </c:pt>
                <c:pt idx="10">
                  <c:v>34.026000000000003</c:v>
                </c:pt>
                <c:pt idx="11">
                  <c:v>34.006</c:v>
                </c:pt>
                <c:pt idx="12">
                  <c:v>33.44</c:v>
                </c:pt>
                <c:pt idx="13">
                  <c:v>32.725999999999999</c:v>
                </c:pt>
                <c:pt idx="14">
                  <c:v>30.762</c:v>
                </c:pt>
                <c:pt idx="15">
                  <c:v>31.032</c:v>
                </c:pt>
                <c:pt idx="16">
                  <c:v>30.591999999999999</c:v>
                </c:pt>
                <c:pt idx="17">
                  <c:v>31.462</c:v>
                </c:pt>
                <c:pt idx="18">
                  <c:v>31.082000000000001</c:v>
                </c:pt>
                <c:pt idx="19">
                  <c:v>31.187999999999999</c:v>
                </c:pt>
                <c:pt idx="20">
                  <c:v>31.515999999999998</c:v>
                </c:pt>
                <c:pt idx="21">
                  <c:v>31.995999999999999</c:v>
                </c:pt>
                <c:pt idx="22">
                  <c:v>32.167999999999999</c:v>
                </c:pt>
                <c:pt idx="23">
                  <c:v>32.347999999999999</c:v>
                </c:pt>
                <c:pt idx="24">
                  <c:v>32.084000000000003</c:v>
                </c:pt>
                <c:pt idx="25">
                  <c:v>32.875999999999998</c:v>
                </c:pt>
                <c:pt idx="26">
                  <c:v>32.195999999999998</c:v>
                </c:pt>
                <c:pt idx="27">
                  <c:v>31.97</c:v>
                </c:pt>
                <c:pt idx="28">
                  <c:v>33.218000000000004</c:v>
                </c:pt>
                <c:pt idx="29">
                  <c:v>31.358000000000001</c:v>
                </c:pt>
                <c:pt idx="30">
                  <c:v>31.244</c:v>
                </c:pt>
                <c:pt idx="31">
                  <c:v>31.143999999999998</c:v>
                </c:pt>
                <c:pt idx="32">
                  <c:v>32.119999999999997</c:v>
                </c:pt>
                <c:pt idx="33">
                  <c:v>32.552</c:v>
                </c:pt>
                <c:pt idx="34">
                  <c:v>32.628</c:v>
                </c:pt>
                <c:pt idx="35">
                  <c:v>33.374000000000002</c:v>
                </c:pt>
                <c:pt idx="36">
                  <c:v>34.29</c:v>
                </c:pt>
                <c:pt idx="37">
                  <c:v>35.322000000000003</c:v>
                </c:pt>
                <c:pt idx="38">
                  <c:v>35.863999999999997</c:v>
                </c:pt>
                <c:pt idx="39">
                  <c:v>35.816000000000003</c:v>
                </c:pt>
                <c:pt idx="40">
                  <c:v>36.173999999999999</c:v>
                </c:pt>
                <c:pt idx="41">
                  <c:v>36.134</c:v>
                </c:pt>
                <c:pt idx="42">
                  <c:v>36.08</c:v>
                </c:pt>
                <c:pt idx="43">
                  <c:v>36.04</c:v>
                </c:pt>
                <c:pt idx="44">
                  <c:v>35.917999999999999</c:v>
                </c:pt>
                <c:pt idx="45">
                  <c:v>36.04</c:v>
                </c:pt>
                <c:pt idx="46">
                  <c:v>34.938000000000002</c:v>
                </c:pt>
                <c:pt idx="47">
                  <c:v>34.311999999999998</c:v>
                </c:pt>
              </c:numCache>
            </c:numRef>
          </c:val>
          <c:smooth val="0"/>
          <c:extLst>
            <c:ext xmlns:c16="http://schemas.microsoft.com/office/drawing/2014/chart" uri="{C3380CC4-5D6E-409C-BE32-E72D297353CC}">
              <c16:uniqueId val="{0000000C-901A-494E-8A82-1BBD4BF4249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01A-494E-8A82-1BBD4BF4249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01A-494E-8A82-1BBD4BF4249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51.13</c:v>
                </c:pt>
                <c:pt idx="1">
                  <c:v>51.058999999999997</c:v>
                </c:pt>
                <c:pt idx="2">
                  <c:v>50.773000000000003</c:v>
                </c:pt>
                <c:pt idx="3">
                  <c:v>50.558</c:v>
                </c:pt>
                <c:pt idx="4">
                  <c:v>50.463000000000001</c:v>
                </c:pt>
                <c:pt idx="5">
                  <c:v>50.598999999999997</c:v>
                </c:pt>
                <c:pt idx="6">
                  <c:v>50.902999999999999</c:v>
                </c:pt>
                <c:pt idx="7">
                  <c:v>50.838999999999999</c:v>
                </c:pt>
                <c:pt idx="8">
                  <c:v>51.024999999999999</c:v>
                </c:pt>
                <c:pt idx="9">
                  <c:v>50.988</c:v>
                </c:pt>
                <c:pt idx="10">
                  <c:v>50.941000000000003</c:v>
                </c:pt>
                <c:pt idx="11">
                  <c:v>50.923000000000002</c:v>
                </c:pt>
                <c:pt idx="12">
                  <c:v>50.92</c:v>
                </c:pt>
                <c:pt idx="13">
                  <c:v>50.610999999999997</c:v>
                </c:pt>
                <c:pt idx="14">
                  <c:v>50.954000000000001</c:v>
                </c:pt>
                <c:pt idx="15">
                  <c:v>51.088000000000001</c:v>
                </c:pt>
                <c:pt idx="16">
                  <c:v>50.866</c:v>
                </c:pt>
                <c:pt idx="17">
                  <c:v>50.555</c:v>
                </c:pt>
                <c:pt idx="18">
                  <c:v>50.904000000000003</c:v>
                </c:pt>
                <c:pt idx="19">
                  <c:v>50.863999999999997</c:v>
                </c:pt>
                <c:pt idx="20">
                  <c:v>50.878999999999998</c:v>
                </c:pt>
                <c:pt idx="21">
                  <c:v>50.985999999999997</c:v>
                </c:pt>
                <c:pt idx="22">
                  <c:v>50.781999999999996</c:v>
                </c:pt>
                <c:pt idx="23">
                  <c:v>51.155000000000001</c:v>
                </c:pt>
                <c:pt idx="24">
                  <c:v>50.844999999999999</c:v>
                </c:pt>
                <c:pt idx="25">
                  <c:v>51.155999999999999</c:v>
                </c:pt>
                <c:pt idx="26">
                  <c:v>51.203000000000003</c:v>
                </c:pt>
                <c:pt idx="27">
                  <c:v>50.386000000000003</c:v>
                </c:pt>
                <c:pt idx="28">
                  <c:v>50.201000000000001</c:v>
                </c:pt>
                <c:pt idx="29">
                  <c:v>50.348999999999997</c:v>
                </c:pt>
                <c:pt idx="30">
                  <c:v>49.991</c:v>
                </c:pt>
                <c:pt idx="31">
                  <c:v>50.295000000000002</c:v>
                </c:pt>
                <c:pt idx="32">
                  <c:v>50.280999999999999</c:v>
                </c:pt>
                <c:pt idx="33">
                  <c:v>50.463999999999999</c:v>
                </c:pt>
                <c:pt idx="34">
                  <c:v>50.654000000000003</c:v>
                </c:pt>
                <c:pt idx="35">
                  <c:v>50.985999999999997</c:v>
                </c:pt>
                <c:pt idx="36">
                  <c:v>51.427</c:v>
                </c:pt>
                <c:pt idx="37">
                  <c:v>51.838000000000001</c:v>
                </c:pt>
                <c:pt idx="38">
                  <c:v>51.555</c:v>
                </c:pt>
                <c:pt idx="39">
                  <c:v>51.390999999999998</c:v>
                </c:pt>
                <c:pt idx="40">
                  <c:v>51.593000000000004</c:v>
                </c:pt>
                <c:pt idx="41">
                  <c:v>51.402999999999999</c:v>
                </c:pt>
                <c:pt idx="42">
                  <c:v>51.643999999999998</c:v>
                </c:pt>
                <c:pt idx="43">
                  <c:v>51.402999999999999</c:v>
                </c:pt>
                <c:pt idx="44">
                  <c:v>51.372</c:v>
                </c:pt>
                <c:pt idx="45">
                  <c:v>51.63</c:v>
                </c:pt>
                <c:pt idx="46">
                  <c:v>50.722999999999999</c:v>
                </c:pt>
                <c:pt idx="47">
                  <c:v>51.371000000000002</c:v>
                </c:pt>
              </c:numCache>
            </c:numRef>
          </c:val>
          <c:smooth val="0"/>
          <c:extLst>
            <c:ext xmlns:c16="http://schemas.microsoft.com/office/drawing/2014/chart" uri="{C3380CC4-5D6E-409C-BE32-E72D297353CC}">
              <c16:uniqueId val="{0000000F-901A-494E-8A82-1BBD4BF4249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01A-494E-8A82-1BBD4BF4249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41.333599999999997</c:v>
                </c:pt>
                <c:pt idx="1">
                  <c:v>43.578400000000002</c:v>
                </c:pt>
                <c:pt idx="2">
                  <c:v>43.172499999999999</c:v>
                </c:pt>
                <c:pt idx="3">
                  <c:v>42.573099999999997</c:v>
                </c:pt>
                <c:pt idx="4">
                  <c:v>41.747799999999998</c:v>
                </c:pt>
                <c:pt idx="5">
                  <c:v>49.566499999999998</c:v>
                </c:pt>
                <c:pt idx="6">
                  <c:v>43.616900000000001</c:v>
                </c:pt>
                <c:pt idx="7">
                  <c:v>37.683500000000002</c:v>
                </c:pt>
                <c:pt idx="8">
                  <c:v>39.556100000000001</c:v>
                </c:pt>
                <c:pt idx="9">
                  <c:v>48.234099999999998</c:v>
                </c:pt>
                <c:pt idx="10">
                  <c:v>41.770499999999998</c:v>
                </c:pt>
                <c:pt idx="11">
                  <c:v>49.079500000000003</c:v>
                </c:pt>
                <c:pt idx="12">
                  <c:v>37.456699999999998</c:v>
                </c:pt>
                <c:pt idx="13">
                  <c:v>39.5608</c:v>
                </c:pt>
                <c:pt idx="14">
                  <c:v>47.360799999999998</c:v>
                </c:pt>
                <c:pt idx="15">
                  <c:v>31.3628</c:v>
                </c:pt>
                <c:pt idx="16">
                  <c:v>21.25</c:v>
                </c:pt>
                <c:pt idx="17">
                  <c:v>48.370199999999997</c:v>
                </c:pt>
                <c:pt idx="18">
                  <c:v>35.494100000000003</c:v>
                </c:pt>
                <c:pt idx="19">
                  <c:v>32.800699999999999</c:v>
                </c:pt>
                <c:pt idx="20">
                  <c:v>32.878500000000003</c:v>
                </c:pt>
                <c:pt idx="21">
                  <c:v>43.832700000000003</c:v>
                </c:pt>
                <c:pt idx="22">
                  <c:v>31.559899999999999</c:v>
                </c:pt>
                <c:pt idx="23">
                  <c:v>49.949800000000003</c:v>
                </c:pt>
                <c:pt idx="24">
                  <c:v>36.188299999999998</c:v>
                </c:pt>
                <c:pt idx="25">
                  <c:v>39.904800000000002</c:v>
                </c:pt>
                <c:pt idx="26">
                  <c:v>44.220999999999997</c:v>
                </c:pt>
                <c:pt idx="27">
                  <c:v>22.171199999999999</c:v>
                </c:pt>
                <c:pt idx="28">
                  <c:v>52.320999999999998</c:v>
                </c:pt>
                <c:pt idx="29">
                  <c:v>45.199800000000003</c:v>
                </c:pt>
                <c:pt idx="30">
                  <c:v>43.074100000000001</c:v>
                </c:pt>
                <c:pt idx="31">
                  <c:v>36.480600000000003</c:v>
                </c:pt>
                <c:pt idx="32">
                  <c:v>51.282299999999999</c:v>
                </c:pt>
                <c:pt idx="33">
                  <c:v>45.496899999999997</c:v>
                </c:pt>
                <c:pt idx="34">
                  <c:v>43.114899999999999</c:v>
                </c:pt>
                <c:pt idx="35">
                  <c:v>17.501300000000001</c:v>
                </c:pt>
                <c:pt idx="36">
                  <c:v>14.953200000000001</c:v>
                </c:pt>
                <c:pt idx="37">
                  <c:v>9.5701000000000001</c:v>
                </c:pt>
                <c:pt idx="38">
                  <c:v>7.5716000000000001</c:v>
                </c:pt>
                <c:pt idx="39">
                  <c:v>7.8978999999999999</c:v>
                </c:pt>
                <c:pt idx="40">
                  <c:v>9.9855</c:v>
                </c:pt>
                <c:pt idx="41">
                  <c:v>42.192500000000003</c:v>
                </c:pt>
                <c:pt idx="42">
                  <c:v>39.786299999999997</c:v>
                </c:pt>
                <c:pt idx="43">
                  <c:v>36.564799999999998</c:v>
                </c:pt>
                <c:pt idx="44">
                  <c:v>46.2545</c:v>
                </c:pt>
                <c:pt idx="45">
                  <c:v>43.761299999999999</c:v>
                </c:pt>
                <c:pt idx="46">
                  <c:v>28.240100000000002</c:v>
                </c:pt>
                <c:pt idx="47">
                  <c:v>47.2179</c:v>
                </c:pt>
              </c:numCache>
            </c:numRef>
          </c:val>
          <c:smooth val="0"/>
          <c:extLst>
            <c:ext xmlns:c16="http://schemas.microsoft.com/office/drawing/2014/chart" uri="{C3380CC4-5D6E-409C-BE32-E72D297353CC}">
              <c16:uniqueId val="{00000011-901A-494E-8A82-1BBD4BF4249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01A-494E-8A82-1BBD4BF4249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9.6999999999999993</c:v>
                </c:pt>
                <c:pt idx="1">
                  <c:v>9.8000000000000007</c:v>
                </c:pt>
                <c:pt idx="2">
                  <c:v>9.8000000000000007</c:v>
                </c:pt>
                <c:pt idx="3">
                  <c:v>8.6</c:v>
                </c:pt>
                <c:pt idx="4">
                  <c:v>9</c:v>
                </c:pt>
                <c:pt idx="5">
                  <c:v>9.4</c:v>
                </c:pt>
                <c:pt idx="6">
                  <c:v>9.3000000000000007</c:v>
                </c:pt>
                <c:pt idx="7">
                  <c:v>9.1999999999999993</c:v>
                </c:pt>
                <c:pt idx="8">
                  <c:v>9.1999999999999993</c:v>
                </c:pt>
                <c:pt idx="9">
                  <c:v>8.9</c:v>
                </c:pt>
                <c:pt idx="10">
                  <c:v>8.6999999999999993</c:v>
                </c:pt>
                <c:pt idx="11">
                  <c:v>8.6999999999999993</c:v>
                </c:pt>
                <c:pt idx="12">
                  <c:v>8.9</c:v>
                </c:pt>
                <c:pt idx="13">
                  <c:v>9</c:v>
                </c:pt>
                <c:pt idx="14">
                  <c:v>8.8000000000000007</c:v>
                </c:pt>
                <c:pt idx="15">
                  <c:v>8.9</c:v>
                </c:pt>
                <c:pt idx="16">
                  <c:v>9.1999999999999993</c:v>
                </c:pt>
                <c:pt idx="17">
                  <c:v>9.6</c:v>
                </c:pt>
                <c:pt idx="18">
                  <c:v>9.6</c:v>
                </c:pt>
                <c:pt idx="19">
                  <c:v>9.5</c:v>
                </c:pt>
                <c:pt idx="20">
                  <c:v>9.6</c:v>
                </c:pt>
                <c:pt idx="21">
                  <c:v>9.6999999999999993</c:v>
                </c:pt>
                <c:pt idx="22">
                  <c:v>9.6999999999999993</c:v>
                </c:pt>
                <c:pt idx="23">
                  <c:v>9.6</c:v>
                </c:pt>
                <c:pt idx="24">
                  <c:v>9.6</c:v>
                </c:pt>
                <c:pt idx="25">
                  <c:v>9.5</c:v>
                </c:pt>
                <c:pt idx="26">
                  <c:v>9.1999999999999993</c:v>
                </c:pt>
                <c:pt idx="27">
                  <c:v>8.8000000000000007</c:v>
                </c:pt>
                <c:pt idx="28">
                  <c:v>8.8000000000000007</c:v>
                </c:pt>
                <c:pt idx="29">
                  <c:v>8.1999999999999993</c:v>
                </c:pt>
                <c:pt idx="30">
                  <c:v>7.9</c:v>
                </c:pt>
                <c:pt idx="31">
                  <c:v>7.6</c:v>
                </c:pt>
                <c:pt idx="32">
                  <c:v>8</c:v>
                </c:pt>
                <c:pt idx="33">
                  <c:v>8.3000000000000007</c:v>
                </c:pt>
                <c:pt idx="34">
                  <c:v>8.4</c:v>
                </c:pt>
                <c:pt idx="35">
                  <c:v>8.5</c:v>
                </c:pt>
                <c:pt idx="36">
                  <c:v>8.6</c:v>
                </c:pt>
                <c:pt idx="37">
                  <c:v>8.6</c:v>
                </c:pt>
                <c:pt idx="38">
                  <c:v>8.6</c:v>
                </c:pt>
                <c:pt idx="39">
                  <c:v>8.6</c:v>
                </c:pt>
                <c:pt idx="40">
                  <c:v>8.6</c:v>
                </c:pt>
                <c:pt idx="41">
                  <c:v>8.6</c:v>
                </c:pt>
                <c:pt idx="42">
                  <c:v>9.1</c:v>
                </c:pt>
                <c:pt idx="43">
                  <c:v>9.5</c:v>
                </c:pt>
                <c:pt idx="44">
                  <c:v>9.5</c:v>
                </c:pt>
                <c:pt idx="45">
                  <c:v>9.6</c:v>
                </c:pt>
                <c:pt idx="46">
                  <c:v>9.6</c:v>
                </c:pt>
                <c:pt idx="47">
                  <c:v>9.6</c:v>
                </c:pt>
              </c:numCache>
            </c:numRef>
          </c:val>
          <c:smooth val="0"/>
          <c:extLst>
            <c:ext xmlns:c16="http://schemas.microsoft.com/office/drawing/2014/chart" uri="{C3380CC4-5D6E-409C-BE32-E72D297353CC}">
              <c16:uniqueId val="{00000013-901A-494E-8A82-1BBD4BF4249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01A-494E-8A82-1BBD4BF4249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121.79541</c:v>
                </c:pt>
                <c:pt idx="1">
                  <c:v>103.50407</c:v>
                </c:pt>
                <c:pt idx="2">
                  <c:v>140.18778</c:v>
                </c:pt>
                <c:pt idx="3">
                  <c:v>87.956239999999994</c:v>
                </c:pt>
                <c:pt idx="4">
                  <c:v>129.50913</c:v>
                </c:pt>
                <c:pt idx="5">
                  <c:v>155.07789</c:v>
                </c:pt>
                <c:pt idx="6">
                  <c:v>134.50172000000001</c:v>
                </c:pt>
                <c:pt idx="7">
                  <c:v>106.52592</c:v>
                </c:pt>
                <c:pt idx="8">
                  <c:v>125.69977</c:v>
                </c:pt>
                <c:pt idx="9">
                  <c:v>144.12379999999999</c:v>
                </c:pt>
                <c:pt idx="10">
                  <c:v>147.91909000000001</c:v>
                </c:pt>
                <c:pt idx="11">
                  <c:v>75.182940000000002</c:v>
                </c:pt>
                <c:pt idx="12">
                  <c:v>112.02178000000001</c:v>
                </c:pt>
                <c:pt idx="13">
                  <c:v>153.38225</c:v>
                </c:pt>
                <c:pt idx="14">
                  <c:v>116.73363000000001</c:v>
                </c:pt>
                <c:pt idx="15">
                  <c:v>113.4983</c:v>
                </c:pt>
                <c:pt idx="16">
                  <c:v>125.36463000000001</c:v>
                </c:pt>
                <c:pt idx="17">
                  <c:v>115.28738</c:v>
                </c:pt>
                <c:pt idx="18">
                  <c:v>118.74453</c:v>
                </c:pt>
                <c:pt idx="19">
                  <c:v>110.59139</c:v>
                </c:pt>
                <c:pt idx="20">
                  <c:v>114.60057</c:v>
                </c:pt>
                <c:pt idx="21">
                  <c:v>152.77413000000001</c:v>
                </c:pt>
                <c:pt idx="22">
                  <c:v>123.66105</c:v>
                </c:pt>
                <c:pt idx="23">
                  <c:v>117.20757999999999</c:v>
                </c:pt>
                <c:pt idx="24">
                  <c:v>99.897000000000006</c:v>
                </c:pt>
                <c:pt idx="25">
                  <c:v>104.05719999999999</c:v>
                </c:pt>
                <c:pt idx="26">
                  <c:v>114.14988</c:v>
                </c:pt>
                <c:pt idx="27">
                  <c:v>146.87592000000001</c:v>
                </c:pt>
                <c:pt idx="28">
                  <c:v>41.480359999999997</c:v>
                </c:pt>
                <c:pt idx="29">
                  <c:v>123.91614</c:v>
                </c:pt>
                <c:pt idx="30">
                  <c:v>60.118769999999998</c:v>
                </c:pt>
                <c:pt idx="31">
                  <c:v>134.20742000000001</c:v>
                </c:pt>
                <c:pt idx="32">
                  <c:v>38.026290000000003</c:v>
                </c:pt>
                <c:pt idx="33">
                  <c:v>38.288890000000002</c:v>
                </c:pt>
                <c:pt idx="34">
                  <c:v>36.198689999999999</c:v>
                </c:pt>
                <c:pt idx="35">
                  <c:v>40.922879999999999</c:v>
                </c:pt>
                <c:pt idx="36">
                  <c:v>23.176490000000001</c:v>
                </c:pt>
                <c:pt idx="37">
                  <c:v>25.099879999999999</c:v>
                </c:pt>
                <c:pt idx="38">
                  <c:v>21.408339999999999</c:v>
                </c:pt>
                <c:pt idx="39">
                  <c:v>24.687809999999999</c:v>
                </c:pt>
                <c:pt idx="40">
                  <c:v>23.216360000000002</c:v>
                </c:pt>
                <c:pt idx="41">
                  <c:v>23.019860000000001</c:v>
                </c:pt>
                <c:pt idx="42">
                  <c:v>24.77788</c:v>
                </c:pt>
                <c:pt idx="43">
                  <c:v>29.046140000000001</c:v>
                </c:pt>
                <c:pt idx="44">
                  <c:v>124.80073</c:v>
                </c:pt>
                <c:pt idx="45">
                  <c:v>116.88498</c:v>
                </c:pt>
                <c:pt idx="46">
                  <c:v>99.249049999999997</c:v>
                </c:pt>
                <c:pt idx="47">
                  <c:v>144.99034</c:v>
                </c:pt>
              </c:numCache>
            </c:numRef>
          </c:val>
          <c:smooth val="0"/>
          <c:extLst>
            <c:ext xmlns:c16="http://schemas.microsoft.com/office/drawing/2014/chart" uri="{C3380CC4-5D6E-409C-BE32-E72D297353CC}">
              <c16:uniqueId val="{00000000-BB0B-44FC-AADE-481AD5783A8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B0B-44FC-AADE-481AD5783A8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8.5407499999999992</c:v>
                </c:pt>
                <c:pt idx="1">
                  <c:v>8.4468800000000002</c:v>
                </c:pt>
                <c:pt idx="2">
                  <c:v>8.2283799999999996</c:v>
                </c:pt>
                <c:pt idx="3">
                  <c:v>8.3565100000000001</c:v>
                </c:pt>
                <c:pt idx="4">
                  <c:v>8.6004500000000004</c:v>
                </c:pt>
                <c:pt idx="5">
                  <c:v>8.5434800000000006</c:v>
                </c:pt>
                <c:pt idx="6">
                  <c:v>8.5008599999999994</c:v>
                </c:pt>
                <c:pt idx="7">
                  <c:v>8.2657100000000003</c:v>
                </c:pt>
                <c:pt idx="8">
                  <c:v>8.3382400000000008</c:v>
                </c:pt>
                <c:pt idx="9">
                  <c:v>8.1645500000000002</c:v>
                </c:pt>
                <c:pt idx="10">
                  <c:v>8.0354799999999997</c:v>
                </c:pt>
                <c:pt idx="11">
                  <c:v>8.3505800000000008</c:v>
                </c:pt>
                <c:pt idx="12">
                  <c:v>8.0697799999999997</c:v>
                </c:pt>
                <c:pt idx="13">
                  <c:v>8.1600300000000008</c:v>
                </c:pt>
                <c:pt idx="14">
                  <c:v>8.3744099999999992</c:v>
                </c:pt>
                <c:pt idx="15">
                  <c:v>8.6758900000000008</c:v>
                </c:pt>
                <c:pt idx="16">
                  <c:v>8.7851499999999998</c:v>
                </c:pt>
                <c:pt idx="17">
                  <c:v>8.9401899999999994</c:v>
                </c:pt>
                <c:pt idx="18">
                  <c:v>8.7471999999999994</c:v>
                </c:pt>
                <c:pt idx="19">
                  <c:v>8.94787</c:v>
                </c:pt>
                <c:pt idx="20">
                  <c:v>8.7383799999999994</c:v>
                </c:pt>
                <c:pt idx="21">
                  <c:v>8.6897900000000003</c:v>
                </c:pt>
                <c:pt idx="22">
                  <c:v>8.2156099999999999</c:v>
                </c:pt>
                <c:pt idx="23">
                  <c:v>7.99634</c:v>
                </c:pt>
                <c:pt idx="24">
                  <c:v>8.3849900000000002</c:v>
                </c:pt>
                <c:pt idx="25">
                  <c:v>8.4541900000000005</c:v>
                </c:pt>
                <c:pt idx="26">
                  <c:v>8.7909500000000005</c:v>
                </c:pt>
                <c:pt idx="27">
                  <c:v>8.7900100000000005</c:v>
                </c:pt>
                <c:pt idx="28">
                  <c:v>8.7345500000000005</c:v>
                </c:pt>
                <c:pt idx="29">
                  <c:v>8.8004200000000008</c:v>
                </c:pt>
                <c:pt idx="30">
                  <c:v>8.4273799999999994</c:v>
                </c:pt>
                <c:pt idx="31">
                  <c:v>8.1689299999999996</c:v>
                </c:pt>
                <c:pt idx="32">
                  <c:v>8.3278400000000001</c:v>
                </c:pt>
                <c:pt idx="33">
                  <c:v>8.4518699999999995</c:v>
                </c:pt>
                <c:pt idx="34">
                  <c:v>8.2671799999999998</c:v>
                </c:pt>
                <c:pt idx="35">
                  <c:v>8.3502899999999993</c:v>
                </c:pt>
                <c:pt idx="36">
                  <c:v>6.53139</c:v>
                </c:pt>
                <c:pt idx="37">
                  <c:v>6.08514</c:v>
                </c:pt>
                <c:pt idx="38">
                  <c:v>6.1352200000000003</c:v>
                </c:pt>
                <c:pt idx="39">
                  <c:v>6.1629800000000001</c:v>
                </c:pt>
                <c:pt idx="40">
                  <c:v>6.2446299999999999</c:v>
                </c:pt>
                <c:pt idx="41">
                  <c:v>6.3266999999999998</c:v>
                </c:pt>
                <c:pt idx="42">
                  <c:v>8.3124099999999999</c:v>
                </c:pt>
                <c:pt idx="43">
                  <c:v>8.8524799999999999</c:v>
                </c:pt>
                <c:pt idx="44">
                  <c:v>8.4695400000000003</c:v>
                </c:pt>
                <c:pt idx="45">
                  <c:v>8.6876899999999999</c:v>
                </c:pt>
                <c:pt idx="46">
                  <c:v>8.2616700000000005</c:v>
                </c:pt>
                <c:pt idx="47">
                  <c:v>8.3269599999999997</c:v>
                </c:pt>
              </c:numCache>
            </c:numRef>
          </c:val>
          <c:smooth val="0"/>
          <c:extLst>
            <c:ext xmlns:c16="http://schemas.microsoft.com/office/drawing/2014/chart" uri="{C3380CC4-5D6E-409C-BE32-E72D297353CC}">
              <c16:uniqueId val="{00000002-BB0B-44FC-AADE-481AD5783A8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B0B-44FC-AADE-481AD5783A8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B0B-44FC-AADE-481AD5783A8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14.99</c:v>
                </c:pt>
                <c:pt idx="1">
                  <c:v>16.38</c:v>
                </c:pt>
                <c:pt idx="2">
                  <c:v>16.23</c:v>
                </c:pt>
                <c:pt idx="3">
                  <c:v>15.7</c:v>
                </c:pt>
                <c:pt idx="4">
                  <c:v>16.16</c:v>
                </c:pt>
                <c:pt idx="5">
                  <c:v>15.71</c:v>
                </c:pt>
                <c:pt idx="6">
                  <c:v>16.989999999999998</c:v>
                </c:pt>
                <c:pt idx="7">
                  <c:v>17.25</c:v>
                </c:pt>
                <c:pt idx="8">
                  <c:v>17.350000000000001</c:v>
                </c:pt>
                <c:pt idx="9">
                  <c:v>16.84</c:v>
                </c:pt>
                <c:pt idx="10">
                  <c:v>16.649999999999999</c:v>
                </c:pt>
                <c:pt idx="11">
                  <c:v>17.260000000000002</c:v>
                </c:pt>
                <c:pt idx="12">
                  <c:v>17.059999999999999</c:v>
                </c:pt>
                <c:pt idx="13">
                  <c:v>16.760000000000002</c:v>
                </c:pt>
                <c:pt idx="14">
                  <c:v>16.57</c:v>
                </c:pt>
                <c:pt idx="15">
                  <c:v>15.54</c:v>
                </c:pt>
                <c:pt idx="16">
                  <c:v>13.38</c:v>
                </c:pt>
                <c:pt idx="17">
                  <c:v>13.62</c:v>
                </c:pt>
                <c:pt idx="18">
                  <c:v>14.54</c:v>
                </c:pt>
                <c:pt idx="19">
                  <c:v>14.13</c:v>
                </c:pt>
                <c:pt idx="20">
                  <c:v>13.67</c:v>
                </c:pt>
                <c:pt idx="21">
                  <c:v>13.57</c:v>
                </c:pt>
                <c:pt idx="22">
                  <c:v>13.23</c:v>
                </c:pt>
                <c:pt idx="23">
                  <c:v>13.97</c:v>
                </c:pt>
                <c:pt idx="24">
                  <c:v>15.07</c:v>
                </c:pt>
                <c:pt idx="25">
                  <c:v>15.57</c:v>
                </c:pt>
                <c:pt idx="26">
                  <c:v>16.04</c:v>
                </c:pt>
                <c:pt idx="27">
                  <c:v>16.059999999999999</c:v>
                </c:pt>
                <c:pt idx="28">
                  <c:v>15.81</c:v>
                </c:pt>
                <c:pt idx="29">
                  <c:v>16.260000000000002</c:v>
                </c:pt>
                <c:pt idx="30">
                  <c:v>16.07</c:v>
                </c:pt>
                <c:pt idx="31">
                  <c:v>16.329999999999998</c:v>
                </c:pt>
                <c:pt idx="32">
                  <c:v>16.11</c:v>
                </c:pt>
                <c:pt idx="33">
                  <c:v>16.190000000000001</c:v>
                </c:pt>
                <c:pt idx="34">
                  <c:v>16.11</c:v>
                </c:pt>
                <c:pt idx="35">
                  <c:v>16.12</c:v>
                </c:pt>
                <c:pt idx="36">
                  <c:v>15.71</c:v>
                </c:pt>
                <c:pt idx="37">
                  <c:v>14.69</c:v>
                </c:pt>
                <c:pt idx="38">
                  <c:v>14.52</c:v>
                </c:pt>
                <c:pt idx="39">
                  <c:v>15.14</c:v>
                </c:pt>
                <c:pt idx="40">
                  <c:v>16.27</c:v>
                </c:pt>
                <c:pt idx="41">
                  <c:v>15.89</c:v>
                </c:pt>
                <c:pt idx="42">
                  <c:v>16.04</c:v>
                </c:pt>
                <c:pt idx="43">
                  <c:v>15.49</c:v>
                </c:pt>
                <c:pt idx="44">
                  <c:v>15.4</c:v>
                </c:pt>
                <c:pt idx="45">
                  <c:v>15.37</c:v>
                </c:pt>
                <c:pt idx="46">
                  <c:v>15.02</c:v>
                </c:pt>
                <c:pt idx="47">
                  <c:v>14.62</c:v>
                </c:pt>
              </c:numCache>
            </c:numRef>
          </c:val>
          <c:smooth val="0"/>
          <c:extLst>
            <c:ext xmlns:c16="http://schemas.microsoft.com/office/drawing/2014/chart" uri="{C3380CC4-5D6E-409C-BE32-E72D297353CC}">
              <c16:uniqueId val="{00000005-BB0B-44FC-AADE-481AD5783A8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B0B-44FC-AADE-481AD5783A8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B0B-44FC-AADE-481AD5783A8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5.4</c:v>
                </c:pt>
                <c:pt idx="1">
                  <c:v>4.4000000000000004</c:v>
                </c:pt>
                <c:pt idx="2">
                  <c:v>3.1</c:v>
                </c:pt>
                <c:pt idx="3">
                  <c:v>3.5</c:v>
                </c:pt>
                <c:pt idx="4">
                  <c:v>5.8</c:v>
                </c:pt>
                <c:pt idx="5">
                  <c:v>4.8</c:v>
                </c:pt>
                <c:pt idx="6">
                  <c:v>2.4</c:v>
                </c:pt>
                <c:pt idx="7">
                  <c:v>2.8</c:v>
                </c:pt>
                <c:pt idx="8">
                  <c:v>4</c:v>
                </c:pt>
                <c:pt idx="9">
                  <c:v>4.7</c:v>
                </c:pt>
                <c:pt idx="10">
                  <c:v>4.0999999999999996</c:v>
                </c:pt>
                <c:pt idx="11">
                  <c:v>2.4</c:v>
                </c:pt>
                <c:pt idx="12">
                  <c:v>1.6</c:v>
                </c:pt>
                <c:pt idx="13">
                  <c:v>1.1000000000000001</c:v>
                </c:pt>
                <c:pt idx="14">
                  <c:v>1.6</c:v>
                </c:pt>
                <c:pt idx="15">
                  <c:v>4</c:v>
                </c:pt>
                <c:pt idx="16">
                  <c:v>5.4</c:v>
                </c:pt>
                <c:pt idx="17">
                  <c:v>5.2</c:v>
                </c:pt>
                <c:pt idx="18">
                  <c:v>1.7</c:v>
                </c:pt>
                <c:pt idx="19">
                  <c:v>1.4</c:v>
                </c:pt>
                <c:pt idx="20">
                  <c:v>2.2000000000000002</c:v>
                </c:pt>
                <c:pt idx="21">
                  <c:v>3.9</c:v>
                </c:pt>
                <c:pt idx="22">
                  <c:v>5.9</c:v>
                </c:pt>
                <c:pt idx="23">
                  <c:v>5.4</c:v>
                </c:pt>
                <c:pt idx="24">
                  <c:v>1.4</c:v>
                </c:pt>
                <c:pt idx="25">
                  <c:v>1.4</c:v>
                </c:pt>
                <c:pt idx="26">
                  <c:v>1.8</c:v>
                </c:pt>
                <c:pt idx="27">
                  <c:v>2.2000000000000002</c:v>
                </c:pt>
                <c:pt idx="28">
                  <c:v>3.3</c:v>
                </c:pt>
                <c:pt idx="29">
                  <c:v>1.4</c:v>
                </c:pt>
                <c:pt idx="30">
                  <c:v>1.6</c:v>
                </c:pt>
                <c:pt idx="31">
                  <c:v>3.1</c:v>
                </c:pt>
                <c:pt idx="32">
                  <c:v>1.4</c:v>
                </c:pt>
                <c:pt idx="33">
                  <c:v>0.9</c:v>
                </c:pt>
                <c:pt idx="34">
                  <c:v>1</c:v>
                </c:pt>
                <c:pt idx="35">
                  <c:v>0.9</c:v>
                </c:pt>
                <c:pt idx="36">
                  <c:v>1</c:v>
                </c:pt>
                <c:pt idx="37">
                  <c:v>0.9</c:v>
                </c:pt>
                <c:pt idx="38">
                  <c:v>0.8</c:v>
                </c:pt>
                <c:pt idx="39">
                  <c:v>0.7</c:v>
                </c:pt>
                <c:pt idx="40">
                  <c:v>0.8</c:v>
                </c:pt>
                <c:pt idx="41">
                  <c:v>0.7</c:v>
                </c:pt>
                <c:pt idx="42">
                  <c:v>1.7</c:v>
                </c:pt>
                <c:pt idx="43">
                  <c:v>4.0999999999999996</c:v>
                </c:pt>
                <c:pt idx="44">
                  <c:v>6.5</c:v>
                </c:pt>
                <c:pt idx="45">
                  <c:v>9</c:v>
                </c:pt>
                <c:pt idx="46">
                  <c:v>4.4000000000000004</c:v>
                </c:pt>
                <c:pt idx="47">
                  <c:v>1.8</c:v>
                </c:pt>
              </c:numCache>
            </c:numRef>
          </c:val>
          <c:smooth val="0"/>
          <c:extLst>
            <c:ext xmlns:c16="http://schemas.microsoft.com/office/drawing/2014/chart" uri="{C3380CC4-5D6E-409C-BE32-E72D297353CC}">
              <c16:uniqueId val="{00000008-BB0B-44FC-AADE-481AD5783A8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B0B-44FC-AADE-481AD5783A8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2.4916999999999998</c:v>
                </c:pt>
                <c:pt idx="1">
                  <c:v>1.9711000000000001</c:v>
                </c:pt>
                <c:pt idx="2">
                  <c:v>1.7799</c:v>
                </c:pt>
                <c:pt idx="3">
                  <c:v>1.8972</c:v>
                </c:pt>
                <c:pt idx="4">
                  <c:v>1.6735</c:v>
                </c:pt>
                <c:pt idx="5">
                  <c:v>2.4376000000000002</c:v>
                </c:pt>
                <c:pt idx="6">
                  <c:v>1.8725000000000001</c:v>
                </c:pt>
                <c:pt idx="7">
                  <c:v>1.9383999999999999</c:v>
                </c:pt>
                <c:pt idx="8">
                  <c:v>1.7525999999999999</c:v>
                </c:pt>
                <c:pt idx="9">
                  <c:v>1.6036999999999999</c:v>
                </c:pt>
                <c:pt idx="10">
                  <c:v>1.5688</c:v>
                </c:pt>
                <c:pt idx="11">
                  <c:v>1.2486999999999999</c:v>
                </c:pt>
                <c:pt idx="12">
                  <c:v>2.2128999999999999</c:v>
                </c:pt>
                <c:pt idx="13">
                  <c:v>1.5708</c:v>
                </c:pt>
                <c:pt idx="14">
                  <c:v>1.7352000000000001</c:v>
                </c:pt>
                <c:pt idx="15">
                  <c:v>2.1635</c:v>
                </c:pt>
                <c:pt idx="16">
                  <c:v>2.3149000000000002</c:v>
                </c:pt>
                <c:pt idx="17">
                  <c:v>2.3969999999999998</c:v>
                </c:pt>
                <c:pt idx="18">
                  <c:v>1.7995000000000001</c:v>
                </c:pt>
                <c:pt idx="19">
                  <c:v>1.7745</c:v>
                </c:pt>
                <c:pt idx="20">
                  <c:v>1.6289</c:v>
                </c:pt>
                <c:pt idx="21">
                  <c:v>1.5579000000000001</c:v>
                </c:pt>
                <c:pt idx="22">
                  <c:v>1.8327</c:v>
                </c:pt>
                <c:pt idx="23">
                  <c:v>1.0249999999999999</c:v>
                </c:pt>
                <c:pt idx="24">
                  <c:v>1.1660999999999999</c:v>
                </c:pt>
                <c:pt idx="25">
                  <c:v>1.2568999999999999</c:v>
                </c:pt>
                <c:pt idx="26">
                  <c:v>1.1847000000000001</c:v>
                </c:pt>
                <c:pt idx="27">
                  <c:v>1.1713</c:v>
                </c:pt>
                <c:pt idx="28">
                  <c:v>1.0648</c:v>
                </c:pt>
                <c:pt idx="29">
                  <c:v>0.92900000000000005</c:v>
                </c:pt>
                <c:pt idx="30">
                  <c:v>0.98360000000000003</c:v>
                </c:pt>
                <c:pt idx="31">
                  <c:v>1.0532999999999999</c:v>
                </c:pt>
                <c:pt idx="32">
                  <c:v>0.90200000000000002</c:v>
                </c:pt>
                <c:pt idx="33">
                  <c:v>0.95320000000000005</c:v>
                </c:pt>
                <c:pt idx="34">
                  <c:v>0.9718</c:v>
                </c:pt>
                <c:pt idx="35">
                  <c:v>1.0301</c:v>
                </c:pt>
                <c:pt idx="36">
                  <c:v>1.0323</c:v>
                </c:pt>
                <c:pt idx="37">
                  <c:v>0.95489999999999997</c:v>
                </c:pt>
                <c:pt idx="38">
                  <c:v>0.94610000000000005</c:v>
                </c:pt>
                <c:pt idx="39">
                  <c:v>0.93530000000000002</c:v>
                </c:pt>
                <c:pt idx="40">
                  <c:v>0.91959999999999997</c:v>
                </c:pt>
                <c:pt idx="41">
                  <c:v>0.8992</c:v>
                </c:pt>
                <c:pt idx="42">
                  <c:v>0.86629999999999996</c:v>
                </c:pt>
                <c:pt idx="43">
                  <c:v>0.93669999999999998</c:v>
                </c:pt>
                <c:pt idx="44">
                  <c:v>1.0885</c:v>
                </c:pt>
                <c:pt idx="45">
                  <c:v>1.1056999999999999</c:v>
                </c:pt>
                <c:pt idx="46">
                  <c:v>1.1416999999999999</c:v>
                </c:pt>
                <c:pt idx="47">
                  <c:v>2.4451000000000001</c:v>
                </c:pt>
              </c:numCache>
            </c:numRef>
          </c:val>
          <c:smooth val="0"/>
          <c:extLst>
            <c:ext xmlns:c16="http://schemas.microsoft.com/office/drawing/2014/chart" uri="{C3380CC4-5D6E-409C-BE32-E72D297353CC}">
              <c16:uniqueId val="{0000000A-BB0B-44FC-AADE-481AD5783A8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B0B-44FC-AADE-481AD5783A8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B0B-44FC-AADE-481AD5783A8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B0B-44FC-AADE-481AD5783A8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B0B-44FC-AADE-481AD5783A8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51.42266</c:v>
                </c:pt>
                <c:pt idx="1">
                  <c:v>52.59572</c:v>
                </c:pt>
                <c:pt idx="2">
                  <c:v>52.933860000000003</c:v>
                </c:pt>
                <c:pt idx="3">
                  <c:v>51.012250000000002</c:v>
                </c:pt>
                <c:pt idx="4">
                  <c:v>53.182789999999997</c:v>
                </c:pt>
                <c:pt idx="5">
                  <c:v>52.666559999999997</c:v>
                </c:pt>
                <c:pt idx="6">
                  <c:v>52.236930000000001</c:v>
                </c:pt>
                <c:pt idx="7">
                  <c:v>50.542560000000002</c:v>
                </c:pt>
                <c:pt idx="8">
                  <c:v>50.63503</c:v>
                </c:pt>
                <c:pt idx="9">
                  <c:v>51.376249999999999</c:v>
                </c:pt>
                <c:pt idx="10">
                  <c:v>50.597499999999997</c:v>
                </c:pt>
                <c:pt idx="11">
                  <c:v>50.791460000000001</c:v>
                </c:pt>
                <c:pt idx="12">
                  <c:v>52.74109</c:v>
                </c:pt>
                <c:pt idx="13">
                  <c:v>47.534790000000001</c:v>
                </c:pt>
                <c:pt idx="14">
                  <c:v>50.693350000000002</c:v>
                </c:pt>
                <c:pt idx="15">
                  <c:v>51.771610000000003</c:v>
                </c:pt>
                <c:pt idx="16">
                  <c:v>51.706870000000002</c:v>
                </c:pt>
                <c:pt idx="17">
                  <c:v>52.709249999999997</c:v>
                </c:pt>
                <c:pt idx="18">
                  <c:v>52.572249999999997</c:v>
                </c:pt>
                <c:pt idx="19">
                  <c:v>50.592979999999997</c:v>
                </c:pt>
                <c:pt idx="20">
                  <c:v>50.305070000000001</c:v>
                </c:pt>
                <c:pt idx="21">
                  <c:v>50.649340000000002</c:v>
                </c:pt>
                <c:pt idx="22">
                  <c:v>49.69162</c:v>
                </c:pt>
                <c:pt idx="23">
                  <c:v>50.472859999999997</c:v>
                </c:pt>
                <c:pt idx="24">
                  <c:v>51.004159999999999</c:v>
                </c:pt>
                <c:pt idx="25">
                  <c:v>47.940449999999998</c:v>
                </c:pt>
                <c:pt idx="26">
                  <c:v>50.070740000000001</c:v>
                </c:pt>
                <c:pt idx="27">
                  <c:v>48.933500000000002</c:v>
                </c:pt>
                <c:pt idx="28">
                  <c:v>45.759790000000002</c:v>
                </c:pt>
                <c:pt idx="29">
                  <c:v>43.159179999999999</c:v>
                </c:pt>
                <c:pt idx="30">
                  <c:v>43.202150000000003</c:v>
                </c:pt>
                <c:pt idx="31">
                  <c:v>44.301670000000001</c:v>
                </c:pt>
                <c:pt idx="32">
                  <c:v>50.00553</c:v>
                </c:pt>
                <c:pt idx="33">
                  <c:v>51.581629999999997</c:v>
                </c:pt>
                <c:pt idx="34">
                  <c:v>52.715339999999998</c:v>
                </c:pt>
                <c:pt idx="35">
                  <c:v>51.588039999999999</c:v>
                </c:pt>
                <c:pt idx="36">
                  <c:v>48.659019999999998</c:v>
                </c:pt>
                <c:pt idx="37">
                  <c:v>40.142139999999998</c:v>
                </c:pt>
                <c:pt idx="38">
                  <c:v>42.948320000000002</c:v>
                </c:pt>
                <c:pt idx="39">
                  <c:v>43.030419999999999</c:v>
                </c:pt>
                <c:pt idx="40">
                  <c:v>42.947159999999997</c:v>
                </c:pt>
                <c:pt idx="41">
                  <c:v>51.382800000000003</c:v>
                </c:pt>
                <c:pt idx="42">
                  <c:v>50.791119999999999</c:v>
                </c:pt>
                <c:pt idx="43">
                  <c:v>50.222230000000003</c:v>
                </c:pt>
                <c:pt idx="44">
                  <c:v>49.98704</c:v>
                </c:pt>
                <c:pt idx="45">
                  <c:v>51.924149999999997</c:v>
                </c:pt>
                <c:pt idx="46">
                  <c:v>51.302460000000004</c:v>
                </c:pt>
                <c:pt idx="47">
                  <c:v>51.686630000000001</c:v>
                </c:pt>
              </c:numCache>
            </c:numRef>
          </c:val>
          <c:smooth val="0"/>
          <c:extLst>
            <c:ext xmlns:c16="http://schemas.microsoft.com/office/drawing/2014/chart" uri="{C3380CC4-5D6E-409C-BE32-E72D297353CC}">
              <c16:uniqueId val="{0000000F-BB0B-44FC-AADE-481AD5783A8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22.717359999999999</c:v>
                </c:pt>
                <c:pt idx="1">
                  <c:v>23.49802</c:v>
                </c:pt>
                <c:pt idx="2">
                  <c:v>22.192979999999999</c:v>
                </c:pt>
                <c:pt idx="3">
                  <c:v>22.712319999999998</c:v>
                </c:pt>
                <c:pt idx="4">
                  <c:v>22.86431</c:v>
                </c:pt>
                <c:pt idx="5">
                  <c:v>22.894909999999999</c:v>
                </c:pt>
                <c:pt idx="6">
                  <c:v>22.65316</c:v>
                </c:pt>
                <c:pt idx="7">
                  <c:v>22.979220000000002</c:v>
                </c:pt>
                <c:pt idx="8">
                  <c:v>22.691939999999999</c:v>
                </c:pt>
                <c:pt idx="9">
                  <c:v>23.243659999999998</c:v>
                </c:pt>
                <c:pt idx="10">
                  <c:v>22.923290000000001</c:v>
                </c:pt>
                <c:pt idx="11">
                  <c:v>24.024239999999999</c:v>
                </c:pt>
                <c:pt idx="12">
                  <c:v>18.612739999999999</c:v>
                </c:pt>
                <c:pt idx="13">
                  <c:v>18.72193</c:v>
                </c:pt>
                <c:pt idx="14">
                  <c:v>19.05894</c:v>
                </c:pt>
                <c:pt idx="15">
                  <c:v>18.180350000000001</c:v>
                </c:pt>
                <c:pt idx="16">
                  <c:v>19.943709999999999</c:v>
                </c:pt>
                <c:pt idx="17">
                  <c:v>21.510300000000001</c:v>
                </c:pt>
                <c:pt idx="18">
                  <c:v>21.465630000000001</c:v>
                </c:pt>
                <c:pt idx="19">
                  <c:v>20.815439999999999</c:v>
                </c:pt>
                <c:pt idx="20">
                  <c:v>21.349119999999999</c:v>
                </c:pt>
                <c:pt idx="21">
                  <c:v>20.959209999999999</c:v>
                </c:pt>
                <c:pt idx="22">
                  <c:v>22.634930000000001</c:v>
                </c:pt>
                <c:pt idx="23">
                  <c:v>22.121849999999998</c:v>
                </c:pt>
                <c:pt idx="24">
                  <c:v>20.564969999999999</c:v>
                </c:pt>
                <c:pt idx="25">
                  <c:v>18.00919</c:v>
                </c:pt>
                <c:pt idx="26">
                  <c:v>17.94145</c:v>
                </c:pt>
                <c:pt idx="27">
                  <c:v>18.204999999999998</c:v>
                </c:pt>
                <c:pt idx="28">
                  <c:v>20.635359999999999</c:v>
                </c:pt>
                <c:pt idx="29">
                  <c:v>22.59854</c:v>
                </c:pt>
                <c:pt idx="30">
                  <c:v>22.352959999999999</c:v>
                </c:pt>
                <c:pt idx="31">
                  <c:v>22.152049999999999</c:v>
                </c:pt>
                <c:pt idx="32">
                  <c:v>22.291039999999999</c:v>
                </c:pt>
                <c:pt idx="33">
                  <c:v>22.432659999999998</c:v>
                </c:pt>
                <c:pt idx="34">
                  <c:v>20.693819999999999</c:v>
                </c:pt>
                <c:pt idx="35">
                  <c:v>19.903510000000001</c:v>
                </c:pt>
                <c:pt idx="36">
                  <c:v>17.73836</c:v>
                </c:pt>
                <c:pt idx="37">
                  <c:v>16.22242</c:v>
                </c:pt>
                <c:pt idx="38">
                  <c:v>17.390730000000001</c:v>
                </c:pt>
                <c:pt idx="39">
                  <c:v>17.768820000000002</c:v>
                </c:pt>
                <c:pt idx="40">
                  <c:v>20.655059999999999</c:v>
                </c:pt>
                <c:pt idx="41">
                  <c:v>21.526299999999999</c:v>
                </c:pt>
                <c:pt idx="42">
                  <c:v>22.405290000000001</c:v>
                </c:pt>
                <c:pt idx="43">
                  <c:v>23.3276</c:v>
                </c:pt>
                <c:pt idx="44">
                  <c:v>23.201910000000002</c:v>
                </c:pt>
                <c:pt idx="45">
                  <c:v>22.07321</c:v>
                </c:pt>
                <c:pt idx="46">
                  <c:v>22.436889999999998</c:v>
                </c:pt>
                <c:pt idx="47">
                  <c:v>22.560970000000001</c:v>
                </c:pt>
              </c:numCache>
            </c:numRef>
          </c:val>
          <c:smooth val="0"/>
          <c:extLst>
            <c:ext xmlns:c16="http://schemas.microsoft.com/office/drawing/2014/chart" uri="{C3380CC4-5D6E-409C-BE32-E72D297353CC}">
              <c16:uniqueId val="{00000010-BB0B-44FC-AADE-481AD5783A8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27.784300000000002</c:v>
                </c:pt>
                <c:pt idx="1">
                  <c:v>27.630099999999999</c:v>
                </c:pt>
                <c:pt idx="2">
                  <c:v>27.617999999999999</c:v>
                </c:pt>
                <c:pt idx="3">
                  <c:v>27.514299999999999</c:v>
                </c:pt>
                <c:pt idx="4">
                  <c:v>26.896100000000001</c:v>
                </c:pt>
                <c:pt idx="5">
                  <c:v>27.1248</c:v>
                </c:pt>
                <c:pt idx="6">
                  <c:v>27.0609</c:v>
                </c:pt>
                <c:pt idx="7">
                  <c:v>26.588000000000001</c:v>
                </c:pt>
                <c:pt idx="8">
                  <c:v>27.460799999999999</c:v>
                </c:pt>
                <c:pt idx="9">
                  <c:v>27.108899999999998</c:v>
                </c:pt>
                <c:pt idx="10">
                  <c:v>26.602499999999999</c:v>
                </c:pt>
                <c:pt idx="11">
                  <c:v>22.449000000000002</c:v>
                </c:pt>
                <c:pt idx="12">
                  <c:v>21.9831</c:v>
                </c:pt>
                <c:pt idx="13">
                  <c:v>22.843599999999999</c:v>
                </c:pt>
                <c:pt idx="14">
                  <c:v>25.645499999999998</c:v>
                </c:pt>
                <c:pt idx="15">
                  <c:v>26.703499999999998</c:v>
                </c:pt>
                <c:pt idx="16">
                  <c:v>25.9526</c:v>
                </c:pt>
                <c:pt idx="17">
                  <c:v>27.747299999999999</c:v>
                </c:pt>
                <c:pt idx="18">
                  <c:v>26.367799999999999</c:v>
                </c:pt>
                <c:pt idx="19">
                  <c:v>26.634599999999999</c:v>
                </c:pt>
                <c:pt idx="20">
                  <c:v>27.8764</c:v>
                </c:pt>
                <c:pt idx="21">
                  <c:v>27.6586</c:v>
                </c:pt>
                <c:pt idx="22">
                  <c:v>26.9634</c:v>
                </c:pt>
                <c:pt idx="23">
                  <c:v>26.5307</c:v>
                </c:pt>
                <c:pt idx="24">
                  <c:v>26.1585</c:v>
                </c:pt>
                <c:pt idx="25">
                  <c:v>27.552299999999999</c:v>
                </c:pt>
                <c:pt idx="26">
                  <c:v>27.7393</c:v>
                </c:pt>
                <c:pt idx="27">
                  <c:v>27.1663</c:v>
                </c:pt>
                <c:pt idx="28">
                  <c:v>27.456099999999999</c:v>
                </c:pt>
                <c:pt idx="29">
                  <c:v>27.636900000000001</c:v>
                </c:pt>
                <c:pt idx="30">
                  <c:v>28.425699999999999</c:v>
                </c:pt>
                <c:pt idx="31">
                  <c:v>27.7913</c:v>
                </c:pt>
                <c:pt idx="32">
                  <c:v>27.872800000000002</c:v>
                </c:pt>
                <c:pt idx="33">
                  <c:v>26.487200000000001</c:v>
                </c:pt>
                <c:pt idx="34">
                  <c:v>25.5838</c:v>
                </c:pt>
                <c:pt idx="35">
                  <c:v>23.159099999999999</c:v>
                </c:pt>
                <c:pt idx="36">
                  <c:v>23.2043</c:v>
                </c:pt>
                <c:pt idx="37">
                  <c:v>24.127700000000001</c:v>
                </c:pt>
                <c:pt idx="38">
                  <c:v>27.9069</c:v>
                </c:pt>
                <c:pt idx="39">
                  <c:v>28.965</c:v>
                </c:pt>
                <c:pt idx="40">
                  <c:v>27.950099999999999</c:v>
                </c:pt>
                <c:pt idx="41">
                  <c:v>27.6021</c:v>
                </c:pt>
                <c:pt idx="42">
                  <c:v>28.229600000000001</c:v>
                </c:pt>
                <c:pt idx="43">
                  <c:v>28.2683</c:v>
                </c:pt>
                <c:pt idx="44">
                  <c:v>28.2425</c:v>
                </c:pt>
                <c:pt idx="45">
                  <c:v>27.7258</c:v>
                </c:pt>
                <c:pt idx="46">
                  <c:v>27.974799999999998</c:v>
                </c:pt>
                <c:pt idx="47">
                  <c:v>27.860099999999999</c:v>
                </c:pt>
              </c:numCache>
            </c:numRef>
          </c:val>
          <c:smooth val="0"/>
          <c:extLst>
            <c:ext xmlns:c16="http://schemas.microsoft.com/office/drawing/2014/chart" uri="{C3380CC4-5D6E-409C-BE32-E72D297353CC}">
              <c16:uniqueId val="{00000011-BB0B-44FC-AADE-481AD5783A8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B0B-44FC-AADE-481AD5783A8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167.74082999999999</c:v>
                </c:pt>
                <c:pt idx="1">
                  <c:v>168.18933000000001</c:v>
                </c:pt>
                <c:pt idx="2">
                  <c:v>168.78219999999999</c:v>
                </c:pt>
                <c:pt idx="3">
                  <c:v>169.90888000000001</c:v>
                </c:pt>
                <c:pt idx="4">
                  <c:v>169.28689</c:v>
                </c:pt>
                <c:pt idx="5">
                  <c:v>171.36741000000001</c:v>
                </c:pt>
                <c:pt idx="6">
                  <c:v>172.62425999999999</c:v>
                </c:pt>
                <c:pt idx="7">
                  <c:v>171.35651999999999</c:v>
                </c:pt>
                <c:pt idx="8">
                  <c:v>168.69557</c:v>
                </c:pt>
                <c:pt idx="9">
                  <c:v>167.54526999999999</c:v>
                </c:pt>
                <c:pt idx="10">
                  <c:v>165.5017</c:v>
                </c:pt>
                <c:pt idx="11">
                  <c:v>162.98952</c:v>
                </c:pt>
                <c:pt idx="12">
                  <c:v>159.98312999999999</c:v>
                </c:pt>
                <c:pt idx="13">
                  <c:v>159.55884</c:v>
                </c:pt>
                <c:pt idx="14">
                  <c:v>162.38437999999999</c:v>
                </c:pt>
                <c:pt idx="15">
                  <c:v>165.28682000000001</c:v>
                </c:pt>
                <c:pt idx="16">
                  <c:v>165.70599999999999</c:v>
                </c:pt>
                <c:pt idx="17">
                  <c:v>165.92366999999999</c:v>
                </c:pt>
                <c:pt idx="18">
                  <c:v>165.98278999999999</c:v>
                </c:pt>
                <c:pt idx="19">
                  <c:v>166.63211999999999</c:v>
                </c:pt>
                <c:pt idx="20">
                  <c:v>166.72174000000001</c:v>
                </c:pt>
                <c:pt idx="21">
                  <c:v>161.33096</c:v>
                </c:pt>
                <c:pt idx="22">
                  <c:v>165.68324000000001</c:v>
                </c:pt>
                <c:pt idx="23">
                  <c:v>165.92458999999999</c:v>
                </c:pt>
                <c:pt idx="24">
                  <c:v>165.85344000000001</c:v>
                </c:pt>
                <c:pt idx="25">
                  <c:v>166.11733000000001</c:v>
                </c:pt>
                <c:pt idx="26">
                  <c:v>166.91711000000001</c:v>
                </c:pt>
                <c:pt idx="27">
                  <c:v>165.96203</c:v>
                </c:pt>
                <c:pt idx="28">
                  <c:v>166.39444</c:v>
                </c:pt>
                <c:pt idx="29">
                  <c:v>167.92882</c:v>
                </c:pt>
                <c:pt idx="30">
                  <c:v>169.27474000000001</c:v>
                </c:pt>
                <c:pt idx="31">
                  <c:v>171.88767000000001</c:v>
                </c:pt>
                <c:pt idx="32">
                  <c:v>171.40448000000001</c:v>
                </c:pt>
                <c:pt idx="33">
                  <c:v>172.29271</c:v>
                </c:pt>
                <c:pt idx="34">
                  <c:v>173.21502000000001</c:v>
                </c:pt>
                <c:pt idx="35">
                  <c:v>175.17752999999999</c:v>
                </c:pt>
                <c:pt idx="36">
                  <c:v>176.21433999999999</c:v>
                </c:pt>
                <c:pt idx="37">
                  <c:v>170.92133999999999</c:v>
                </c:pt>
                <c:pt idx="38">
                  <c:v>169.64577</c:v>
                </c:pt>
                <c:pt idx="39">
                  <c:v>168.19412</c:v>
                </c:pt>
                <c:pt idx="40">
                  <c:v>169.58525</c:v>
                </c:pt>
                <c:pt idx="41">
                  <c:v>172.45794000000001</c:v>
                </c:pt>
                <c:pt idx="42">
                  <c:v>174.22968</c:v>
                </c:pt>
                <c:pt idx="43">
                  <c:v>174.42957000000001</c:v>
                </c:pt>
                <c:pt idx="44">
                  <c:v>173.30647999999999</c:v>
                </c:pt>
                <c:pt idx="45">
                  <c:v>174.67922999999999</c:v>
                </c:pt>
                <c:pt idx="46">
                  <c:v>172.92931999999999</c:v>
                </c:pt>
                <c:pt idx="47">
                  <c:v>171.66036</c:v>
                </c:pt>
              </c:numCache>
            </c:numRef>
          </c:val>
          <c:smooth val="0"/>
          <c:extLst>
            <c:ext xmlns:c16="http://schemas.microsoft.com/office/drawing/2014/chart" uri="{C3380CC4-5D6E-409C-BE32-E72D297353CC}">
              <c16:uniqueId val="{00000013-BB0B-44FC-AADE-481AD5783A8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B0B-44FC-AADE-481AD5783A8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36.859589999999997</c:v>
                </c:pt>
                <c:pt idx="1">
                  <c:v>36.562939999999998</c:v>
                </c:pt>
                <c:pt idx="2">
                  <c:v>36.496729999999999</c:v>
                </c:pt>
                <c:pt idx="3">
                  <c:v>36.66827</c:v>
                </c:pt>
                <c:pt idx="4">
                  <c:v>37.607770000000002</c:v>
                </c:pt>
                <c:pt idx="5">
                  <c:v>37.790089999999999</c:v>
                </c:pt>
                <c:pt idx="6">
                  <c:v>37.773380000000003</c:v>
                </c:pt>
                <c:pt idx="7">
                  <c:v>37.9617</c:v>
                </c:pt>
                <c:pt idx="8">
                  <c:v>37.747819999999997</c:v>
                </c:pt>
                <c:pt idx="9">
                  <c:v>37.275460000000002</c:v>
                </c:pt>
                <c:pt idx="10">
                  <c:v>34.751469999999998</c:v>
                </c:pt>
                <c:pt idx="11">
                  <c:v>35.08775</c:v>
                </c:pt>
                <c:pt idx="12">
                  <c:v>33.815429999999999</c:v>
                </c:pt>
                <c:pt idx="13">
                  <c:v>31.064710000000002</c:v>
                </c:pt>
                <c:pt idx="14">
                  <c:v>31.583400000000001</c:v>
                </c:pt>
                <c:pt idx="15">
                  <c:v>32.917839999999998</c:v>
                </c:pt>
                <c:pt idx="16">
                  <c:v>33.363709999999998</c:v>
                </c:pt>
                <c:pt idx="17">
                  <c:v>34.513480000000001</c:v>
                </c:pt>
                <c:pt idx="18">
                  <c:v>34.97063</c:v>
                </c:pt>
                <c:pt idx="19">
                  <c:v>35.945270000000001</c:v>
                </c:pt>
                <c:pt idx="20">
                  <c:v>36.343980000000002</c:v>
                </c:pt>
                <c:pt idx="21">
                  <c:v>37.363950000000003</c:v>
                </c:pt>
                <c:pt idx="22">
                  <c:v>37.702210000000001</c:v>
                </c:pt>
                <c:pt idx="23">
                  <c:v>37.477899999999998</c:v>
                </c:pt>
                <c:pt idx="24">
                  <c:v>37.015610000000002</c:v>
                </c:pt>
                <c:pt idx="25">
                  <c:v>36.145710000000001</c:v>
                </c:pt>
                <c:pt idx="26">
                  <c:v>36.180750000000003</c:v>
                </c:pt>
                <c:pt idx="27">
                  <c:v>36.392000000000003</c:v>
                </c:pt>
                <c:pt idx="28">
                  <c:v>37.219270000000002</c:v>
                </c:pt>
                <c:pt idx="29">
                  <c:v>36.95261</c:v>
                </c:pt>
                <c:pt idx="30">
                  <c:v>38.121989999999997</c:v>
                </c:pt>
                <c:pt idx="31">
                  <c:v>37.214599999999997</c:v>
                </c:pt>
                <c:pt idx="32">
                  <c:v>35.486469999999997</c:v>
                </c:pt>
                <c:pt idx="33">
                  <c:v>34.652479999999997</c:v>
                </c:pt>
                <c:pt idx="34">
                  <c:v>35.030639999999998</c:v>
                </c:pt>
                <c:pt idx="35">
                  <c:v>34.487020000000001</c:v>
                </c:pt>
                <c:pt idx="36">
                  <c:v>32.980499999999999</c:v>
                </c:pt>
                <c:pt idx="37">
                  <c:v>28.188929999999999</c:v>
                </c:pt>
                <c:pt idx="38">
                  <c:v>28.694379999999999</c:v>
                </c:pt>
                <c:pt idx="39">
                  <c:v>29.937919999999998</c:v>
                </c:pt>
                <c:pt idx="40">
                  <c:v>33.63646</c:v>
                </c:pt>
                <c:pt idx="41">
                  <c:v>34.395919999999997</c:v>
                </c:pt>
                <c:pt idx="42">
                  <c:v>35.700589999999998</c:v>
                </c:pt>
                <c:pt idx="43">
                  <c:v>35.989640000000001</c:v>
                </c:pt>
                <c:pt idx="44">
                  <c:v>35.921379999999999</c:v>
                </c:pt>
                <c:pt idx="45">
                  <c:v>35.429960000000001</c:v>
                </c:pt>
                <c:pt idx="46">
                  <c:v>36.49868</c:v>
                </c:pt>
                <c:pt idx="47">
                  <c:v>37.059379999999997</c:v>
                </c:pt>
              </c:numCache>
            </c:numRef>
          </c:val>
          <c:smooth val="0"/>
          <c:extLst>
            <c:ext xmlns:c16="http://schemas.microsoft.com/office/drawing/2014/chart" uri="{C3380CC4-5D6E-409C-BE32-E72D297353CC}">
              <c16:uniqueId val="{00000015-BB0B-44FC-AADE-481AD5783A8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27.51</c:v>
                </c:pt>
                <c:pt idx="1">
                  <c:v>27.38</c:v>
                </c:pt>
                <c:pt idx="2">
                  <c:v>26.6</c:v>
                </c:pt>
                <c:pt idx="3">
                  <c:v>25.89</c:v>
                </c:pt>
                <c:pt idx="4">
                  <c:v>25.9</c:v>
                </c:pt>
                <c:pt idx="5">
                  <c:v>26.49</c:v>
                </c:pt>
                <c:pt idx="6">
                  <c:v>26.15</c:v>
                </c:pt>
                <c:pt idx="7">
                  <c:v>26.46</c:v>
                </c:pt>
                <c:pt idx="8">
                  <c:v>25.95</c:v>
                </c:pt>
                <c:pt idx="9">
                  <c:v>25.62</c:v>
                </c:pt>
                <c:pt idx="10">
                  <c:v>25.59</c:v>
                </c:pt>
                <c:pt idx="11">
                  <c:v>25.44</c:v>
                </c:pt>
                <c:pt idx="12">
                  <c:v>25.89</c:v>
                </c:pt>
                <c:pt idx="13">
                  <c:v>25.63</c:v>
                </c:pt>
                <c:pt idx="14">
                  <c:v>26.53</c:v>
                </c:pt>
                <c:pt idx="15">
                  <c:v>26.64</c:v>
                </c:pt>
                <c:pt idx="16">
                  <c:v>27.06</c:v>
                </c:pt>
                <c:pt idx="17">
                  <c:v>27.03</c:v>
                </c:pt>
                <c:pt idx="18">
                  <c:v>27.11</c:v>
                </c:pt>
                <c:pt idx="19">
                  <c:v>26.85</c:v>
                </c:pt>
                <c:pt idx="20">
                  <c:v>27.54</c:v>
                </c:pt>
                <c:pt idx="21">
                  <c:v>28.34</c:v>
                </c:pt>
                <c:pt idx="22">
                  <c:v>28.26</c:v>
                </c:pt>
                <c:pt idx="23">
                  <c:v>27.89</c:v>
                </c:pt>
                <c:pt idx="24">
                  <c:v>26.98</c:v>
                </c:pt>
                <c:pt idx="25">
                  <c:v>26.72</c:v>
                </c:pt>
                <c:pt idx="26">
                  <c:v>26.96</c:v>
                </c:pt>
                <c:pt idx="27">
                  <c:v>27.69</c:v>
                </c:pt>
                <c:pt idx="28">
                  <c:v>26.86</c:v>
                </c:pt>
                <c:pt idx="29">
                  <c:v>27.25</c:v>
                </c:pt>
                <c:pt idx="30">
                  <c:v>27.45</c:v>
                </c:pt>
                <c:pt idx="31">
                  <c:v>25.97</c:v>
                </c:pt>
                <c:pt idx="32">
                  <c:v>25.59</c:v>
                </c:pt>
                <c:pt idx="33">
                  <c:v>25.96</c:v>
                </c:pt>
                <c:pt idx="34">
                  <c:v>25.75</c:v>
                </c:pt>
                <c:pt idx="35">
                  <c:v>23.53</c:v>
                </c:pt>
                <c:pt idx="36">
                  <c:v>23.65</c:v>
                </c:pt>
                <c:pt idx="37">
                  <c:v>23.54</c:v>
                </c:pt>
                <c:pt idx="38">
                  <c:v>23.69</c:v>
                </c:pt>
                <c:pt idx="39">
                  <c:v>22.89</c:v>
                </c:pt>
                <c:pt idx="40">
                  <c:v>24.7</c:v>
                </c:pt>
                <c:pt idx="41">
                  <c:v>24.15</c:v>
                </c:pt>
                <c:pt idx="42">
                  <c:v>24.01</c:v>
                </c:pt>
                <c:pt idx="43">
                  <c:v>24.16</c:v>
                </c:pt>
                <c:pt idx="44">
                  <c:v>24.15</c:v>
                </c:pt>
                <c:pt idx="45">
                  <c:v>23.99</c:v>
                </c:pt>
                <c:pt idx="46">
                  <c:v>23.52</c:v>
                </c:pt>
                <c:pt idx="47">
                  <c:v>24.51</c:v>
                </c:pt>
              </c:numCache>
            </c:numRef>
          </c:val>
          <c:smooth val="0"/>
          <c:extLst>
            <c:ext xmlns:c16="http://schemas.microsoft.com/office/drawing/2014/chart" uri="{C3380CC4-5D6E-409C-BE32-E72D297353CC}">
              <c16:uniqueId val="{00000016-BB0B-44FC-AADE-481AD5783A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9B8-4237-AF11-A9DF3814AA0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197.62873999999999</c:v>
                </c:pt>
                <c:pt idx="1">
                  <c:v>196.79013</c:v>
                </c:pt>
                <c:pt idx="2">
                  <c:v>195.66714999999999</c:v>
                </c:pt>
                <c:pt idx="3">
                  <c:v>195.93002000000001</c:v>
                </c:pt>
                <c:pt idx="4">
                  <c:v>195.86591000000001</c:v>
                </c:pt>
                <c:pt idx="5">
                  <c:v>193.46084999999999</c:v>
                </c:pt>
                <c:pt idx="6">
                  <c:v>195.02719999999999</c:v>
                </c:pt>
                <c:pt idx="7">
                  <c:v>195.09800000000001</c:v>
                </c:pt>
                <c:pt idx="8">
                  <c:v>194.62628000000001</c:v>
                </c:pt>
                <c:pt idx="9">
                  <c:v>194.66889</c:v>
                </c:pt>
                <c:pt idx="10">
                  <c:v>195.38115999999999</c:v>
                </c:pt>
                <c:pt idx="11">
                  <c:v>195.23773</c:v>
                </c:pt>
                <c:pt idx="12">
                  <c:v>195.04411999999999</c:v>
                </c:pt>
                <c:pt idx="13">
                  <c:v>193.21723</c:v>
                </c:pt>
                <c:pt idx="14">
                  <c:v>190.39561</c:v>
                </c:pt>
                <c:pt idx="15">
                  <c:v>189.53289000000001</c:v>
                </c:pt>
                <c:pt idx="16">
                  <c:v>191.58771999999999</c:v>
                </c:pt>
                <c:pt idx="17">
                  <c:v>191.71001999999999</c:v>
                </c:pt>
                <c:pt idx="18">
                  <c:v>190.42883</c:v>
                </c:pt>
                <c:pt idx="19">
                  <c:v>191.70459</c:v>
                </c:pt>
                <c:pt idx="20">
                  <c:v>192.38883999999999</c:v>
                </c:pt>
                <c:pt idx="21">
                  <c:v>192.21521999999999</c:v>
                </c:pt>
                <c:pt idx="22">
                  <c:v>190.28630999999999</c:v>
                </c:pt>
                <c:pt idx="23">
                  <c:v>189.80304000000001</c:v>
                </c:pt>
                <c:pt idx="24">
                  <c:v>190.11821</c:v>
                </c:pt>
                <c:pt idx="25">
                  <c:v>189.23441</c:v>
                </c:pt>
                <c:pt idx="26">
                  <c:v>190.37745000000001</c:v>
                </c:pt>
                <c:pt idx="27">
                  <c:v>193.29625999999999</c:v>
                </c:pt>
                <c:pt idx="28">
                  <c:v>194.7801</c:v>
                </c:pt>
                <c:pt idx="29">
                  <c:v>193.80366000000001</c:v>
                </c:pt>
                <c:pt idx="30">
                  <c:v>193.7244</c:v>
                </c:pt>
                <c:pt idx="31">
                  <c:v>193.32903999999999</c:v>
                </c:pt>
                <c:pt idx="32">
                  <c:v>192.28528</c:v>
                </c:pt>
                <c:pt idx="33">
                  <c:v>194.59890999999999</c:v>
                </c:pt>
                <c:pt idx="34">
                  <c:v>193.14227</c:v>
                </c:pt>
                <c:pt idx="35">
                  <c:v>148.78095999999999</c:v>
                </c:pt>
                <c:pt idx="36">
                  <c:v>72.661249999999995</c:v>
                </c:pt>
                <c:pt idx="37">
                  <c:v>57.236530000000002</c:v>
                </c:pt>
                <c:pt idx="38">
                  <c:v>54.1614</c:v>
                </c:pt>
                <c:pt idx="39">
                  <c:v>54.127389999999998</c:v>
                </c:pt>
                <c:pt idx="40">
                  <c:v>57.26446</c:v>
                </c:pt>
                <c:pt idx="41">
                  <c:v>72.514600000000002</c:v>
                </c:pt>
                <c:pt idx="42">
                  <c:v>113.87508</c:v>
                </c:pt>
                <c:pt idx="43">
                  <c:v>138.89993000000001</c:v>
                </c:pt>
                <c:pt idx="44">
                  <c:v>155.72199000000001</c:v>
                </c:pt>
                <c:pt idx="45">
                  <c:v>193.93561</c:v>
                </c:pt>
                <c:pt idx="46">
                  <c:v>195.74323000000001</c:v>
                </c:pt>
                <c:pt idx="47">
                  <c:v>195.34549000000001</c:v>
                </c:pt>
              </c:numCache>
            </c:numRef>
          </c:val>
          <c:smooth val="0"/>
          <c:extLst>
            <c:ext xmlns:c16="http://schemas.microsoft.com/office/drawing/2014/chart" uri="{C3380CC4-5D6E-409C-BE32-E72D297353CC}">
              <c16:uniqueId val="{00000001-59B8-4237-AF11-A9DF3814AA0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13.3407</c:v>
                </c:pt>
                <c:pt idx="1">
                  <c:v>13.2902</c:v>
                </c:pt>
                <c:pt idx="2">
                  <c:v>13.8531</c:v>
                </c:pt>
                <c:pt idx="3">
                  <c:v>14.340199999999999</c:v>
                </c:pt>
                <c:pt idx="4">
                  <c:v>15.225099999999999</c:v>
                </c:pt>
                <c:pt idx="5">
                  <c:v>15.496499999999999</c:v>
                </c:pt>
                <c:pt idx="6">
                  <c:v>16.1675</c:v>
                </c:pt>
                <c:pt idx="7">
                  <c:v>16.705400000000001</c:v>
                </c:pt>
                <c:pt idx="8">
                  <c:v>18.0457</c:v>
                </c:pt>
                <c:pt idx="9">
                  <c:v>18.647500000000001</c:v>
                </c:pt>
                <c:pt idx="10">
                  <c:v>19.751999999999999</c:v>
                </c:pt>
                <c:pt idx="11">
                  <c:v>25.328399999999998</c:v>
                </c:pt>
                <c:pt idx="12">
                  <c:v>25.1752</c:v>
                </c:pt>
                <c:pt idx="13">
                  <c:v>25.218699999999998</c:v>
                </c:pt>
                <c:pt idx="14">
                  <c:v>26.0412</c:v>
                </c:pt>
                <c:pt idx="15">
                  <c:v>25.483799999999999</c:v>
                </c:pt>
                <c:pt idx="16">
                  <c:v>27.139900000000001</c:v>
                </c:pt>
                <c:pt idx="17">
                  <c:v>27.169</c:v>
                </c:pt>
                <c:pt idx="18">
                  <c:v>28.208400000000001</c:v>
                </c:pt>
                <c:pt idx="19">
                  <c:v>28.2804</c:v>
                </c:pt>
                <c:pt idx="20">
                  <c:v>29.185500000000001</c:v>
                </c:pt>
                <c:pt idx="21">
                  <c:v>28.992699999999999</c:v>
                </c:pt>
                <c:pt idx="22">
                  <c:v>30.616099999999999</c:v>
                </c:pt>
                <c:pt idx="23">
                  <c:v>31.588200000000001</c:v>
                </c:pt>
                <c:pt idx="24">
                  <c:v>31.587700000000002</c:v>
                </c:pt>
                <c:pt idx="25">
                  <c:v>31.591200000000001</c:v>
                </c:pt>
                <c:pt idx="26">
                  <c:v>31.912099999999999</c:v>
                </c:pt>
                <c:pt idx="27">
                  <c:v>32.076900000000002</c:v>
                </c:pt>
                <c:pt idx="28">
                  <c:v>31.797000000000001</c:v>
                </c:pt>
                <c:pt idx="29">
                  <c:v>33.435600000000001</c:v>
                </c:pt>
                <c:pt idx="30">
                  <c:v>33.311799999999998</c:v>
                </c:pt>
                <c:pt idx="31">
                  <c:v>33.009399999999999</c:v>
                </c:pt>
                <c:pt idx="32">
                  <c:v>34.013100000000001</c:v>
                </c:pt>
                <c:pt idx="33">
                  <c:v>33.474499999999999</c:v>
                </c:pt>
                <c:pt idx="34">
                  <c:v>32.757599999999996</c:v>
                </c:pt>
                <c:pt idx="35">
                  <c:v>31.2362</c:v>
                </c:pt>
                <c:pt idx="36">
                  <c:v>29.4894</c:v>
                </c:pt>
                <c:pt idx="37">
                  <c:v>27.899899999999999</c:v>
                </c:pt>
                <c:pt idx="38">
                  <c:v>28.206399999999999</c:v>
                </c:pt>
                <c:pt idx="39">
                  <c:v>28.501999999999999</c:v>
                </c:pt>
                <c:pt idx="40">
                  <c:v>31.822299999999998</c:v>
                </c:pt>
                <c:pt idx="41">
                  <c:v>32.569299999999998</c:v>
                </c:pt>
                <c:pt idx="42">
                  <c:v>33.846699999999998</c:v>
                </c:pt>
                <c:pt idx="43">
                  <c:v>34.455199999999998</c:v>
                </c:pt>
                <c:pt idx="44">
                  <c:v>33.930300000000003</c:v>
                </c:pt>
                <c:pt idx="45">
                  <c:v>33.896299999999997</c:v>
                </c:pt>
                <c:pt idx="46">
                  <c:v>34.505800000000001</c:v>
                </c:pt>
                <c:pt idx="47">
                  <c:v>34.443199999999997</c:v>
                </c:pt>
              </c:numCache>
            </c:numRef>
          </c:val>
          <c:smooth val="0"/>
          <c:extLst>
            <c:ext xmlns:c16="http://schemas.microsoft.com/office/drawing/2014/chart" uri="{C3380CC4-5D6E-409C-BE32-E72D297353CC}">
              <c16:uniqueId val="{00000002-59B8-4237-AF11-A9DF3814AA0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9B8-4237-AF11-A9DF3814AA0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0.54513</c:v>
                </c:pt>
                <c:pt idx="1">
                  <c:v>0.59140000000000004</c:v>
                </c:pt>
                <c:pt idx="2">
                  <c:v>0.55566000000000004</c:v>
                </c:pt>
                <c:pt idx="3">
                  <c:v>0.54691999999999996</c:v>
                </c:pt>
                <c:pt idx="4">
                  <c:v>0.53688000000000002</c:v>
                </c:pt>
                <c:pt idx="5">
                  <c:v>0.25494</c:v>
                </c:pt>
                <c:pt idx="6">
                  <c:v>0.47083000000000003</c:v>
                </c:pt>
                <c:pt idx="7">
                  <c:v>0.51805000000000001</c:v>
                </c:pt>
                <c:pt idx="8">
                  <c:v>0.46876000000000001</c:v>
                </c:pt>
                <c:pt idx="9">
                  <c:v>0.50812000000000002</c:v>
                </c:pt>
                <c:pt idx="10">
                  <c:v>0.55640999999999996</c:v>
                </c:pt>
                <c:pt idx="11">
                  <c:v>0.65407999999999999</c:v>
                </c:pt>
                <c:pt idx="12">
                  <c:v>0.63856999999999997</c:v>
                </c:pt>
                <c:pt idx="13">
                  <c:v>0.61053999999999997</c:v>
                </c:pt>
                <c:pt idx="14">
                  <c:v>0.54940999999999995</c:v>
                </c:pt>
                <c:pt idx="15">
                  <c:v>0.45962999999999998</c:v>
                </c:pt>
                <c:pt idx="16">
                  <c:v>0.46817999999999999</c:v>
                </c:pt>
                <c:pt idx="17">
                  <c:v>0.34250000000000003</c:v>
                </c:pt>
                <c:pt idx="18">
                  <c:v>0.33581</c:v>
                </c:pt>
                <c:pt idx="19">
                  <c:v>0.55772999999999995</c:v>
                </c:pt>
                <c:pt idx="20">
                  <c:v>0.89078000000000002</c:v>
                </c:pt>
                <c:pt idx="21">
                  <c:v>0.91649000000000003</c:v>
                </c:pt>
                <c:pt idx="22">
                  <c:v>0.83857999999999999</c:v>
                </c:pt>
                <c:pt idx="23">
                  <c:v>0.82957000000000003</c:v>
                </c:pt>
                <c:pt idx="24">
                  <c:v>0.76895000000000002</c:v>
                </c:pt>
                <c:pt idx="25">
                  <c:v>0.73753000000000002</c:v>
                </c:pt>
                <c:pt idx="26">
                  <c:v>0.78258000000000005</c:v>
                </c:pt>
                <c:pt idx="27">
                  <c:v>0.80927000000000004</c:v>
                </c:pt>
                <c:pt idx="28">
                  <c:v>0.88424999999999998</c:v>
                </c:pt>
                <c:pt idx="29">
                  <c:v>0.77041000000000004</c:v>
                </c:pt>
                <c:pt idx="30">
                  <c:v>0.80945</c:v>
                </c:pt>
                <c:pt idx="31">
                  <c:v>0.82848999999999995</c:v>
                </c:pt>
                <c:pt idx="32">
                  <c:v>1.06081</c:v>
                </c:pt>
                <c:pt idx="33">
                  <c:v>1.0802700000000001</c:v>
                </c:pt>
                <c:pt idx="34">
                  <c:v>1.0421400000000001</c:v>
                </c:pt>
                <c:pt idx="35">
                  <c:v>0.67911999999999995</c:v>
                </c:pt>
                <c:pt idx="36">
                  <c:v>0.88936999999999999</c:v>
                </c:pt>
                <c:pt idx="37">
                  <c:v>1.0062599999999999</c:v>
                </c:pt>
                <c:pt idx="38">
                  <c:v>0.94486999999999999</c:v>
                </c:pt>
                <c:pt idx="39">
                  <c:v>1.00881</c:v>
                </c:pt>
                <c:pt idx="40">
                  <c:v>0.74841999999999997</c:v>
                </c:pt>
                <c:pt idx="41">
                  <c:v>0.65059</c:v>
                </c:pt>
                <c:pt idx="42">
                  <c:v>0.37104999999999999</c:v>
                </c:pt>
                <c:pt idx="43">
                  <c:v>0.81788000000000005</c:v>
                </c:pt>
                <c:pt idx="44">
                  <c:v>0.79742000000000002</c:v>
                </c:pt>
                <c:pt idx="45">
                  <c:v>0.78771000000000002</c:v>
                </c:pt>
                <c:pt idx="46">
                  <c:v>0.86089000000000004</c:v>
                </c:pt>
                <c:pt idx="47">
                  <c:v>0.85782999999999998</c:v>
                </c:pt>
              </c:numCache>
            </c:numRef>
          </c:val>
          <c:smooth val="0"/>
          <c:extLst>
            <c:ext xmlns:c16="http://schemas.microsoft.com/office/drawing/2014/chart" uri="{C3380CC4-5D6E-409C-BE32-E72D297353CC}">
              <c16:uniqueId val="{00000004-59B8-4237-AF11-A9DF3814AA0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9B8-4237-AF11-A9DF3814AA0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2.2999999999999998</c:v>
                </c:pt>
                <c:pt idx="2">
                  <c:v>2.4</c:v>
                </c:pt>
                <c:pt idx="3">
                  <c:v>2.2999999999999998</c:v>
                </c:pt>
                <c:pt idx="4">
                  <c:v>2.4</c:v>
                </c:pt>
                <c:pt idx="5">
                  <c:v>2.4</c:v>
                </c:pt>
                <c:pt idx="6">
                  <c:v>2.4</c:v>
                </c:pt>
                <c:pt idx="7">
                  <c:v>2.2999999999999998</c:v>
                </c:pt>
                <c:pt idx="8">
                  <c:v>2.4</c:v>
                </c:pt>
                <c:pt idx="9">
                  <c:v>2.2000000000000002</c:v>
                </c:pt>
                <c:pt idx="10">
                  <c:v>2.4</c:v>
                </c:pt>
                <c:pt idx="11">
                  <c:v>2.2999999999999998</c:v>
                </c:pt>
                <c:pt idx="12">
                  <c:v>2.4</c:v>
                </c:pt>
                <c:pt idx="13">
                  <c:v>2.4</c:v>
                </c:pt>
                <c:pt idx="14">
                  <c:v>2.4</c:v>
                </c:pt>
                <c:pt idx="15">
                  <c:v>2.5</c:v>
                </c:pt>
                <c:pt idx="16">
                  <c:v>2.2999999999999998</c:v>
                </c:pt>
                <c:pt idx="17">
                  <c:v>2.5</c:v>
                </c:pt>
                <c:pt idx="18">
                  <c:v>2.4</c:v>
                </c:pt>
                <c:pt idx="19">
                  <c:v>2.4</c:v>
                </c:pt>
                <c:pt idx="20">
                  <c:v>1.7</c:v>
                </c:pt>
                <c:pt idx="21">
                  <c:v>1.6</c:v>
                </c:pt>
                <c:pt idx="22">
                  <c:v>1.3</c:v>
                </c:pt>
                <c:pt idx="23">
                  <c:v>1.2</c:v>
                </c:pt>
                <c:pt idx="24">
                  <c:v>1.7</c:v>
                </c:pt>
                <c:pt idx="25">
                  <c:v>1.4</c:v>
                </c:pt>
                <c:pt idx="26">
                  <c:v>1.6</c:v>
                </c:pt>
                <c:pt idx="27">
                  <c:v>2.5</c:v>
                </c:pt>
                <c:pt idx="28">
                  <c:v>2.5</c:v>
                </c:pt>
                <c:pt idx="29">
                  <c:v>2.4</c:v>
                </c:pt>
                <c:pt idx="30">
                  <c:v>2.1</c:v>
                </c:pt>
                <c:pt idx="31">
                  <c:v>2.4</c:v>
                </c:pt>
                <c:pt idx="32">
                  <c:v>2.4</c:v>
                </c:pt>
                <c:pt idx="33">
                  <c:v>2.2999999999999998</c:v>
                </c:pt>
                <c:pt idx="34">
                  <c:v>1.6</c:v>
                </c:pt>
                <c:pt idx="35">
                  <c:v>1.5</c:v>
                </c:pt>
                <c:pt idx="36">
                  <c:v>1.3</c:v>
                </c:pt>
                <c:pt idx="37">
                  <c:v>1.3</c:v>
                </c:pt>
                <c:pt idx="38">
                  <c:v>1.2</c:v>
                </c:pt>
                <c:pt idx="39">
                  <c:v>1.3</c:v>
                </c:pt>
                <c:pt idx="40">
                  <c:v>1.4</c:v>
                </c:pt>
                <c:pt idx="41">
                  <c:v>2</c:v>
                </c:pt>
                <c:pt idx="42">
                  <c:v>1.9</c:v>
                </c:pt>
                <c:pt idx="43">
                  <c:v>2.1</c:v>
                </c:pt>
                <c:pt idx="44">
                  <c:v>2.2000000000000002</c:v>
                </c:pt>
                <c:pt idx="45">
                  <c:v>2.4</c:v>
                </c:pt>
                <c:pt idx="46">
                  <c:v>2.5</c:v>
                </c:pt>
                <c:pt idx="47">
                  <c:v>2.4</c:v>
                </c:pt>
              </c:numCache>
            </c:numRef>
          </c:val>
          <c:smooth val="0"/>
          <c:extLst>
            <c:ext xmlns:c16="http://schemas.microsoft.com/office/drawing/2014/chart" uri="{C3380CC4-5D6E-409C-BE32-E72D297353CC}">
              <c16:uniqueId val="{00000006-59B8-4237-AF11-A9DF3814AA0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9B8-4237-AF11-A9DF3814AA0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72.929000000000002</c:v>
                </c:pt>
                <c:pt idx="1">
                  <c:v>73.554299999999998</c:v>
                </c:pt>
                <c:pt idx="2">
                  <c:v>73.681910000000002</c:v>
                </c:pt>
                <c:pt idx="3">
                  <c:v>73.554339999999996</c:v>
                </c:pt>
                <c:pt idx="4">
                  <c:v>73.374549999999999</c:v>
                </c:pt>
                <c:pt idx="5">
                  <c:v>72.75264</c:v>
                </c:pt>
                <c:pt idx="6">
                  <c:v>73.056579999999997</c:v>
                </c:pt>
                <c:pt idx="7">
                  <c:v>73.200689999999994</c:v>
                </c:pt>
                <c:pt idx="8">
                  <c:v>73.070459999999997</c:v>
                </c:pt>
                <c:pt idx="9">
                  <c:v>73.124279999999999</c:v>
                </c:pt>
                <c:pt idx="10">
                  <c:v>72.79983</c:v>
                </c:pt>
                <c:pt idx="11">
                  <c:v>73.061880000000002</c:v>
                </c:pt>
                <c:pt idx="12">
                  <c:v>72.383380000000002</c:v>
                </c:pt>
                <c:pt idx="13">
                  <c:v>72.133799999999994</c:v>
                </c:pt>
                <c:pt idx="14">
                  <c:v>72.064899999999994</c:v>
                </c:pt>
                <c:pt idx="15">
                  <c:v>72.063659999999999</c:v>
                </c:pt>
                <c:pt idx="16">
                  <c:v>71.865290000000002</c:v>
                </c:pt>
                <c:pt idx="17">
                  <c:v>71.819540000000003</c:v>
                </c:pt>
                <c:pt idx="18">
                  <c:v>71.511030000000005</c:v>
                </c:pt>
                <c:pt idx="19">
                  <c:v>72.311880000000002</c:v>
                </c:pt>
                <c:pt idx="20">
                  <c:v>72.59375</c:v>
                </c:pt>
                <c:pt idx="21">
                  <c:v>72.033439999999999</c:v>
                </c:pt>
                <c:pt idx="22">
                  <c:v>72.272329999999997</c:v>
                </c:pt>
                <c:pt idx="23">
                  <c:v>71.940089999999998</c:v>
                </c:pt>
                <c:pt idx="24">
                  <c:v>72.144229999999993</c:v>
                </c:pt>
                <c:pt idx="25">
                  <c:v>72.158739999999995</c:v>
                </c:pt>
                <c:pt idx="26">
                  <c:v>71.599850000000004</c:v>
                </c:pt>
                <c:pt idx="27">
                  <c:v>72.727819999999994</c:v>
                </c:pt>
                <c:pt idx="28">
                  <c:v>73.038030000000006</c:v>
                </c:pt>
                <c:pt idx="29">
                  <c:v>72.978970000000004</c:v>
                </c:pt>
                <c:pt idx="30">
                  <c:v>72.928520000000006</c:v>
                </c:pt>
                <c:pt idx="31">
                  <c:v>73.018690000000007</c:v>
                </c:pt>
                <c:pt idx="32">
                  <c:v>73.144000000000005</c:v>
                </c:pt>
                <c:pt idx="33">
                  <c:v>63.42062</c:v>
                </c:pt>
                <c:pt idx="34">
                  <c:v>56.914470000000001</c:v>
                </c:pt>
                <c:pt idx="35">
                  <c:v>38.936140000000002</c:v>
                </c:pt>
                <c:pt idx="36">
                  <c:v>30.321940000000001</c:v>
                </c:pt>
                <c:pt idx="37">
                  <c:v>29.921990000000001</c:v>
                </c:pt>
                <c:pt idx="38">
                  <c:v>31.45759</c:v>
                </c:pt>
                <c:pt idx="39">
                  <c:v>31.533729999999998</c:v>
                </c:pt>
                <c:pt idx="40">
                  <c:v>31.86486</c:v>
                </c:pt>
                <c:pt idx="41">
                  <c:v>32.302289999999999</c:v>
                </c:pt>
                <c:pt idx="42">
                  <c:v>32.493650000000002</c:v>
                </c:pt>
                <c:pt idx="43">
                  <c:v>47.881210000000003</c:v>
                </c:pt>
                <c:pt idx="44">
                  <c:v>59.881819999999998</c:v>
                </c:pt>
                <c:pt idx="45">
                  <c:v>60.263469999999998</c:v>
                </c:pt>
                <c:pt idx="46">
                  <c:v>60.170760000000001</c:v>
                </c:pt>
                <c:pt idx="47">
                  <c:v>60.347569999999997</c:v>
                </c:pt>
              </c:numCache>
            </c:numRef>
          </c:val>
          <c:smooth val="0"/>
          <c:extLst>
            <c:ext xmlns:c16="http://schemas.microsoft.com/office/drawing/2014/chart" uri="{C3380CC4-5D6E-409C-BE32-E72D297353CC}">
              <c16:uniqueId val="{00000008-59B8-4237-AF11-A9DF3814AA0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9B8-4237-AF11-A9DF3814AA0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17.399999999999999</c:v>
                </c:pt>
                <c:pt idx="1">
                  <c:v>17.399999999999999</c:v>
                </c:pt>
                <c:pt idx="2">
                  <c:v>17.399999999999999</c:v>
                </c:pt>
                <c:pt idx="3">
                  <c:v>17.399999999999999</c:v>
                </c:pt>
                <c:pt idx="4">
                  <c:v>17.399999999999999</c:v>
                </c:pt>
                <c:pt idx="5">
                  <c:v>17.399999999999999</c:v>
                </c:pt>
                <c:pt idx="6">
                  <c:v>17.399999999999999</c:v>
                </c:pt>
                <c:pt idx="7">
                  <c:v>17.399999999999999</c:v>
                </c:pt>
                <c:pt idx="8">
                  <c:v>17.399999999999999</c:v>
                </c:pt>
                <c:pt idx="9">
                  <c:v>17.399999999999999</c:v>
                </c:pt>
                <c:pt idx="10">
                  <c:v>17.399999999999999</c:v>
                </c:pt>
                <c:pt idx="11">
                  <c:v>17.399999999999999</c:v>
                </c:pt>
                <c:pt idx="12">
                  <c:v>17.399999999999999</c:v>
                </c:pt>
                <c:pt idx="13">
                  <c:v>17.399999999999999</c:v>
                </c:pt>
                <c:pt idx="14">
                  <c:v>17.399999999999999</c:v>
                </c:pt>
                <c:pt idx="15">
                  <c:v>17.399999999999999</c:v>
                </c:pt>
                <c:pt idx="16">
                  <c:v>17.399999999999999</c:v>
                </c:pt>
                <c:pt idx="17">
                  <c:v>17.399999999999999</c:v>
                </c:pt>
                <c:pt idx="18">
                  <c:v>17.399999999999999</c:v>
                </c:pt>
                <c:pt idx="19">
                  <c:v>17.399999999999999</c:v>
                </c:pt>
                <c:pt idx="20">
                  <c:v>17.399999999999999</c:v>
                </c:pt>
                <c:pt idx="21">
                  <c:v>17.399999999999999</c:v>
                </c:pt>
                <c:pt idx="22">
                  <c:v>17.399999999999999</c:v>
                </c:pt>
                <c:pt idx="23">
                  <c:v>17.399999999999999</c:v>
                </c:pt>
                <c:pt idx="24">
                  <c:v>17.399999999999999</c:v>
                </c:pt>
                <c:pt idx="25">
                  <c:v>17.399999999999999</c:v>
                </c:pt>
                <c:pt idx="26">
                  <c:v>17.399999999999999</c:v>
                </c:pt>
                <c:pt idx="27">
                  <c:v>17.399999999999999</c:v>
                </c:pt>
                <c:pt idx="28">
                  <c:v>17.399999999999999</c:v>
                </c:pt>
                <c:pt idx="29">
                  <c:v>17.600000000000001</c:v>
                </c:pt>
                <c:pt idx="30">
                  <c:v>17.600000000000001</c:v>
                </c:pt>
                <c:pt idx="31">
                  <c:v>17.600000000000001</c:v>
                </c:pt>
                <c:pt idx="32">
                  <c:v>17.600000000000001</c:v>
                </c:pt>
                <c:pt idx="33">
                  <c:v>17.600000000000001</c:v>
                </c:pt>
                <c:pt idx="34">
                  <c:v>17.600000000000001</c:v>
                </c:pt>
                <c:pt idx="35">
                  <c:v>17.600000000000001</c:v>
                </c:pt>
                <c:pt idx="36">
                  <c:v>17.600000000000001</c:v>
                </c:pt>
                <c:pt idx="37">
                  <c:v>17.600000000000001</c:v>
                </c:pt>
                <c:pt idx="38">
                  <c:v>17.600000000000001</c:v>
                </c:pt>
                <c:pt idx="39">
                  <c:v>17.600000000000001</c:v>
                </c:pt>
                <c:pt idx="40">
                  <c:v>17.600000000000001</c:v>
                </c:pt>
                <c:pt idx="41">
                  <c:v>17.600000000000001</c:v>
                </c:pt>
                <c:pt idx="42">
                  <c:v>17.600000000000001</c:v>
                </c:pt>
                <c:pt idx="43">
                  <c:v>17.600000000000001</c:v>
                </c:pt>
                <c:pt idx="44">
                  <c:v>17.600000000000001</c:v>
                </c:pt>
                <c:pt idx="45">
                  <c:v>17.600000000000001</c:v>
                </c:pt>
                <c:pt idx="46">
                  <c:v>17.600000000000001</c:v>
                </c:pt>
                <c:pt idx="47">
                  <c:v>17.600000000000001</c:v>
                </c:pt>
              </c:numCache>
            </c:numRef>
          </c:val>
          <c:smooth val="0"/>
          <c:extLst>
            <c:ext xmlns:c16="http://schemas.microsoft.com/office/drawing/2014/chart" uri="{C3380CC4-5D6E-409C-BE32-E72D297353CC}">
              <c16:uniqueId val="{0000000A-59B8-4237-AF11-A9DF3814AA0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9B8-4237-AF11-A9DF3814AA0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9B8-4237-AF11-A9DF3814AA0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9B8-4237-AF11-A9DF3814AA0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18.963550000000001</c:v>
                </c:pt>
                <c:pt idx="1">
                  <c:v>19.27655</c:v>
                </c:pt>
                <c:pt idx="2">
                  <c:v>18.823029999999999</c:v>
                </c:pt>
                <c:pt idx="3">
                  <c:v>18.892230000000001</c:v>
                </c:pt>
                <c:pt idx="4">
                  <c:v>18.646429999999999</c:v>
                </c:pt>
                <c:pt idx="5">
                  <c:v>18.898230000000002</c:v>
                </c:pt>
                <c:pt idx="6">
                  <c:v>18.77769</c:v>
                </c:pt>
                <c:pt idx="7">
                  <c:v>18.887609999999999</c:v>
                </c:pt>
                <c:pt idx="8">
                  <c:v>19.242069999999998</c:v>
                </c:pt>
                <c:pt idx="9">
                  <c:v>19.184149999999999</c:v>
                </c:pt>
                <c:pt idx="10">
                  <c:v>19.103739999999998</c:v>
                </c:pt>
                <c:pt idx="11">
                  <c:v>19.237110000000001</c:v>
                </c:pt>
                <c:pt idx="12">
                  <c:v>18.997450000000001</c:v>
                </c:pt>
                <c:pt idx="13">
                  <c:v>18.556699999999999</c:v>
                </c:pt>
                <c:pt idx="14">
                  <c:v>18.810929999999999</c:v>
                </c:pt>
                <c:pt idx="15">
                  <c:v>18.66723</c:v>
                </c:pt>
                <c:pt idx="16">
                  <c:v>18.576049999999999</c:v>
                </c:pt>
                <c:pt idx="17">
                  <c:v>18.675350000000002</c:v>
                </c:pt>
                <c:pt idx="18">
                  <c:v>18.857279999999999</c:v>
                </c:pt>
                <c:pt idx="19">
                  <c:v>18.73441</c:v>
                </c:pt>
                <c:pt idx="20">
                  <c:v>18.908650000000002</c:v>
                </c:pt>
                <c:pt idx="21">
                  <c:v>18.838570000000001</c:v>
                </c:pt>
                <c:pt idx="22">
                  <c:v>18.980930000000001</c:v>
                </c:pt>
                <c:pt idx="23">
                  <c:v>18.622610000000002</c:v>
                </c:pt>
                <c:pt idx="24">
                  <c:v>19.112850000000002</c:v>
                </c:pt>
                <c:pt idx="25">
                  <c:v>18.831880000000002</c:v>
                </c:pt>
                <c:pt idx="26">
                  <c:v>18.97917</c:v>
                </c:pt>
                <c:pt idx="27">
                  <c:v>19.00525</c:v>
                </c:pt>
                <c:pt idx="28">
                  <c:v>18.93712</c:v>
                </c:pt>
                <c:pt idx="29">
                  <c:v>18.908049999999999</c:v>
                </c:pt>
                <c:pt idx="30">
                  <c:v>18.911290000000001</c:v>
                </c:pt>
                <c:pt idx="31">
                  <c:v>18.869309999999999</c:v>
                </c:pt>
                <c:pt idx="32">
                  <c:v>19.062470000000001</c:v>
                </c:pt>
                <c:pt idx="33">
                  <c:v>19.037659999999999</c:v>
                </c:pt>
                <c:pt idx="34">
                  <c:v>18.954070000000002</c:v>
                </c:pt>
                <c:pt idx="35">
                  <c:v>18.82517</c:v>
                </c:pt>
                <c:pt idx="36">
                  <c:v>18.96801</c:v>
                </c:pt>
                <c:pt idx="37">
                  <c:v>19.078939999999999</c:v>
                </c:pt>
                <c:pt idx="38">
                  <c:v>18.971900000000002</c:v>
                </c:pt>
                <c:pt idx="39">
                  <c:v>18.63242</c:v>
                </c:pt>
                <c:pt idx="40">
                  <c:v>18.84768</c:v>
                </c:pt>
                <c:pt idx="41">
                  <c:v>18.855340000000002</c:v>
                </c:pt>
                <c:pt idx="42">
                  <c:v>18.456710000000001</c:v>
                </c:pt>
                <c:pt idx="43">
                  <c:v>18.46058</c:v>
                </c:pt>
                <c:pt idx="44">
                  <c:v>18.67764</c:v>
                </c:pt>
                <c:pt idx="45">
                  <c:v>18.63757</c:v>
                </c:pt>
                <c:pt idx="46">
                  <c:v>18.73685</c:v>
                </c:pt>
                <c:pt idx="47">
                  <c:v>17.561920000000001</c:v>
                </c:pt>
              </c:numCache>
            </c:numRef>
          </c:val>
          <c:smooth val="0"/>
          <c:extLst>
            <c:ext xmlns:c16="http://schemas.microsoft.com/office/drawing/2014/chart" uri="{C3380CC4-5D6E-409C-BE32-E72D297353CC}">
              <c16:uniqueId val="{0000000E-59B8-4237-AF11-A9DF3814AA0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9B8-4237-AF11-A9DF3814AA0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5.2531699999999999</c:v>
                </c:pt>
                <c:pt idx="1">
                  <c:v>5.28477</c:v>
                </c:pt>
                <c:pt idx="2">
                  <c:v>5.1240899999999998</c:v>
                </c:pt>
                <c:pt idx="3">
                  <c:v>5.1610800000000001</c:v>
                </c:pt>
                <c:pt idx="4">
                  <c:v>5.2465200000000003</c:v>
                </c:pt>
                <c:pt idx="5">
                  <c:v>5.2360899999999999</c:v>
                </c:pt>
                <c:pt idx="6">
                  <c:v>5.2638699999999998</c:v>
                </c:pt>
                <c:pt idx="7">
                  <c:v>5.3358800000000004</c:v>
                </c:pt>
                <c:pt idx="8">
                  <c:v>5.2418899999999997</c:v>
                </c:pt>
                <c:pt idx="9">
                  <c:v>5.2777900000000004</c:v>
                </c:pt>
                <c:pt idx="10">
                  <c:v>5.3006799999999998</c:v>
                </c:pt>
                <c:pt idx="11">
                  <c:v>5.38293</c:v>
                </c:pt>
                <c:pt idx="12">
                  <c:v>5.28444</c:v>
                </c:pt>
                <c:pt idx="13">
                  <c:v>5.0524800000000001</c:v>
                </c:pt>
                <c:pt idx="14">
                  <c:v>4.9191799999999999</c:v>
                </c:pt>
                <c:pt idx="15">
                  <c:v>4.8801399999999999</c:v>
                </c:pt>
                <c:pt idx="16">
                  <c:v>4.9004500000000002</c:v>
                </c:pt>
                <c:pt idx="17">
                  <c:v>5.2285700000000004</c:v>
                </c:pt>
                <c:pt idx="18">
                  <c:v>5.2572700000000001</c:v>
                </c:pt>
                <c:pt idx="19">
                  <c:v>5.3238099999999999</c:v>
                </c:pt>
                <c:pt idx="20">
                  <c:v>5.2985800000000003</c:v>
                </c:pt>
                <c:pt idx="21">
                  <c:v>5.3516000000000004</c:v>
                </c:pt>
                <c:pt idx="22">
                  <c:v>5.1813599999999997</c:v>
                </c:pt>
                <c:pt idx="23">
                  <c:v>5.0940399999999997</c:v>
                </c:pt>
                <c:pt idx="24">
                  <c:v>5.2096200000000001</c:v>
                </c:pt>
                <c:pt idx="25">
                  <c:v>5.2931999999999997</c:v>
                </c:pt>
                <c:pt idx="26">
                  <c:v>5.3159200000000002</c:v>
                </c:pt>
                <c:pt idx="27">
                  <c:v>5.33786</c:v>
                </c:pt>
                <c:pt idx="28">
                  <c:v>5.2470299999999996</c:v>
                </c:pt>
                <c:pt idx="29">
                  <c:v>5.2670300000000001</c:v>
                </c:pt>
                <c:pt idx="30">
                  <c:v>5.2605000000000004</c:v>
                </c:pt>
                <c:pt idx="31">
                  <c:v>5.2858400000000003</c:v>
                </c:pt>
                <c:pt idx="32">
                  <c:v>5.2948399999999998</c:v>
                </c:pt>
                <c:pt idx="33">
                  <c:v>5.0245100000000003</c:v>
                </c:pt>
                <c:pt idx="34">
                  <c:v>5.1438600000000001</c:v>
                </c:pt>
                <c:pt idx="35">
                  <c:v>5.0106200000000003</c:v>
                </c:pt>
                <c:pt idx="36">
                  <c:v>5.0694600000000003</c:v>
                </c:pt>
                <c:pt idx="37">
                  <c:v>5.0262500000000001</c:v>
                </c:pt>
                <c:pt idx="38">
                  <c:v>4.9542299999999999</c:v>
                </c:pt>
                <c:pt idx="39">
                  <c:v>5.0275800000000004</c:v>
                </c:pt>
                <c:pt idx="40">
                  <c:v>5.0543399999999998</c:v>
                </c:pt>
                <c:pt idx="41">
                  <c:v>5.0707700000000004</c:v>
                </c:pt>
                <c:pt idx="42">
                  <c:v>5.0500400000000001</c:v>
                </c:pt>
                <c:pt idx="43">
                  <c:v>5.2026899999999996</c:v>
                </c:pt>
                <c:pt idx="44">
                  <c:v>5.2597300000000002</c:v>
                </c:pt>
                <c:pt idx="45">
                  <c:v>5.2780300000000002</c:v>
                </c:pt>
                <c:pt idx="46">
                  <c:v>5.2771800000000004</c:v>
                </c:pt>
                <c:pt idx="47">
                  <c:v>5.3532900000000003</c:v>
                </c:pt>
              </c:numCache>
            </c:numRef>
          </c:val>
          <c:smooth val="0"/>
          <c:extLst>
            <c:ext xmlns:c16="http://schemas.microsoft.com/office/drawing/2014/chart" uri="{C3380CC4-5D6E-409C-BE32-E72D297353CC}">
              <c16:uniqueId val="{00000010-59B8-4237-AF11-A9DF3814AA0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9B8-4237-AF11-A9DF3814AA0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6.851</c:v>
                </c:pt>
                <c:pt idx="1">
                  <c:v>6.6210000000000004</c:v>
                </c:pt>
                <c:pt idx="2">
                  <c:v>6.5209999999999999</c:v>
                </c:pt>
                <c:pt idx="3">
                  <c:v>6.5419999999999998</c:v>
                </c:pt>
                <c:pt idx="4">
                  <c:v>6.7619999999999996</c:v>
                </c:pt>
                <c:pt idx="5">
                  <c:v>6.3620000000000001</c:v>
                </c:pt>
                <c:pt idx="6">
                  <c:v>6.625</c:v>
                </c:pt>
                <c:pt idx="7">
                  <c:v>6.7409999999999997</c:v>
                </c:pt>
                <c:pt idx="8">
                  <c:v>6.5410000000000004</c:v>
                </c:pt>
                <c:pt idx="9">
                  <c:v>6.5620000000000003</c:v>
                </c:pt>
                <c:pt idx="10">
                  <c:v>6.4509999999999996</c:v>
                </c:pt>
                <c:pt idx="11">
                  <c:v>6.6520000000000001</c:v>
                </c:pt>
                <c:pt idx="12">
                  <c:v>6.7149999999999999</c:v>
                </c:pt>
                <c:pt idx="13">
                  <c:v>6.6520000000000001</c:v>
                </c:pt>
                <c:pt idx="14">
                  <c:v>6.7409999999999997</c:v>
                </c:pt>
                <c:pt idx="15">
                  <c:v>6.5810000000000004</c:v>
                </c:pt>
                <c:pt idx="16">
                  <c:v>6.851</c:v>
                </c:pt>
                <c:pt idx="17">
                  <c:v>6.6210000000000004</c:v>
                </c:pt>
                <c:pt idx="18">
                  <c:v>6.5209999999999999</c:v>
                </c:pt>
                <c:pt idx="19">
                  <c:v>6.5419999999999998</c:v>
                </c:pt>
                <c:pt idx="20">
                  <c:v>6.7619999999999996</c:v>
                </c:pt>
                <c:pt idx="21">
                  <c:v>6.3620000000000001</c:v>
                </c:pt>
                <c:pt idx="22">
                  <c:v>6.625</c:v>
                </c:pt>
                <c:pt idx="23">
                  <c:v>6.7409999999999997</c:v>
                </c:pt>
                <c:pt idx="24">
                  <c:v>6.5410000000000004</c:v>
                </c:pt>
                <c:pt idx="25">
                  <c:v>6.5620000000000003</c:v>
                </c:pt>
                <c:pt idx="26">
                  <c:v>6.4509999999999996</c:v>
                </c:pt>
                <c:pt idx="27">
                  <c:v>6.6520000000000001</c:v>
                </c:pt>
                <c:pt idx="28">
                  <c:v>6.7149999999999999</c:v>
                </c:pt>
                <c:pt idx="29">
                  <c:v>6.6520000000000001</c:v>
                </c:pt>
                <c:pt idx="30">
                  <c:v>6.7409999999999997</c:v>
                </c:pt>
                <c:pt idx="31">
                  <c:v>6.5810000000000004</c:v>
                </c:pt>
                <c:pt idx="32">
                  <c:v>6.851</c:v>
                </c:pt>
                <c:pt idx="33">
                  <c:v>6.6210000000000004</c:v>
                </c:pt>
                <c:pt idx="34">
                  <c:v>6.5209999999999999</c:v>
                </c:pt>
                <c:pt idx="35">
                  <c:v>6.5419999999999998</c:v>
                </c:pt>
                <c:pt idx="36">
                  <c:v>6.7619999999999996</c:v>
                </c:pt>
                <c:pt idx="37">
                  <c:v>6.3620000000000001</c:v>
                </c:pt>
                <c:pt idx="38">
                  <c:v>6.625</c:v>
                </c:pt>
                <c:pt idx="39">
                  <c:v>6.7409999999999997</c:v>
                </c:pt>
                <c:pt idx="40">
                  <c:v>6.5410000000000004</c:v>
                </c:pt>
                <c:pt idx="41">
                  <c:v>6.5620000000000003</c:v>
                </c:pt>
                <c:pt idx="42">
                  <c:v>6.4509999999999996</c:v>
                </c:pt>
                <c:pt idx="43">
                  <c:v>6.6520000000000001</c:v>
                </c:pt>
                <c:pt idx="44">
                  <c:v>6.7149999999999999</c:v>
                </c:pt>
                <c:pt idx="45">
                  <c:v>6.6520000000000001</c:v>
                </c:pt>
                <c:pt idx="46">
                  <c:v>6.7409999999999997</c:v>
                </c:pt>
                <c:pt idx="47">
                  <c:v>6.5810000000000004</c:v>
                </c:pt>
              </c:numCache>
            </c:numRef>
          </c:val>
          <c:smooth val="0"/>
          <c:extLst>
            <c:ext xmlns:c16="http://schemas.microsoft.com/office/drawing/2014/chart" uri="{C3380CC4-5D6E-409C-BE32-E72D297353CC}">
              <c16:uniqueId val="{00000012-59B8-4237-AF11-A9DF3814AA0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65.59</c:v>
                </c:pt>
                <c:pt idx="1">
                  <c:v>65.05</c:v>
                </c:pt>
                <c:pt idx="2">
                  <c:v>64.760000000000005</c:v>
                </c:pt>
                <c:pt idx="3">
                  <c:v>62.02</c:v>
                </c:pt>
                <c:pt idx="4">
                  <c:v>61.74</c:v>
                </c:pt>
                <c:pt idx="5">
                  <c:v>61.33</c:v>
                </c:pt>
                <c:pt idx="6">
                  <c:v>61.25</c:v>
                </c:pt>
                <c:pt idx="7">
                  <c:v>61.65</c:v>
                </c:pt>
                <c:pt idx="8">
                  <c:v>61.78</c:v>
                </c:pt>
                <c:pt idx="9">
                  <c:v>61.7</c:v>
                </c:pt>
                <c:pt idx="10">
                  <c:v>61.31</c:v>
                </c:pt>
                <c:pt idx="11">
                  <c:v>64.989999999999995</c:v>
                </c:pt>
                <c:pt idx="12">
                  <c:v>65.33</c:v>
                </c:pt>
                <c:pt idx="13">
                  <c:v>64.760000000000005</c:v>
                </c:pt>
                <c:pt idx="14">
                  <c:v>64.180000000000007</c:v>
                </c:pt>
                <c:pt idx="15">
                  <c:v>61.42</c:v>
                </c:pt>
                <c:pt idx="16">
                  <c:v>60.69</c:v>
                </c:pt>
                <c:pt idx="17">
                  <c:v>61.47</c:v>
                </c:pt>
                <c:pt idx="18">
                  <c:v>58.59</c:v>
                </c:pt>
                <c:pt idx="19">
                  <c:v>62.61</c:v>
                </c:pt>
                <c:pt idx="20">
                  <c:v>63.73</c:v>
                </c:pt>
                <c:pt idx="21">
                  <c:v>64.05</c:v>
                </c:pt>
                <c:pt idx="22">
                  <c:v>63.35</c:v>
                </c:pt>
                <c:pt idx="23">
                  <c:v>63.24</c:v>
                </c:pt>
                <c:pt idx="24">
                  <c:v>63.15</c:v>
                </c:pt>
                <c:pt idx="25">
                  <c:v>63.02</c:v>
                </c:pt>
                <c:pt idx="26">
                  <c:v>63.14</c:v>
                </c:pt>
                <c:pt idx="27">
                  <c:v>63.97</c:v>
                </c:pt>
                <c:pt idx="28">
                  <c:v>64.22</c:v>
                </c:pt>
                <c:pt idx="29">
                  <c:v>63.41</c:v>
                </c:pt>
                <c:pt idx="30">
                  <c:v>61.08</c:v>
                </c:pt>
                <c:pt idx="31">
                  <c:v>53.18</c:v>
                </c:pt>
                <c:pt idx="32">
                  <c:v>53.74</c:v>
                </c:pt>
                <c:pt idx="33">
                  <c:v>56.76</c:v>
                </c:pt>
                <c:pt idx="34">
                  <c:v>58.96</c:v>
                </c:pt>
                <c:pt idx="35">
                  <c:v>29.63</c:v>
                </c:pt>
                <c:pt idx="36">
                  <c:v>5.33</c:v>
                </c:pt>
                <c:pt idx="37">
                  <c:v>4.4400000000000004</c:v>
                </c:pt>
                <c:pt idx="38">
                  <c:v>3.98</c:v>
                </c:pt>
                <c:pt idx="39">
                  <c:v>4.24</c:v>
                </c:pt>
                <c:pt idx="40">
                  <c:v>4.29</c:v>
                </c:pt>
                <c:pt idx="41">
                  <c:v>4.42</c:v>
                </c:pt>
                <c:pt idx="42">
                  <c:v>4.42</c:v>
                </c:pt>
                <c:pt idx="43">
                  <c:v>5.81</c:v>
                </c:pt>
                <c:pt idx="44">
                  <c:v>45.67</c:v>
                </c:pt>
                <c:pt idx="45">
                  <c:v>59.53</c:v>
                </c:pt>
                <c:pt idx="46">
                  <c:v>61.43</c:v>
                </c:pt>
                <c:pt idx="47">
                  <c:v>62.79</c:v>
                </c:pt>
              </c:numCache>
            </c:numRef>
          </c:val>
          <c:smooth val="0"/>
          <c:extLst>
            <c:ext xmlns:c16="http://schemas.microsoft.com/office/drawing/2014/chart" uri="{C3380CC4-5D6E-409C-BE32-E72D297353CC}">
              <c16:uniqueId val="{00000013-59B8-4237-AF11-A9DF3814AA0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59B8-4237-AF11-A9DF3814AA0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0A1D-4A52-9F1A-44CEF2D5683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A1D-4A52-9F1A-44CEF2D5683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3.5996999999999999</c:v>
                </c:pt>
                <c:pt idx="1">
                  <c:v>3.6315</c:v>
                </c:pt>
                <c:pt idx="2">
                  <c:v>3.7928999999999999</c:v>
                </c:pt>
                <c:pt idx="3">
                  <c:v>3.7822</c:v>
                </c:pt>
                <c:pt idx="4">
                  <c:v>3.7847</c:v>
                </c:pt>
                <c:pt idx="5">
                  <c:v>3.8014999999999999</c:v>
                </c:pt>
                <c:pt idx="6">
                  <c:v>3.7366000000000001</c:v>
                </c:pt>
                <c:pt idx="7">
                  <c:v>3.6791</c:v>
                </c:pt>
                <c:pt idx="8">
                  <c:v>3.7275999999999998</c:v>
                </c:pt>
                <c:pt idx="9">
                  <c:v>3.6276000000000002</c:v>
                </c:pt>
                <c:pt idx="10">
                  <c:v>3.6255000000000002</c:v>
                </c:pt>
                <c:pt idx="11">
                  <c:v>3.5219</c:v>
                </c:pt>
                <c:pt idx="12">
                  <c:v>3.5323000000000002</c:v>
                </c:pt>
                <c:pt idx="13">
                  <c:v>3.5739999999999998</c:v>
                </c:pt>
                <c:pt idx="14">
                  <c:v>3.5825999999999998</c:v>
                </c:pt>
                <c:pt idx="15">
                  <c:v>3.6806000000000001</c:v>
                </c:pt>
                <c:pt idx="16">
                  <c:v>3.7902999999999998</c:v>
                </c:pt>
                <c:pt idx="17">
                  <c:v>3.8006000000000002</c:v>
                </c:pt>
                <c:pt idx="18">
                  <c:v>3.8948999999999998</c:v>
                </c:pt>
                <c:pt idx="19">
                  <c:v>3.8079000000000001</c:v>
                </c:pt>
                <c:pt idx="20">
                  <c:v>3.7603</c:v>
                </c:pt>
                <c:pt idx="21">
                  <c:v>3.7736000000000001</c:v>
                </c:pt>
                <c:pt idx="22">
                  <c:v>3.1429999999999998</c:v>
                </c:pt>
                <c:pt idx="23">
                  <c:v>3.0061</c:v>
                </c:pt>
                <c:pt idx="24">
                  <c:v>3.6274999999999999</c:v>
                </c:pt>
                <c:pt idx="25">
                  <c:v>3.5592999999999999</c:v>
                </c:pt>
                <c:pt idx="26">
                  <c:v>3.8365999999999998</c:v>
                </c:pt>
                <c:pt idx="27">
                  <c:v>3.8039000000000001</c:v>
                </c:pt>
                <c:pt idx="28">
                  <c:v>3.6962999999999999</c:v>
                </c:pt>
                <c:pt idx="29">
                  <c:v>3.7240000000000002</c:v>
                </c:pt>
                <c:pt idx="30">
                  <c:v>3.7302</c:v>
                </c:pt>
                <c:pt idx="31">
                  <c:v>3.7281</c:v>
                </c:pt>
                <c:pt idx="32">
                  <c:v>3.7313000000000001</c:v>
                </c:pt>
                <c:pt idx="33">
                  <c:v>3.6835</c:v>
                </c:pt>
                <c:pt idx="34">
                  <c:v>3.7696999999999998</c:v>
                </c:pt>
                <c:pt idx="35">
                  <c:v>3.6326000000000001</c:v>
                </c:pt>
                <c:pt idx="36">
                  <c:v>3.5266999999999999</c:v>
                </c:pt>
                <c:pt idx="37">
                  <c:v>3.6080999999999999</c:v>
                </c:pt>
                <c:pt idx="38">
                  <c:v>3.7042000000000002</c:v>
                </c:pt>
                <c:pt idx="39">
                  <c:v>3.7803</c:v>
                </c:pt>
                <c:pt idx="40">
                  <c:v>3.7744</c:v>
                </c:pt>
                <c:pt idx="41">
                  <c:v>3.7610999999999999</c:v>
                </c:pt>
                <c:pt idx="42">
                  <c:v>3.7602000000000002</c:v>
                </c:pt>
                <c:pt idx="43">
                  <c:v>3.7753999999999999</c:v>
                </c:pt>
                <c:pt idx="44">
                  <c:v>3.7151000000000001</c:v>
                </c:pt>
                <c:pt idx="45">
                  <c:v>3.6703999999999999</c:v>
                </c:pt>
                <c:pt idx="46">
                  <c:v>3.7864</c:v>
                </c:pt>
                <c:pt idx="47">
                  <c:v>3.7153</c:v>
                </c:pt>
              </c:numCache>
            </c:numRef>
          </c:val>
          <c:smooth val="0"/>
          <c:extLst>
            <c:ext xmlns:c16="http://schemas.microsoft.com/office/drawing/2014/chart" uri="{C3380CC4-5D6E-409C-BE32-E72D297353CC}">
              <c16:uniqueId val="{00000002-0A1D-4A52-9F1A-44CEF2D5683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124.45529999999999</c:v>
                </c:pt>
                <c:pt idx="1">
                  <c:v>125.28879999999999</c:v>
                </c:pt>
                <c:pt idx="2">
                  <c:v>124.6121</c:v>
                </c:pt>
                <c:pt idx="3">
                  <c:v>125.0568</c:v>
                </c:pt>
                <c:pt idx="4">
                  <c:v>120.9415</c:v>
                </c:pt>
                <c:pt idx="5">
                  <c:v>123.2119</c:v>
                </c:pt>
                <c:pt idx="6">
                  <c:v>123.63890000000001</c:v>
                </c:pt>
                <c:pt idx="7">
                  <c:v>124.72499999999999</c:v>
                </c:pt>
                <c:pt idx="8">
                  <c:v>121.80370000000001</c:v>
                </c:pt>
                <c:pt idx="9">
                  <c:v>123.43340000000001</c:v>
                </c:pt>
                <c:pt idx="10">
                  <c:v>119.9468</c:v>
                </c:pt>
                <c:pt idx="11">
                  <c:v>117.5346</c:v>
                </c:pt>
                <c:pt idx="12">
                  <c:v>117.0205</c:v>
                </c:pt>
                <c:pt idx="13">
                  <c:v>111.59010000000001</c:v>
                </c:pt>
                <c:pt idx="14">
                  <c:v>117.4569</c:v>
                </c:pt>
                <c:pt idx="15">
                  <c:v>118.9418</c:v>
                </c:pt>
                <c:pt idx="16">
                  <c:v>119.8689</c:v>
                </c:pt>
                <c:pt idx="17">
                  <c:v>121.7252</c:v>
                </c:pt>
                <c:pt idx="18">
                  <c:v>121.3214</c:v>
                </c:pt>
                <c:pt idx="19">
                  <c:v>121.34220000000001</c:v>
                </c:pt>
                <c:pt idx="20">
                  <c:v>124.0702</c:v>
                </c:pt>
                <c:pt idx="21">
                  <c:v>123.50020000000001</c:v>
                </c:pt>
                <c:pt idx="22">
                  <c:v>123.87439999999999</c:v>
                </c:pt>
                <c:pt idx="23">
                  <c:v>123.6576</c:v>
                </c:pt>
                <c:pt idx="24">
                  <c:v>122.1023</c:v>
                </c:pt>
                <c:pt idx="25">
                  <c:v>120.35680000000001</c:v>
                </c:pt>
                <c:pt idx="26">
                  <c:v>122.373</c:v>
                </c:pt>
                <c:pt idx="27">
                  <c:v>122.26649999999999</c:v>
                </c:pt>
                <c:pt idx="28">
                  <c:v>120.8575</c:v>
                </c:pt>
                <c:pt idx="29">
                  <c:v>121.8871</c:v>
                </c:pt>
                <c:pt idx="30">
                  <c:v>123.8927</c:v>
                </c:pt>
                <c:pt idx="31">
                  <c:v>117.908</c:v>
                </c:pt>
                <c:pt idx="32">
                  <c:v>120.319</c:v>
                </c:pt>
                <c:pt idx="33">
                  <c:v>119.68810000000001</c:v>
                </c:pt>
                <c:pt idx="34">
                  <c:v>123.5538</c:v>
                </c:pt>
                <c:pt idx="35">
                  <c:v>125.137</c:v>
                </c:pt>
                <c:pt idx="36">
                  <c:v>124.319</c:v>
                </c:pt>
                <c:pt idx="37">
                  <c:v>117.6816</c:v>
                </c:pt>
                <c:pt idx="38">
                  <c:v>124.3245</c:v>
                </c:pt>
                <c:pt idx="39">
                  <c:v>125.8458</c:v>
                </c:pt>
                <c:pt idx="40">
                  <c:v>127.79640000000001</c:v>
                </c:pt>
                <c:pt idx="41">
                  <c:v>127.45950000000001</c:v>
                </c:pt>
                <c:pt idx="42">
                  <c:v>123.8858</c:v>
                </c:pt>
                <c:pt idx="43">
                  <c:v>125.1683</c:v>
                </c:pt>
                <c:pt idx="44">
                  <c:v>125.3271</c:v>
                </c:pt>
                <c:pt idx="45">
                  <c:v>124.4688</c:v>
                </c:pt>
                <c:pt idx="46">
                  <c:v>125.2641</c:v>
                </c:pt>
                <c:pt idx="47">
                  <c:v>121.8869</c:v>
                </c:pt>
              </c:numCache>
            </c:numRef>
          </c:val>
          <c:smooth val="0"/>
          <c:extLst>
            <c:ext xmlns:c16="http://schemas.microsoft.com/office/drawing/2014/chart" uri="{C3380CC4-5D6E-409C-BE32-E72D297353CC}">
              <c16:uniqueId val="{00000003-0A1D-4A52-9F1A-44CEF2D5683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12.08935</c:v>
                </c:pt>
                <c:pt idx="1">
                  <c:v>12.49865</c:v>
                </c:pt>
                <c:pt idx="2">
                  <c:v>12.898580000000001</c:v>
                </c:pt>
                <c:pt idx="3">
                  <c:v>12.85988</c:v>
                </c:pt>
                <c:pt idx="4">
                  <c:v>13.13388</c:v>
                </c:pt>
                <c:pt idx="5">
                  <c:v>12.568669999999999</c:v>
                </c:pt>
                <c:pt idx="6">
                  <c:v>11.858079999999999</c:v>
                </c:pt>
                <c:pt idx="7">
                  <c:v>11.91985</c:v>
                </c:pt>
                <c:pt idx="8">
                  <c:v>11.155810000000001</c:v>
                </c:pt>
                <c:pt idx="9">
                  <c:v>11.148020000000001</c:v>
                </c:pt>
                <c:pt idx="10">
                  <c:v>11.665520000000001</c:v>
                </c:pt>
                <c:pt idx="11">
                  <c:v>10.84421</c:v>
                </c:pt>
                <c:pt idx="12">
                  <c:v>10.176959999999999</c:v>
                </c:pt>
                <c:pt idx="13">
                  <c:v>9.2578800000000001</c:v>
                </c:pt>
                <c:pt idx="14">
                  <c:v>9.6802299999999999</c:v>
                </c:pt>
                <c:pt idx="15">
                  <c:v>9.6719799999999996</c:v>
                </c:pt>
                <c:pt idx="16">
                  <c:v>9.9955599999999993</c:v>
                </c:pt>
                <c:pt idx="17">
                  <c:v>10.402900000000001</c:v>
                </c:pt>
                <c:pt idx="18">
                  <c:v>10.80472</c:v>
                </c:pt>
                <c:pt idx="19">
                  <c:v>11.25154</c:v>
                </c:pt>
                <c:pt idx="20">
                  <c:v>11.68604</c:v>
                </c:pt>
                <c:pt idx="21">
                  <c:v>12.06288</c:v>
                </c:pt>
                <c:pt idx="22">
                  <c:v>12.601050000000001</c:v>
                </c:pt>
                <c:pt idx="23">
                  <c:v>13.044689999999999</c:v>
                </c:pt>
                <c:pt idx="24">
                  <c:v>11.98554</c:v>
                </c:pt>
                <c:pt idx="25">
                  <c:v>12.61811</c:v>
                </c:pt>
                <c:pt idx="26">
                  <c:v>12.88185</c:v>
                </c:pt>
                <c:pt idx="27">
                  <c:v>13.46311</c:v>
                </c:pt>
                <c:pt idx="28">
                  <c:v>13.466519999999999</c:v>
                </c:pt>
                <c:pt idx="29">
                  <c:v>13.011139999999999</c:v>
                </c:pt>
                <c:pt idx="30">
                  <c:v>13.190110000000001</c:v>
                </c:pt>
                <c:pt idx="31">
                  <c:v>11.687849999999999</c:v>
                </c:pt>
                <c:pt idx="32">
                  <c:v>11.20984</c:v>
                </c:pt>
                <c:pt idx="33">
                  <c:v>12.827360000000001</c:v>
                </c:pt>
                <c:pt idx="34">
                  <c:v>12.960850000000001</c:v>
                </c:pt>
                <c:pt idx="35">
                  <c:v>11.99658</c:v>
                </c:pt>
                <c:pt idx="36">
                  <c:v>12.212870000000001</c:v>
                </c:pt>
                <c:pt idx="37">
                  <c:v>9.6665899999999993</c:v>
                </c:pt>
                <c:pt idx="38">
                  <c:v>9.8093900000000005</c:v>
                </c:pt>
                <c:pt idx="39">
                  <c:v>10.156029999999999</c:v>
                </c:pt>
                <c:pt idx="40">
                  <c:v>11.0685</c:v>
                </c:pt>
                <c:pt idx="41">
                  <c:v>12.700060000000001</c:v>
                </c:pt>
                <c:pt idx="42">
                  <c:v>12.567270000000001</c:v>
                </c:pt>
                <c:pt idx="43">
                  <c:v>12.969810000000001</c:v>
                </c:pt>
                <c:pt idx="44">
                  <c:v>13.62889</c:v>
                </c:pt>
                <c:pt idx="45">
                  <c:v>13.41962</c:v>
                </c:pt>
                <c:pt idx="46">
                  <c:v>14.423209999999999</c:v>
                </c:pt>
                <c:pt idx="47">
                  <c:v>14.5677</c:v>
                </c:pt>
              </c:numCache>
            </c:numRef>
          </c:val>
          <c:smooth val="0"/>
          <c:extLst>
            <c:ext xmlns:c16="http://schemas.microsoft.com/office/drawing/2014/chart" uri="{C3380CC4-5D6E-409C-BE32-E72D297353CC}">
              <c16:uniqueId val="{00000004-0A1D-4A52-9F1A-44CEF2D5683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A1D-4A52-9F1A-44CEF2D5683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0A1D-4A52-9F1A-44CEF2D5683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A1D-4A52-9F1A-44CEF2D5683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A1D-4A52-9F1A-44CEF2D5683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A1D-4A52-9F1A-44CEF2D5683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0A1D-4A52-9F1A-44CEF2D5683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24.969180000000001</c:v>
                </c:pt>
                <c:pt idx="1">
                  <c:v>24.9818</c:v>
                </c:pt>
                <c:pt idx="2">
                  <c:v>24.99924</c:v>
                </c:pt>
                <c:pt idx="3">
                  <c:v>25.019159999999999</c:v>
                </c:pt>
                <c:pt idx="4">
                  <c:v>25.017479999999999</c:v>
                </c:pt>
                <c:pt idx="5">
                  <c:v>25.03895</c:v>
                </c:pt>
                <c:pt idx="6">
                  <c:v>25.060490000000001</c:v>
                </c:pt>
                <c:pt idx="7">
                  <c:v>25.07002</c:v>
                </c:pt>
                <c:pt idx="8">
                  <c:v>25.047560000000001</c:v>
                </c:pt>
                <c:pt idx="9">
                  <c:v>25.311969999999999</c:v>
                </c:pt>
                <c:pt idx="10">
                  <c:v>25.277069999999998</c:v>
                </c:pt>
                <c:pt idx="11">
                  <c:v>25.235589999999998</c:v>
                </c:pt>
                <c:pt idx="12">
                  <c:v>25.174379999999999</c:v>
                </c:pt>
                <c:pt idx="13">
                  <c:v>25.237220000000001</c:v>
                </c:pt>
                <c:pt idx="14">
                  <c:v>25.212140000000002</c:v>
                </c:pt>
                <c:pt idx="15">
                  <c:v>25.225269999999998</c:v>
                </c:pt>
                <c:pt idx="16">
                  <c:v>25.227530000000002</c:v>
                </c:pt>
                <c:pt idx="17">
                  <c:v>25.24821</c:v>
                </c:pt>
                <c:pt idx="18">
                  <c:v>25.23376</c:v>
                </c:pt>
                <c:pt idx="19">
                  <c:v>25.261140000000001</c:v>
                </c:pt>
                <c:pt idx="20">
                  <c:v>25.198429999999998</c:v>
                </c:pt>
                <c:pt idx="21">
                  <c:v>25.22673</c:v>
                </c:pt>
                <c:pt idx="22">
                  <c:v>25.223800000000001</c:v>
                </c:pt>
                <c:pt idx="23">
                  <c:v>25.30667</c:v>
                </c:pt>
                <c:pt idx="24">
                  <c:v>25.329409999999999</c:v>
                </c:pt>
                <c:pt idx="25">
                  <c:v>25.345510000000001</c:v>
                </c:pt>
                <c:pt idx="26">
                  <c:v>25.328679999999999</c:v>
                </c:pt>
                <c:pt idx="27">
                  <c:v>25.370899999999999</c:v>
                </c:pt>
                <c:pt idx="28">
                  <c:v>25.314900000000002</c:v>
                </c:pt>
                <c:pt idx="29">
                  <c:v>25.293060000000001</c:v>
                </c:pt>
                <c:pt idx="30">
                  <c:v>25.339590000000001</c:v>
                </c:pt>
                <c:pt idx="31">
                  <c:v>25.303519999999999</c:v>
                </c:pt>
                <c:pt idx="32">
                  <c:v>25.232240000000001</c:v>
                </c:pt>
                <c:pt idx="33">
                  <c:v>25.182099999999998</c:v>
                </c:pt>
                <c:pt idx="34">
                  <c:v>25.12313</c:v>
                </c:pt>
                <c:pt idx="35">
                  <c:v>3.5851700000000002</c:v>
                </c:pt>
                <c:pt idx="36">
                  <c:v>3.10236</c:v>
                </c:pt>
                <c:pt idx="37">
                  <c:v>3.0241500000000001</c:v>
                </c:pt>
                <c:pt idx="38">
                  <c:v>3.03599</c:v>
                </c:pt>
                <c:pt idx="39">
                  <c:v>3.0409799999999998</c:v>
                </c:pt>
                <c:pt idx="40">
                  <c:v>3.1734100000000001</c:v>
                </c:pt>
                <c:pt idx="41">
                  <c:v>3.4948000000000001</c:v>
                </c:pt>
                <c:pt idx="42">
                  <c:v>6.7187999999999999</c:v>
                </c:pt>
                <c:pt idx="43">
                  <c:v>24.52826</c:v>
                </c:pt>
                <c:pt idx="44">
                  <c:v>14.572150000000001</c:v>
                </c:pt>
                <c:pt idx="45">
                  <c:v>7.4870900000000002</c:v>
                </c:pt>
                <c:pt idx="46">
                  <c:v>23.341049999999999</c:v>
                </c:pt>
                <c:pt idx="47">
                  <c:v>9.9832699999999992</c:v>
                </c:pt>
              </c:numCache>
            </c:numRef>
          </c:val>
          <c:smooth val="0"/>
          <c:extLst>
            <c:ext xmlns:c16="http://schemas.microsoft.com/office/drawing/2014/chart" uri="{C3380CC4-5D6E-409C-BE32-E72D297353CC}">
              <c16:uniqueId val="{0000000B-0A1D-4A52-9F1A-44CEF2D5683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0A1D-4A52-9F1A-44CEF2D5683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c:v>
                </c:pt>
                <c:pt idx="1">
                  <c:v>0.68</c:v>
                </c:pt>
                <c:pt idx="2">
                  <c:v>0.67</c:v>
                </c:pt>
                <c:pt idx="3">
                  <c:v>0.7</c:v>
                </c:pt>
                <c:pt idx="4">
                  <c:v>0.67</c:v>
                </c:pt>
                <c:pt idx="5">
                  <c:v>0.67</c:v>
                </c:pt>
                <c:pt idx="6">
                  <c:v>0.67</c:v>
                </c:pt>
                <c:pt idx="7">
                  <c:v>0.68</c:v>
                </c:pt>
                <c:pt idx="8">
                  <c:v>0.7</c:v>
                </c:pt>
                <c:pt idx="9">
                  <c:v>0.67</c:v>
                </c:pt>
                <c:pt idx="10">
                  <c:v>0.57999999999999996</c:v>
                </c:pt>
                <c:pt idx="11">
                  <c:v>0.72</c:v>
                </c:pt>
                <c:pt idx="12">
                  <c:v>0.69</c:v>
                </c:pt>
                <c:pt idx="13">
                  <c:v>0.68</c:v>
                </c:pt>
                <c:pt idx="14">
                  <c:v>0.67</c:v>
                </c:pt>
                <c:pt idx="15">
                  <c:v>0.66</c:v>
                </c:pt>
                <c:pt idx="16">
                  <c:v>0.69</c:v>
                </c:pt>
                <c:pt idx="17">
                  <c:v>0.67</c:v>
                </c:pt>
                <c:pt idx="18">
                  <c:v>0.62</c:v>
                </c:pt>
                <c:pt idx="19">
                  <c:v>0.64</c:v>
                </c:pt>
                <c:pt idx="20">
                  <c:v>0.63</c:v>
                </c:pt>
                <c:pt idx="21">
                  <c:v>0.62</c:v>
                </c:pt>
                <c:pt idx="22">
                  <c:v>0.59</c:v>
                </c:pt>
                <c:pt idx="23">
                  <c:v>0.65</c:v>
                </c:pt>
                <c:pt idx="24">
                  <c:v>0.66</c:v>
                </c:pt>
                <c:pt idx="25">
                  <c:v>0.69</c:v>
                </c:pt>
                <c:pt idx="26">
                  <c:v>0.66</c:v>
                </c:pt>
                <c:pt idx="27">
                  <c:v>0.67</c:v>
                </c:pt>
                <c:pt idx="28">
                  <c:v>0.61</c:v>
                </c:pt>
                <c:pt idx="29">
                  <c:v>0.64</c:v>
                </c:pt>
                <c:pt idx="30">
                  <c:v>0.64</c:v>
                </c:pt>
                <c:pt idx="31">
                  <c:v>0.74</c:v>
                </c:pt>
                <c:pt idx="32">
                  <c:v>0.76</c:v>
                </c:pt>
                <c:pt idx="33">
                  <c:v>0.71</c:v>
                </c:pt>
                <c:pt idx="34">
                  <c:v>0.81</c:v>
                </c:pt>
                <c:pt idx="35">
                  <c:v>0.82</c:v>
                </c:pt>
                <c:pt idx="36">
                  <c:v>0.83</c:v>
                </c:pt>
                <c:pt idx="37">
                  <c:v>0.85</c:v>
                </c:pt>
                <c:pt idx="38">
                  <c:v>0.85</c:v>
                </c:pt>
                <c:pt idx="39">
                  <c:v>0.85</c:v>
                </c:pt>
                <c:pt idx="40">
                  <c:v>0.87</c:v>
                </c:pt>
                <c:pt idx="41">
                  <c:v>0.89</c:v>
                </c:pt>
                <c:pt idx="42">
                  <c:v>0.86</c:v>
                </c:pt>
                <c:pt idx="43">
                  <c:v>0.85</c:v>
                </c:pt>
                <c:pt idx="44">
                  <c:v>0.86</c:v>
                </c:pt>
                <c:pt idx="45">
                  <c:v>0.75</c:v>
                </c:pt>
                <c:pt idx="46">
                  <c:v>0.83</c:v>
                </c:pt>
                <c:pt idx="47">
                  <c:v>0.82</c:v>
                </c:pt>
              </c:numCache>
            </c:numRef>
          </c:val>
          <c:smooth val="0"/>
          <c:extLst>
            <c:ext xmlns:c16="http://schemas.microsoft.com/office/drawing/2014/chart" uri="{C3380CC4-5D6E-409C-BE32-E72D297353CC}">
              <c16:uniqueId val="{0000000D-0A1D-4A52-9F1A-44CEF2D5683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25.652100000000001</c:v>
                </c:pt>
                <c:pt idx="1">
                  <c:v>24.713950000000001</c:v>
                </c:pt>
                <c:pt idx="2">
                  <c:v>24.00093</c:v>
                </c:pt>
                <c:pt idx="3">
                  <c:v>23.525480000000002</c:v>
                </c:pt>
                <c:pt idx="4">
                  <c:v>23.55255</c:v>
                </c:pt>
                <c:pt idx="5">
                  <c:v>23.9742</c:v>
                </c:pt>
                <c:pt idx="6">
                  <c:v>23.719909999999999</c:v>
                </c:pt>
                <c:pt idx="7">
                  <c:v>23.402329999999999</c:v>
                </c:pt>
                <c:pt idx="8">
                  <c:v>22.824619999999999</c:v>
                </c:pt>
                <c:pt idx="9">
                  <c:v>22.405259999999998</c:v>
                </c:pt>
                <c:pt idx="10">
                  <c:v>22.608930000000001</c:v>
                </c:pt>
                <c:pt idx="11">
                  <c:v>21.980229999999999</c:v>
                </c:pt>
                <c:pt idx="12">
                  <c:v>20.789010000000001</c:v>
                </c:pt>
                <c:pt idx="13">
                  <c:v>21.852209999999999</c:v>
                </c:pt>
                <c:pt idx="14">
                  <c:v>21.368110000000001</c:v>
                </c:pt>
                <c:pt idx="15">
                  <c:v>21.71585</c:v>
                </c:pt>
                <c:pt idx="16">
                  <c:v>22.020040000000002</c:v>
                </c:pt>
                <c:pt idx="17">
                  <c:v>23.403890000000001</c:v>
                </c:pt>
                <c:pt idx="18">
                  <c:v>24.31467</c:v>
                </c:pt>
                <c:pt idx="19">
                  <c:v>24.03586</c:v>
                </c:pt>
                <c:pt idx="20">
                  <c:v>25.797899999999998</c:v>
                </c:pt>
                <c:pt idx="21">
                  <c:v>26.007729999999999</c:v>
                </c:pt>
                <c:pt idx="22">
                  <c:v>26.326809999999998</c:v>
                </c:pt>
                <c:pt idx="23">
                  <c:v>26.503599999999999</c:v>
                </c:pt>
                <c:pt idx="24">
                  <c:v>25.10812</c:v>
                </c:pt>
                <c:pt idx="25">
                  <c:v>25.591149999999999</c:v>
                </c:pt>
                <c:pt idx="26">
                  <c:v>25.768350000000002</c:v>
                </c:pt>
                <c:pt idx="27">
                  <c:v>25.582090000000001</c:v>
                </c:pt>
                <c:pt idx="28">
                  <c:v>26.190729999999999</c:v>
                </c:pt>
                <c:pt idx="29">
                  <c:v>26.00094</c:v>
                </c:pt>
                <c:pt idx="30">
                  <c:v>25.389589999999998</c:v>
                </c:pt>
                <c:pt idx="31">
                  <c:v>25.856200000000001</c:v>
                </c:pt>
                <c:pt idx="32">
                  <c:v>24.45561</c:v>
                </c:pt>
                <c:pt idx="33">
                  <c:v>25.295809999999999</c:v>
                </c:pt>
                <c:pt idx="34">
                  <c:v>24.04505</c:v>
                </c:pt>
                <c:pt idx="35">
                  <c:v>21.61599</c:v>
                </c:pt>
                <c:pt idx="36">
                  <c:v>21.502330000000001</c:v>
                </c:pt>
                <c:pt idx="37">
                  <c:v>20.933890000000002</c:v>
                </c:pt>
                <c:pt idx="38">
                  <c:v>21.813389999999998</c:v>
                </c:pt>
                <c:pt idx="39">
                  <c:v>22.42032</c:v>
                </c:pt>
                <c:pt idx="40">
                  <c:v>21.976299999999998</c:v>
                </c:pt>
                <c:pt idx="41">
                  <c:v>22.899190000000001</c:v>
                </c:pt>
                <c:pt idx="42">
                  <c:v>23.77835</c:v>
                </c:pt>
                <c:pt idx="43">
                  <c:v>23.723420000000001</c:v>
                </c:pt>
                <c:pt idx="44">
                  <c:v>25.459720000000001</c:v>
                </c:pt>
                <c:pt idx="45">
                  <c:v>25.890250000000002</c:v>
                </c:pt>
                <c:pt idx="46">
                  <c:v>26.004370000000002</c:v>
                </c:pt>
                <c:pt idx="47">
                  <c:v>25.17558</c:v>
                </c:pt>
              </c:numCache>
            </c:numRef>
          </c:val>
          <c:smooth val="0"/>
          <c:extLst>
            <c:ext xmlns:c16="http://schemas.microsoft.com/office/drawing/2014/chart" uri="{C3380CC4-5D6E-409C-BE32-E72D297353CC}">
              <c16:uniqueId val="{0000000E-0A1D-4A52-9F1A-44CEF2D5683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457.12855000000002</c:v>
                </c:pt>
                <c:pt idx="1">
                  <c:v>457.25578999999999</c:v>
                </c:pt>
                <c:pt idx="2">
                  <c:v>455.96003000000002</c:v>
                </c:pt>
                <c:pt idx="3">
                  <c:v>455.62547000000001</c:v>
                </c:pt>
                <c:pt idx="4">
                  <c:v>457.20765</c:v>
                </c:pt>
                <c:pt idx="5">
                  <c:v>457.91547000000003</c:v>
                </c:pt>
                <c:pt idx="6">
                  <c:v>459.02244999999999</c:v>
                </c:pt>
                <c:pt idx="7">
                  <c:v>459.82954999999998</c:v>
                </c:pt>
                <c:pt idx="8">
                  <c:v>457.71683000000002</c:v>
                </c:pt>
                <c:pt idx="9">
                  <c:v>458.73784000000001</c:v>
                </c:pt>
                <c:pt idx="10">
                  <c:v>458.56875000000002</c:v>
                </c:pt>
                <c:pt idx="11">
                  <c:v>460.75682</c:v>
                </c:pt>
                <c:pt idx="12">
                  <c:v>448.21713999999997</c:v>
                </c:pt>
                <c:pt idx="13">
                  <c:v>444.73234000000002</c:v>
                </c:pt>
                <c:pt idx="14">
                  <c:v>444.15701000000001</c:v>
                </c:pt>
                <c:pt idx="15">
                  <c:v>447.98608000000002</c:v>
                </c:pt>
                <c:pt idx="16">
                  <c:v>442.07884000000001</c:v>
                </c:pt>
                <c:pt idx="17">
                  <c:v>444.98590999999999</c:v>
                </c:pt>
                <c:pt idx="18">
                  <c:v>435.65381000000002</c:v>
                </c:pt>
                <c:pt idx="19">
                  <c:v>439.98455000000001</c:v>
                </c:pt>
                <c:pt idx="20">
                  <c:v>438.63269000000003</c:v>
                </c:pt>
                <c:pt idx="21">
                  <c:v>438.42313999999999</c:v>
                </c:pt>
                <c:pt idx="22">
                  <c:v>425.95402999999999</c:v>
                </c:pt>
                <c:pt idx="23">
                  <c:v>432.59327000000002</c:v>
                </c:pt>
                <c:pt idx="24">
                  <c:v>417.07362000000001</c:v>
                </c:pt>
                <c:pt idx="25">
                  <c:v>408.30180000000001</c:v>
                </c:pt>
                <c:pt idx="26">
                  <c:v>419.30428000000001</c:v>
                </c:pt>
                <c:pt idx="27">
                  <c:v>440.26902999999999</c:v>
                </c:pt>
                <c:pt idx="28">
                  <c:v>443.26546000000002</c:v>
                </c:pt>
                <c:pt idx="29">
                  <c:v>435.56486999999998</c:v>
                </c:pt>
                <c:pt idx="30">
                  <c:v>431.75621999999998</c:v>
                </c:pt>
                <c:pt idx="31">
                  <c:v>395.15877999999998</c:v>
                </c:pt>
                <c:pt idx="32">
                  <c:v>386.27767999999998</c:v>
                </c:pt>
                <c:pt idx="33">
                  <c:v>428.79358000000002</c:v>
                </c:pt>
                <c:pt idx="34">
                  <c:v>441.43407999999999</c:v>
                </c:pt>
                <c:pt idx="35">
                  <c:v>434.93392999999998</c:v>
                </c:pt>
                <c:pt idx="36">
                  <c:v>443.57049000000001</c:v>
                </c:pt>
                <c:pt idx="37">
                  <c:v>450.96404999999999</c:v>
                </c:pt>
                <c:pt idx="38">
                  <c:v>443.20733000000001</c:v>
                </c:pt>
                <c:pt idx="39">
                  <c:v>445.38738000000001</c:v>
                </c:pt>
                <c:pt idx="40">
                  <c:v>437.12290999999999</c:v>
                </c:pt>
                <c:pt idx="41">
                  <c:v>426.07681000000002</c:v>
                </c:pt>
                <c:pt idx="42">
                  <c:v>434.53649000000001</c:v>
                </c:pt>
                <c:pt idx="43">
                  <c:v>441.65147000000002</c:v>
                </c:pt>
                <c:pt idx="44">
                  <c:v>436.98521</c:v>
                </c:pt>
                <c:pt idx="45">
                  <c:v>440.24457000000001</c:v>
                </c:pt>
                <c:pt idx="46">
                  <c:v>439.55655999999999</c:v>
                </c:pt>
                <c:pt idx="47">
                  <c:v>443.81306000000001</c:v>
                </c:pt>
              </c:numCache>
            </c:numRef>
          </c:val>
          <c:smooth val="0"/>
          <c:extLst>
            <c:ext xmlns:c16="http://schemas.microsoft.com/office/drawing/2014/chart" uri="{C3380CC4-5D6E-409C-BE32-E72D297353CC}">
              <c16:uniqueId val="{0000000F-0A1D-4A52-9F1A-44CEF2D5683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A1D-4A52-9F1A-44CEF2D5683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157.72890000000001</c:v>
                </c:pt>
                <c:pt idx="1">
                  <c:v>147.63059999999999</c:v>
                </c:pt>
                <c:pt idx="2">
                  <c:v>154.85919999999999</c:v>
                </c:pt>
                <c:pt idx="3">
                  <c:v>154.44220000000001</c:v>
                </c:pt>
                <c:pt idx="4">
                  <c:v>156.80860000000001</c:v>
                </c:pt>
                <c:pt idx="5">
                  <c:v>156.11529999999999</c:v>
                </c:pt>
                <c:pt idx="6">
                  <c:v>152.9742</c:v>
                </c:pt>
                <c:pt idx="7">
                  <c:v>154.90389999999999</c:v>
                </c:pt>
                <c:pt idx="8">
                  <c:v>154.3989</c:v>
                </c:pt>
                <c:pt idx="9">
                  <c:v>150.76400000000001</c:v>
                </c:pt>
                <c:pt idx="10">
                  <c:v>155.88650000000001</c:v>
                </c:pt>
                <c:pt idx="11">
                  <c:v>154.55959999999999</c:v>
                </c:pt>
                <c:pt idx="12">
                  <c:v>154.95689999999999</c:v>
                </c:pt>
                <c:pt idx="13">
                  <c:v>151.215</c:v>
                </c:pt>
                <c:pt idx="14">
                  <c:v>150.58000000000001</c:v>
                </c:pt>
                <c:pt idx="15">
                  <c:v>152.01339999999999</c:v>
                </c:pt>
                <c:pt idx="16">
                  <c:v>156.45160000000001</c:v>
                </c:pt>
                <c:pt idx="17">
                  <c:v>152.50190000000001</c:v>
                </c:pt>
                <c:pt idx="18">
                  <c:v>153.43539999999999</c:v>
                </c:pt>
                <c:pt idx="19">
                  <c:v>152.12029999999999</c:v>
                </c:pt>
                <c:pt idx="20">
                  <c:v>152.3861</c:v>
                </c:pt>
                <c:pt idx="21">
                  <c:v>151.2199</c:v>
                </c:pt>
                <c:pt idx="22">
                  <c:v>154.28229999999999</c:v>
                </c:pt>
                <c:pt idx="23">
                  <c:v>155.21360000000001</c:v>
                </c:pt>
                <c:pt idx="24">
                  <c:v>155.5925</c:v>
                </c:pt>
                <c:pt idx="25">
                  <c:v>151.46729999999999</c:v>
                </c:pt>
                <c:pt idx="26">
                  <c:v>154.17189999999999</c:v>
                </c:pt>
                <c:pt idx="27">
                  <c:v>154.58930000000001</c:v>
                </c:pt>
                <c:pt idx="28">
                  <c:v>159.3278</c:v>
                </c:pt>
                <c:pt idx="29">
                  <c:v>152.1713</c:v>
                </c:pt>
                <c:pt idx="30">
                  <c:v>153.74080000000001</c:v>
                </c:pt>
                <c:pt idx="31">
                  <c:v>157.40170000000001</c:v>
                </c:pt>
                <c:pt idx="32">
                  <c:v>154.732</c:v>
                </c:pt>
                <c:pt idx="33">
                  <c:v>154.63740000000001</c:v>
                </c:pt>
                <c:pt idx="34">
                  <c:v>156.62629999999999</c:v>
                </c:pt>
                <c:pt idx="35">
                  <c:v>156.52019999999999</c:v>
                </c:pt>
                <c:pt idx="36">
                  <c:v>155.01070000000001</c:v>
                </c:pt>
                <c:pt idx="37">
                  <c:v>151.5616</c:v>
                </c:pt>
                <c:pt idx="38">
                  <c:v>146.15559999999999</c:v>
                </c:pt>
                <c:pt idx="39">
                  <c:v>154.61779999999999</c:v>
                </c:pt>
                <c:pt idx="40">
                  <c:v>157.24379999999999</c:v>
                </c:pt>
                <c:pt idx="41">
                  <c:v>149.31030000000001</c:v>
                </c:pt>
                <c:pt idx="42">
                  <c:v>158.45650000000001</c:v>
                </c:pt>
                <c:pt idx="43">
                  <c:v>155.07849999999999</c:v>
                </c:pt>
                <c:pt idx="44">
                  <c:v>153.03710000000001</c:v>
                </c:pt>
                <c:pt idx="45">
                  <c:v>154.11019999999999</c:v>
                </c:pt>
                <c:pt idx="46">
                  <c:v>155.76859999999999</c:v>
                </c:pt>
                <c:pt idx="47">
                  <c:v>155.50819999999999</c:v>
                </c:pt>
              </c:numCache>
            </c:numRef>
          </c:val>
          <c:smooth val="0"/>
          <c:extLst>
            <c:ext xmlns:c16="http://schemas.microsoft.com/office/drawing/2014/chart" uri="{C3380CC4-5D6E-409C-BE32-E72D297353CC}">
              <c16:uniqueId val="{00000011-0A1D-4A52-9F1A-44CEF2D5683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17.530059999999999</c:v>
                </c:pt>
                <c:pt idx="1">
                  <c:v>17.27317</c:v>
                </c:pt>
                <c:pt idx="2">
                  <c:v>17.896709999999999</c:v>
                </c:pt>
                <c:pt idx="3">
                  <c:v>17.845700000000001</c:v>
                </c:pt>
                <c:pt idx="4">
                  <c:v>17.461790000000001</c:v>
                </c:pt>
                <c:pt idx="5">
                  <c:v>17.215669999999999</c:v>
                </c:pt>
                <c:pt idx="6">
                  <c:v>17.43797</c:v>
                </c:pt>
                <c:pt idx="7">
                  <c:v>17.884440000000001</c:v>
                </c:pt>
                <c:pt idx="8">
                  <c:v>18.130040000000001</c:v>
                </c:pt>
                <c:pt idx="9">
                  <c:v>18.285489999999999</c:v>
                </c:pt>
                <c:pt idx="10">
                  <c:v>18.379439999999999</c:v>
                </c:pt>
                <c:pt idx="11">
                  <c:v>18.491669999999999</c:v>
                </c:pt>
                <c:pt idx="12">
                  <c:v>17.980219999999999</c:v>
                </c:pt>
                <c:pt idx="13">
                  <c:v>17.516010000000001</c:v>
                </c:pt>
                <c:pt idx="14">
                  <c:v>17.454039999999999</c:v>
                </c:pt>
                <c:pt idx="15">
                  <c:v>17.631409999999999</c:v>
                </c:pt>
                <c:pt idx="16">
                  <c:v>17.900790000000001</c:v>
                </c:pt>
                <c:pt idx="17">
                  <c:v>17.790780000000002</c:v>
                </c:pt>
                <c:pt idx="18">
                  <c:v>17.16497</c:v>
                </c:pt>
                <c:pt idx="19">
                  <c:v>17.000150000000001</c:v>
                </c:pt>
                <c:pt idx="20">
                  <c:v>17.13081</c:v>
                </c:pt>
                <c:pt idx="21">
                  <c:v>16.913900000000002</c:v>
                </c:pt>
                <c:pt idx="22">
                  <c:v>17.000019999999999</c:v>
                </c:pt>
                <c:pt idx="23">
                  <c:v>16.949249999999999</c:v>
                </c:pt>
                <c:pt idx="24">
                  <c:v>17.038519999999998</c:v>
                </c:pt>
                <c:pt idx="25">
                  <c:v>17.382300000000001</c:v>
                </c:pt>
                <c:pt idx="26">
                  <c:v>16.763909999999999</c:v>
                </c:pt>
                <c:pt idx="27">
                  <c:v>16.329509999999999</c:v>
                </c:pt>
                <c:pt idx="28">
                  <c:v>16.627829999999999</c:v>
                </c:pt>
                <c:pt idx="29">
                  <c:v>16.170680000000001</c:v>
                </c:pt>
                <c:pt idx="30">
                  <c:v>17.33577</c:v>
                </c:pt>
                <c:pt idx="31">
                  <c:v>17.33324</c:v>
                </c:pt>
                <c:pt idx="32">
                  <c:v>17.67942</c:v>
                </c:pt>
                <c:pt idx="33">
                  <c:v>17.50535</c:v>
                </c:pt>
                <c:pt idx="34">
                  <c:v>18.02861</c:v>
                </c:pt>
                <c:pt idx="35">
                  <c:v>17.775069999999999</c:v>
                </c:pt>
                <c:pt idx="36">
                  <c:v>17.083459999999999</c:v>
                </c:pt>
                <c:pt idx="37">
                  <c:v>15.5801</c:v>
                </c:pt>
                <c:pt idx="38">
                  <c:v>15.39203</c:v>
                </c:pt>
                <c:pt idx="39">
                  <c:v>16.149149999999999</c:v>
                </c:pt>
                <c:pt idx="40">
                  <c:v>16.118839999999999</c:v>
                </c:pt>
                <c:pt idx="41">
                  <c:v>17.890689999999999</c:v>
                </c:pt>
                <c:pt idx="42">
                  <c:v>17.199390000000001</c:v>
                </c:pt>
                <c:pt idx="43">
                  <c:v>17.16574</c:v>
                </c:pt>
                <c:pt idx="44">
                  <c:v>17.447990000000001</c:v>
                </c:pt>
                <c:pt idx="45">
                  <c:v>17.255089999999999</c:v>
                </c:pt>
                <c:pt idx="46">
                  <c:v>17.875879999999999</c:v>
                </c:pt>
                <c:pt idx="47">
                  <c:v>17.998100000000001</c:v>
                </c:pt>
              </c:numCache>
            </c:numRef>
          </c:val>
          <c:smooth val="0"/>
          <c:extLst>
            <c:ext xmlns:c16="http://schemas.microsoft.com/office/drawing/2014/chart" uri="{C3380CC4-5D6E-409C-BE32-E72D297353CC}">
              <c16:uniqueId val="{00000012-0A1D-4A52-9F1A-44CEF2D5683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A1D-4A52-9F1A-44CEF2D5683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A1D-4A52-9F1A-44CEF2D5683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0A1D-4A52-9F1A-44CEF2D5683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5.20878</c:v>
                </c:pt>
                <c:pt idx="1">
                  <c:v>5.1674100000000003</c:v>
                </c:pt>
                <c:pt idx="2">
                  <c:v>5.1682199999999998</c:v>
                </c:pt>
                <c:pt idx="3">
                  <c:v>5.1451900000000004</c:v>
                </c:pt>
                <c:pt idx="4">
                  <c:v>4.8972899999999999</c:v>
                </c:pt>
                <c:pt idx="5">
                  <c:v>4.8341799999999999</c:v>
                </c:pt>
                <c:pt idx="6">
                  <c:v>4.8015100000000004</c:v>
                </c:pt>
                <c:pt idx="7">
                  <c:v>4.80185</c:v>
                </c:pt>
                <c:pt idx="8">
                  <c:v>4.80715</c:v>
                </c:pt>
                <c:pt idx="9">
                  <c:v>4.8039199999999997</c:v>
                </c:pt>
                <c:pt idx="10">
                  <c:v>4.8507100000000003</c:v>
                </c:pt>
                <c:pt idx="11">
                  <c:v>4.7945399999999996</c:v>
                </c:pt>
                <c:pt idx="12">
                  <c:v>4.6352700000000002</c:v>
                </c:pt>
                <c:pt idx="13">
                  <c:v>4.6234200000000003</c:v>
                </c:pt>
                <c:pt idx="14">
                  <c:v>4.6559400000000002</c:v>
                </c:pt>
                <c:pt idx="15">
                  <c:v>4.6052400000000002</c:v>
                </c:pt>
                <c:pt idx="16">
                  <c:v>4.5479500000000002</c:v>
                </c:pt>
                <c:pt idx="17">
                  <c:v>4.5854299999999997</c:v>
                </c:pt>
                <c:pt idx="18">
                  <c:v>4.6011100000000003</c:v>
                </c:pt>
                <c:pt idx="19">
                  <c:v>4.6367000000000003</c:v>
                </c:pt>
                <c:pt idx="20">
                  <c:v>4.9578899999999999</c:v>
                </c:pt>
                <c:pt idx="21">
                  <c:v>4.9531200000000002</c:v>
                </c:pt>
                <c:pt idx="22">
                  <c:v>5.0403700000000002</c:v>
                </c:pt>
                <c:pt idx="23">
                  <c:v>4.8989799999999999</c:v>
                </c:pt>
                <c:pt idx="24">
                  <c:v>4.5497199999999998</c:v>
                </c:pt>
                <c:pt idx="25">
                  <c:v>4.5115600000000002</c:v>
                </c:pt>
                <c:pt idx="26">
                  <c:v>4.6208499999999999</c:v>
                </c:pt>
                <c:pt idx="27">
                  <c:v>4.7433800000000002</c:v>
                </c:pt>
                <c:pt idx="28">
                  <c:v>4.7378999999999998</c:v>
                </c:pt>
                <c:pt idx="29">
                  <c:v>4.7296199999999997</c:v>
                </c:pt>
                <c:pt idx="30">
                  <c:v>4.7666500000000003</c:v>
                </c:pt>
                <c:pt idx="31">
                  <c:v>4.62216</c:v>
                </c:pt>
                <c:pt idx="32">
                  <c:v>4.7461099999999998</c:v>
                </c:pt>
                <c:pt idx="33">
                  <c:v>4.7448899999999998</c:v>
                </c:pt>
                <c:pt idx="34">
                  <c:v>4.74369</c:v>
                </c:pt>
                <c:pt idx="35">
                  <c:v>4.5038099999999996</c:v>
                </c:pt>
                <c:pt idx="36">
                  <c:v>4.4976099999999999</c:v>
                </c:pt>
                <c:pt idx="37">
                  <c:v>4.5115999999999996</c:v>
                </c:pt>
                <c:pt idx="38">
                  <c:v>4.4923299999999999</c:v>
                </c:pt>
                <c:pt idx="39">
                  <c:v>4.5066800000000002</c:v>
                </c:pt>
                <c:pt idx="40">
                  <c:v>4.5333199999999998</c:v>
                </c:pt>
                <c:pt idx="41">
                  <c:v>4.6804699999999997</c:v>
                </c:pt>
                <c:pt idx="42">
                  <c:v>4.8908199999999997</c:v>
                </c:pt>
                <c:pt idx="43">
                  <c:v>4.9176299999999999</c:v>
                </c:pt>
                <c:pt idx="44">
                  <c:v>4.9482699999999999</c:v>
                </c:pt>
                <c:pt idx="45">
                  <c:v>4.9824000000000002</c:v>
                </c:pt>
                <c:pt idx="46">
                  <c:v>5.0108199999999998</c:v>
                </c:pt>
                <c:pt idx="47">
                  <c:v>5.0259600000000004</c:v>
                </c:pt>
              </c:numCache>
            </c:numRef>
          </c:val>
          <c:smooth val="0"/>
          <c:extLst>
            <c:ext xmlns:c16="http://schemas.microsoft.com/office/drawing/2014/chart" uri="{C3380CC4-5D6E-409C-BE32-E72D297353CC}">
              <c16:uniqueId val="{00000016-0A1D-4A52-9F1A-44CEF2D5683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A1D-4A52-9F1A-44CEF2D5683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A1D-4A52-9F1A-44CEF2D5683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16.808700000000002</c:v>
                </c:pt>
                <c:pt idx="1">
                  <c:v>16.65924</c:v>
                </c:pt>
                <c:pt idx="2">
                  <c:v>17.31251</c:v>
                </c:pt>
                <c:pt idx="3">
                  <c:v>16.388559999999998</c:v>
                </c:pt>
                <c:pt idx="4">
                  <c:v>15.91173</c:v>
                </c:pt>
                <c:pt idx="5">
                  <c:v>17.847300000000001</c:v>
                </c:pt>
                <c:pt idx="6">
                  <c:v>17.42559</c:v>
                </c:pt>
                <c:pt idx="7">
                  <c:v>17.564070000000001</c:v>
                </c:pt>
                <c:pt idx="8">
                  <c:v>17.213519999999999</c:v>
                </c:pt>
                <c:pt idx="9">
                  <c:v>16.639610000000001</c:v>
                </c:pt>
                <c:pt idx="10">
                  <c:v>15.346080000000001</c:v>
                </c:pt>
                <c:pt idx="11">
                  <c:v>13.780060000000001</c:v>
                </c:pt>
                <c:pt idx="12">
                  <c:v>12.9983</c:v>
                </c:pt>
                <c:pt idx="13">
                  <c:v>12.729340000000001</c:v>
                </c:pt>
                <c:pt idx="14">
                  <c:v>12.732519999999999</c:v>
                </c:pt>
                <c:pt idx="15">
                  <c:v>13.15183</c:v>
                </c:pt>
                <c:pt idx="16">
                  <c:v>14.144539999999999</c:v>
                </c:pt>
                <c:pt idx="17">
                  <c:v>13.744339999999999</c:v>
                </c:pt>
                <c:pt idx="18">
                  <c:v>14.44004</c:v>
                </c:pt>
                <c:pt idx="19">
                  <c:v>14.91005</c:v>
                </c:pt>
                <c:pt idx="20">
                  <c:v>15.23189</c:v>
                </c:pt>
                <c:pt idx="21">
                  <c:v>16.280010000000001</c:v>
                </c:pt>
                <c:pt idx="22">
                  <c:v>16.532509999999998</c:v>
                </c:pt>
                <c:pt idx="23">
                  <c:v>16.44905</c:v>
                </c:pt>
                <c:pt idx="24">
                  <c:v>15.22189</c:v>
                </c:pt>
                <c:pt idx="25">
                  <c:v>15.417289999999999</c:v>
                </c:pt>
                <c:pt idx="26">
                  <c:v>16.074369999999998</c:v>
                </c:pt>
                <c:pt idx="27">
                  <c:v>16.447890000000001</c:v>
                </c:pt>
                <c:pt idx="28">
                  <c:v>17.085229999999999</c:v>
                </c:pt>
                <c:pt idx="29">
                  <c:v>16.477080000000001</c:v>
                </c:pt>
                <c:pt idx="30">
                  <c:v>15.90043</c:v>
                </c:pt>
                <c:pt idx="31">
                  <c:v>16.083020000000001</c:v>
                </c:pt>
                <c:pt idx="32">
                  <c:v>16.071020000000001</c:v>
                </c:pt>
                <c:pt idx="33">
                  <c:v>16.188469999999999</c:v>
                </c:pt>
                <c:pt idx="34">
                  <c:v>15.394920000000001</c:v>
                </c:pt>
                <c:pt idx="35">
                  <c:v>13.684419999999999</c:v>
                </c:pt>
                <c:pt idx="36">
                  <c:v>13.15912</c:v>
                </c:pt>
                <c:pt idx="37">
                  <c:v>12.642139999999999</c:v>
                </c:pt>
                <c:pt idx="38">
                  <c:v>13.66916</c:v>
                </c:pt>
                <c:pt idx="39">
                  <c:v>13.684699999999999</c:v>
                </c:pt>
                <c:pt idx="40">
                  <c:v>14.955209999999999</c:v>
                </c:pt>
                <c:pt idx="41">
                  <c:v>15.641550000000001</c:v>
                </c:pt>
                <c:pt idx="42">
                  <c:v>16.339659999999999</c:v>
                </c:pt>
                <c:pt idx="43">
                  <c:v>16.66882</c:v>
                </c:pt>
                <c:pt idx="44">
                  <c:v>16.503160000000001</c:v>
                </c:pt>
                <c:pt idx="45">
                  <c:v>16.664390000000001</c:v>
                </c:pt>
                <c:pt idx="46">
                  <c:v>17.111059999999998</c:v>
                </c:pt>
                <c:pt idx="47">
                  <c:v>16.965679999999999</c:v>
                </c:pt>
              </c:numCache>
            </c:numRef>
          </c:val>
          <c:smooth val="0"/>
          <c:extLst>
            <c:ext xmlns:c16="http://schemas.microsoft.com/office/drawing/2014/chart" uri="{C3380CC4-5D6E-409C-BE32-E72D297353CC}">
              <c16:uniqueId val="{00000019-0A1D-4A52-9F1A-44CEF2D5683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287.01</c:v>
                </c:pt>
                <c:pt idx="1">
                  <c:v>280.41000000000003</c:v>
                </c:pt>
                <c:pt idx="2">
                  <c:v>280.64</c:v>
                </c:pt>
                <c:pt idx="3">
                  <c:v>274.25</c:v>
                </c:pt>
                <c:pt idx="4">
                  <c:v>271.68</c:v>
                </c:pt>
                <c:pt idx="5">
                  <c:v>278.5</c:v>
                </c:pt>
                <c:pt idx="6">
                  <c:v>272.02999999999997</c:v>
                </c:pt>
                <c:pt idx="7">
                  <c:v>275.17</c:v>
                </c:pt>
                <c:pt idx="8">
                  <c:v>279.99</c:v>
                </c:pt>
                <c:pt idx="9">
                  <c:v>275.16000000000003</c:v>
                </c:pt>
                <c:pt idx="10">
                  <c:v>278.05</c:v>
                </c:pt>
                <c:pt idx="11">
                  <c:v>281.66000000000003</c:v>
                </c:pt>
                <c:pt idx="12">
                  <c:v>282.27999999999997</c:v>
                </c:pt>
                <c:pt idx="13">
                  <c:v>274.14999999999998</c:v>
                </c:pt>
                <c:pt idx="14">
                  <c:v>267.20999999999998</c:v>
                </c:pt>
                <c:pt idx="15">
                  <c:v>261.23</c:v>
                </c:pt>
                <c:pt idx="16">
                  <c:v>265.47000000000003</c:v>
                </c:pt>
                <c:pt idx="17">
                  <c:v>273.49</c:v>
                </c:pt>
                <c:pt idx="18">
                  <c:v>276.32</c:v>
                </c:pt>
                <c:pt idx="19">
                  <c:v>280.02999999999997</c:v>
                </c:pt>
                <c:pt idx="20">
                  <c:v>263.83999999999997</c:v>
                </c:pt>
                <c:pt idx="21">
                  <c:v>276.95999999999998</c:v>
                </c:pt>
                <c:pt idx="22">
                  <c:v>278.20999999999998</c:v>
                </c:pt>
                <c:pt idx="23">
                  <c:v>278.04000000000002</c:v>
                </c:pt>
                <c:pt idx="24">
                  <c:v>275.24</c:v>
                </c:pt>
                <c:pt idx="25">
                  <c:v>279.62</c:v>
                </c:pt>
                <c:pt idx="26">
                  <c:v>263.99</c:v>
                </c:pt>
                <c:pt idx="27">
                  <c:v>261.25</c:v>
                </c:pt>
                <c:pt idx="28">
                  <c:v>261.73</c:v>
                </c:pt>
                <c:pt idx="29">
                  <c:v>260.8</c:v>
                </c:pt>
                <c:pt idx="30">
                  <c:v>258.79000000000002</c:v>
                </c:pt>
                <c:pt idx="31">
                  <c:v>269.33999999999997</c:v>
                </c:pt>
                <c:pt idx="32">
                  <c:v>267.60000000000002</c:v>
                </c:pt>
                <c:pt idx="33">
                  <c:v>266.24</c:v>
                </c:pt>
                <c:pt idx="34">
                  <c:v>262.42</c:v>
                </c:pt>
                <c:pt idx="35">
                  <c:v>281.19</c:v>
                </c:pt>
                <c:pt idx="36">
                  <c:v>282.58</c:v>
                </c:pt>
                <c:pt idx="37">
                  <c:v>277.74</c:v>
                </c:pt>
                <c:pt idx="38">
                  <c:v>270.27999999999997</c:v>
                </c:pt>
                <c:pt idx="39">
                  <c:v>263.68</c:v>
                </c:pt>
                <c:pt idx="40">
                  <c:v>268.8</c:v>
                </c:pt>
                <c:pt idx="41">
                  <c:v>277.17</c:v>
                </c:pt>
                <c:pt idx="42">
                  <c:v>281.73</c:v>
                </c:pt>
                <c:pt idx="43">
                  <c:v>280.01</c:v>
                </c:pt>
                <c:pt idx="44">
                  <c:v>285.62</c:v>
                </c:pt>
                <c:pt idx="45">
                  <c:v>284.14</c:v>
                </c:pt>
                <c:pt idx="46">
                  <c:v>273.91000000000003</c:v>
                </c:pt>
                <c:pt idx="47">
                  <c:v>275.01</c:v>
                </c:pt>
              </c:numCache>
            </c:numRef>
          </c:val>
          <c:smooth val="0"/>
          <c:extLst>
            <c:ext xmlns:c16="http://schemas.microsoft.com/office/drawing/2014/chart" uri="{C3380CC4-5D6E-409C-BE32-E72D297353CC}">
              <c16:uniqueId val="{0000001A-0A1D-4A52-9F1A-44CEF2D5683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A1D-4A52-9F1A-44CEF2D5683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34.914000000000001</c:v>
                </c:pt>
                <c:pt idx="1">
                  <c:v>35.799999999999997</c:v>
                </c:pt>
                <c:pt idx="2">
                  <c:v>36.241</c:v>
                </c:pt>
                <c:pt idx="3">
                  <c:v>36.44</c:v>
                </c:pt>
                <c:pt idx="4">
                  <c:v>39.549999999999997</c:v>
                </c:pt>
                <c:pt idx="5">
                  <c:v>39.003</c:v>
                </c:pt>
                <c:pt idx="6">
                  <c:v>36.905999999999999</c:v>
                </c:pt>
                <c:pt idx="7">
                  <c:v>37.404000000000003</c:v>
                </c:pt>
                <c:pt idx="8">
                  <c:v>38.615000000000002</c:v>
                </c:pt>
                <c:pt idx="9">
                  <c:v>39.110999999999997</c:v>
                </c:pt>
                <c:pt idx="10">
                  <c:v>39.255000000000003</c:v>
                </c:pt>
                <c:pt idx="11">
                  <c:v>39.250999999999998</c:v>
                </c:pt>
                <c:pt idx="12">
                  <c:v>39.072000000000003</c:v>
                </c:pt>
                <c:pt idx="13">
                  <c:v>38.68</c:v>
                </c:pt>
                <c:pt idx="14">
                  <c:v>38.838999999999999</c:v>
                </c:pt>
                <c:pt idx="15">
                  <c:v>39.052999999999997</c:v>
                </c:pt>
                <c:pt idx="16">
                  <c:v>39.222999999999999</c:v>
                </c:pt>
                <c:pt idx="17">
                  <c:v>39.274000000000001</c:v>
                </c:pt>
                <c:pt idx="18">
                  <c:v>39.154000000000003</c:v>
                </c:pt>
                <c:pt idx="19">
                  <c:v>39.393000000000001</c:v>
                </c:pt>
                <c:pt idx="20">
                  <c:v>39.118000000000002</c:v>
                </c:pt>
                <c:pt idx="21">
                  <c:v>39.002000000000002</c:v>
                </c:pt>
                <c:pt idx="22">
                  <c:v>36.634</c:v>
                </c:pt>
                <c:pt idx="23">
                  <c:v>36.591999999999999</c:v>
                </c:pt>
                <c:pt idx="24">
                  <c:v>36.372999999999998</c:v>
                </c:pt>
                <c:pt idx="25">
                  <c:v>38.487000000000002</c:v>
                </c:pt>
                <c:pt idx="26">
                  <c:v>38.957999999999998</c:v>
                </c:pt>
                <c:pt idx="27">
                  <c:v>39.07</c:v>
                </c:pt>
                <c:pt idx="28">
                  <c:v>39.314</c:v>
                </c:pt>
                <c:pt idx="29">
                  <c:v>38.481000000000002</c:v>
                </c:pt>
                <c:pt idx="30">
                  <c:v>38.685000000000002</c:v>
                </c:pt>
                <c:pt idx="31">
                  <c:v>39.39</c:v>
                </c:pt>
                <c:pt idx="32">
                  <c:v>38.688000000000002</c:v>
                </c:pt>
                <c:pt idx="33">
                  <c:v>38.503999999999998</c:v>
                </c:pt>
                <c:pt idx="34">
                  <c:v>38.695999999999998</c:v>
                </c:pt>
                <c:pt idx="35">
                  <c:v>30.074999999999999</c:v>
                </c:pt>
                <c:pt idx="36">
                  <c:v>24.373999999999999</c:v>
                </c:pt>
                <c:pt idx="37">
                  <c:v>24.123000000000001</c:v>
                </c:pt>
                <c:pt idx="38">
                  <c:v>23.501999999999999</c:v>
                </c:pt>
                <c:pt idx="39">
                  <c:v>23.774999999999999</c:v>
                </c:pt>
                <c:pt idx="40">
                  <c:v>25.157</c:v>
                </c:pt>
                <c:pt idx="41">
                  <c:v>25.331</c:v>
                </c:pt>
                <c:pt idx="42">
                  <c:v>31.766999999999999</c:v>
                </c:pt>
                <c:pt idx="43">
                  <c:v>39.268000000000001</c:v>
                </c:pt>
                <c:pt idx="44">
                  <c:v>39.445</c:v>
                </c:pt>
                <c:pt idx="45">
                  <c:v>38.659999999999997</c:v>
                </c:pt>
                <c:pt idx="46">
                  <c:v>39.085999999999999</c:v>
                </c:pt>
                <c:pt idx="47">
                  <c:v>39.220999999999997</c:v>
                </c:pt>
              </c:numCache>
            </c:numRef>
          </c:val>
          <c:smooth val="0"/>
          <c:extLst>
            <c:ext xmlns:c16="http://schemas.microsoft.com/office/drawing/2014/chart" uri="{C3380CC4-5D6E-409C-BE32-E72D297353CC}">
              <c16:uniqueId val="{0000001C-0A1D-4A52-9F1A-44CEF2D5683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A1D-4A52-9F1A-44CEF2D5683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29.292000000000002</c:v>
                </c:pt>
                <c:pt idx="1">
                  <c:v>29.631</c:v>
                </c:pt>
                <c:pt idx="2">
                  <c:v>29.463000000000001</c:v>
                </c:pt>
                <c:pt idx="3">
                  <c:v>29.666</c:v>
                </c:pt>
                <c:pt idx="4">
                  <c:v>29.696999999999999</c:v>
                </c:pt>
                <c:pt idx="5">
                  <c:v>29.814</c:v>
                </c:pt>
                <c:pt idx="6">
                  <c:v>29.437999999999999</c:v>
                </c:pt>
                <c:pt idx="7">
                  <c:v>29.445</c:v>
                </c:pt>
                <c:pt idx="8">
                  <c:v>29.396000000000001</c:v>
                </c:pt>
                <c:pt idx="9">
                  <c:v>29.585999999999999</c:v>
                </c:pt>
                <c:pt idx="10">
                  <c:v>29.073</c:v>
                </c:pt>
                <c:pt idx="11">
                  <c:v>26.318000000000001</c:v>
                </c:pt>
                <c:pt idx="12">
                  <c:v>24.808</c:v>
                </c:pt>
                <c:pt idx="13">
                  <c:v>19.841000000000001</c:v>
                </c:pt>
                <c:pt idx="14">
                  <c:v>14.771000000000001</c:v>
                </c:pt>
                <c:pt idx="15">
                  <c:v>11.837999999999999</c:v>
                </c:pt>
                <c:pt idx="16">
                  <c:v>13.124000000000001</c:v>
                </c:pt>
                <c:pt idx="17">
                  <c:v>15.967000000000001</c:v>
                </c:pt>
                <c:pt idx="18">
                  <c:v>8.5869999999999997</c:v>
                </c:pt>
                <c:pt idx="19">
                  <c:v>9.25</c:v>
                </c:pt>
                <c:pt idx="20">
                  <c:v>5.3360000000000003</c:v>
                </c:pt>
                <c:pt idx="21">
                  <c:v>4.1749999999999998</c:v>
                </c:pt>
                <c:pt idx="22">
                  <c:v>5.4790000000000001</c:v>
                </c:pt>
                <c:pt idx="23">
                  <c:v>6.68</c:v>
                </c:pt>
                <c:pt idx="24">
                  <c:v>9.2929999999999993</c:v>
                </c:pt>
                <c:pt idx="25">
                  <c:v>9.6289999999999996</c:v>
                </c:pt>
                <c:pt idx="26">
                  <c:v>0.68400000000000005</c:v>
                </c:pt>
                <c:pt idx="27">
                  <c:v>2.1179999999999999</c:v>
                </c:pt>
                <c:pt idx="28">
                  <c:v>6.7729999999999997</c:v>
                </c:pt>
                <c:pt idx="29">
                  <c:v>8.016</c:v>
                </c:pt>
                <c:pt idx="30">
                  <c:v>9.4130000000000003</c:v>
                </c:pt>
                <c:pt idx="31">
                  <c:v>13.407</c:v>
                </c:pt>
                <c:pt idx="32">
                  <c:v>18.071000000000002</c:v>
                </c:pt>
                <c:pt idx="33">
                  <c:v>23.213999999999999</c:v>
                </c:pt>
                <c:pt idx="34">
                  <c:v>26.463999999999999</c:v>
                </c:pt>
                <c:pt idx="35">
                  <c:v>21.37</c:v>
                </c:pt>
                <c:pt idx="36">
                  <c:v>17.789000000000001</c:v>
                </c:pt>
                <c:pt idx="37">
                  <c:v>12.57</c:v>
                </c:pt>
                <c:pt idx="38">
                  <c:v>12.955</c:v>
                </c:pt>
                <c:pt idx="39">
                  <c:v>13.122999999999999</c:v>
                </c:pt>
                <c:pt idx="40">
                  <c:v>13.125999999999999</c:v>
                </c:pt>
                <c:pt idx="41">
                  <c:v>18.821000000000002</c:v>
                </c:pt>
                <c:pt idx="42">
                  <c:v>18.965</c:v>
                </c:pt>
                <c:pt idx="43">
                  <c:v>18.957999999999998</c:v>
                </c:pt>
                <c:pt idx="44">
                  <c:v>21.282</c:v>
                </c:pt>
                <c:pt idx="45">
                  <c:v>25.597000000000001</c:v>
                </c:pt>
                <c:pt idx="46">
                  <c:v>29.31</c:v>
                </c:pt>
                <c:pt idx="47">
                  <c:v>29.614000000000001</c:v>
                </c:pt>
              </c:numCache>
            </c:numRef>
          </c:val>
          <c:smooth val="0"/>
          <c:extLst>
            <c:ext xmlns:c16="http://schemas.microsoft.com/office/drawing/2014/chart" uri="{C3380CC4-5D6E-409C-BE32-E72D297353CC}">
              <c16:uniqueId val="{0000001E-0A1D-4A52-9F1A-44CEF2D568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1148.4000000000001</c:v>
                </c:pt>
                <c:pt idx="1">
                  <c:v>1156.8</c:v>
                </c:pt>
                <c:pt idx="2">
                  <c:v>1140</c:v>
                </c:pt>
                <c:pt idx="3">
                  <c:v>1136.4000000000001</c:v>
                </c:pt>
                <c:pt idx="4">
                  <c:v>1136.5999999999999</c:v>
                </c:pt>
                <c:pt idx="5">
                  <c:v>1136.4000000000001</c:v>
                </c:pt>
                <c:pt idx="6">
                  <c:v>1141.2</c:v>
                </c:pt>
                <c:pt idx="7">
                  <c:v>1140.2</c:v>
                </c:pt>
                <c:pt idx="8">
                  <c:v>1157.3</c:v>
                </c:pt>
                <c:pt idx="9">
                  <c:v>1137.4000000000001</c:v>
                </c:pt>
                <c:pt idx="10">
                  <c:v>1139.3</c:v>
                </c:pt>
                <c:pt idx="11">
                  <c:v>1144.5999999999999</c:v>
                </c:pt>
                <c:pt idx="12">
                  <c:v>1132.9000000000001</c:v>
                </c:pt>
                <c:pt idx="13">
                  <c:v>1156.9000000000001</c:v>
                </c:pt>
                <c:pt idx="14">
                  <c:v>1142.8</c:v>
                </c:pt>
                <c:pt idx="15">
                  <c:v>1148.4000000000001</c:v>
                </c:pt>
                <c:pt idx="16">
                  <c:v>1138.7</c:v>
                </c:pt>
                <c:pt idx="17">
                  <c:v>1145.9000000000001</c:v>
                </c:pt>
                <c:pt idx="18">
                  <c:v>1135</c:v>
                </c:pt>
                <c:pt idx="19">
                  <c:v>1144.8</c:v>
                </c:pt>
                <c:pt idx="20">
                  <c:v>1105.5</c:v>
                </c:pt>
                <c:pt idx="21">
                  <c:v>1101.7</c:v>
                </c:pt>
                <c:pt idx="22">
                  <c:v>1106.4000000000001</c:v>
                </c:pt>
                <c:pt idx="23">
                  <c:v>1116.0999999999999</c:v>
                </c:pt>
                <c:pt idx="24">
                  <c:v>1119.3</c:v>
                </c:pt>
                <c:pt idx="25">
                  <c:v>1129</c:v>
                </c:pt>
                <c:pt idx="26">
                  <c:v>1109.5999999999999</c:v>
                </c:pt>
                <c:pt idx="27">
                  <c:v>1094.0999999999999</c:v>
                </c:pt>
                <c:pt idx="28">
                  <c:v>1116.3</c:v>
                </c:pt>
                <c:pt idx="29">
                  <c:v>1109.3</c:v>
                </c:pt>
                <c:pt idx="30">
                  <c:v>1105.5</c:v>
                </c:pt>
                <c:pt idx="31">
                  <c:v>1109.2</c:v>
                </c:pt>
                <c:pt idx="32">
                  <c:v>1123.3</c:v>
                </c:pt>
                <c:pt idx="33">
                  <c:v>1116.5</c:v>
                </c:pt>
                <c:pt idx="34">
                  <c:v>1114</c:v>
                </c:pt>
                <c:pt idx="35">
                  <c:v>1126.0999999999999</c:v>
                </c:pt>
                <c:pt idx="36">
                  <c:v>1143.4000000000001</c:v>
                </c:pt>
                <c:pt idx="37">
                  <c:v>1128.9000000000001</c:v>
                </c:pt>
                <c:pt idx="38">
                  <c:v>1130.5999999999999</c:v>
                </c:pt>
                <c:pt idx="39">
                  <c:v>1137.3</c:v>
                </c:pt>
                <c:pt idx="40">
                  <c:v>1139.2</c:v>
                </c:pt>
                <c:pt idx="41">
                  <c:v>1150.9000000000001</c:v>
                </c:pt>
                <c:pt idx="42">
                  <c:v>1156.5999999999999</c:v>
                </c:pt>
                <c:pt idx="43">
                  <c:v>1149.8</c:v>
                </c:pt>
                <c:pt idx="44">
                  <c:v>1153.3</c:v>
                </c:pt>
                <c:pt idx="45">
                  <c:v>1146.5</c:v>
                </c:pt>
                <c:pt idx="46">
                  <c:v>1154.2</c:v>
                </c:pt>
                <c:pt idx="47">
                  <c:v>1138.3</c:v>
                </c:pt>
              </c:numCache>
            </c:numRef>
          </c:val>
          <c:extLst>
            <c:ext xmlns:c16="http://schemas.microsoft.com/office/drawing/2014/chart" uri="{C3380CC4-5D6E-409C-BE32-E72D297353CC}">
              <c16:uniqueId val="{00000000-5381-4285-9AC2-E9274620B2E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2707.8</c:v>
                </c:pt>
                <c:pt idx="1">
                  <c:v>2711.4</c:v>
                </c:pt>
                <c:pt idx="2">
                  <c:v>2666.8</c:v>
                </c:pt>
                <c:pt idx="3">
                  <c:v>2595.4</c:v>
                </c:pt>
                <c:pt idx="4">
                  <c:v>2568.6</c:v>
                </c:pt>
                <c:pt idx="5">
                  <c:v>2518.1</c:v>
                </c:pt>
                <c:pt idx="6">
                  <c:v>2478.1999999999998</c:v>
                </c:pt>
                <c:pt idx="7">
                  <c:v>2446.3000000000002</c:v>
                </c:pt>
                <c:pt idx="8">
                  <c:v>2515.1</c:v>
                </c:pt>
                <c:pt idx="9">
                  <c:v>2531.9</c:v>
                </c:pt>
                <c:pt idx="10">
                  <c:v>2638.6</c:v>
                </c:pt>
                <c:pt idx="11">
                  <c:v>2701.6</c:v>
                </c:pt>
                <c:pt idx="12">
                  <c:v>2727.5</c:v>
                </c:pt>
                <c:pt idx="13">
                  <c:v>2399.6999999999998</c:v>
                </c:pt>
                <c:pt idx="14">
                  <c:v>2353.5</c:v>
                </c:pt>
                <c:pt idx="15">
                  <c:v>2390.8000000000002</c:v>
                </c:pt>
                <c:pt idx="16">
                  <c:v>2350.8000000000002</c:v>
                </c:pt>
                <c:pt idx="17">
                  <c:v>2335.6</c:v>
                </c:pt>
                <c:pt idx="18">
                  <c:v>2539.5</c:v>
                </c:pt>
                <c:pt idx="19">
                  <c:v>2564.6</c:v>
                </c:pt>
                <c:pt idx="20">
                  <c:v>2684.3</c:v>
                </c:pt>
                <c:pt idx="21">
                  <c:v>2877.1</c:v>
                </c:pt>
                <c:pt idx="22">
                  <c:v>2833.1</c:v>
                </c:pt>
                <c:pt idx="23">
                  <c:v>2764.5</c:v>
                </c:pt>
                <c:pt idx="24">
                  <c:v>2671.6</c:v>
                </c:pt>
                <c:pt idx="25">
                  <c:v>2564.3000000000002</c:v>
                </c:pt>
                <c:pt idx="26">
                  <c:v>2581.6999999999998</c:v>
                </c:pt>
                <c:pt idx="27">
                  <c:v>2631.9</c:v>
                </c:pt>
                <c:pt idx="28">
                  <c:v>2781.4</c:v>
                </c:pt>
                <c:pt idx="29">
                  <c:v>2779.7</c:v>
                </c:pt>
                <c:pt idx="30">
                  <c:v>2710.8</c:v>
                </c:pt>
                <c:pt idx="31">
                  <c:v>2768.6</c:v>
                </c:pt>
                <c:pt idx="32">
                  <c:v>2757.1</c:v>
                </c:pt>
                <c:pt idx="33">
                  <c:v>2920.8</c:v>
                </c:pt>
                <c:pt idx="34">
                  <c:v>3110.8</c:v>
                </c:pt>
                <c:pt idx="35">
                  <c:v>3046.7</c:v>
                </c:pt>
                <c:pt idx="36">
                  <c:v>3218.5</c:v>
                </c:pt>
                <c:pt idx="37">
                  <c:v>3394.8</c:v>
                </c:pt>
                <c:pt idx="38">
                  <c:v>3361</c:v>
                </c:pt>
                <c:pt idx="39">
                  <c:v>3290</c:v>
                </c:pt>
                <c:pt idx="40">
                  <c:v>3215.8</c:v>
                </c:pt>
                <c:pt idx="41">
                  <c:v>3269.2</c:v>
                </c:pt>
                <c:pt idx="42">
                  <c:v>3225</c:v>
                </c:pt>
                <c:pt idx="43">
                  <c:v>3221.1</c:v>
                </c:pt>
                <c:pt idx="44">
                  <c:v>3179.9</c:v>
                </c:pt>
                <c:pt idx="45">
                  <c:v>3023</c:v>
                </c:pt>
                <c:pt idx="46">
                  <c:v>3028.4</c:v>
                </c:pt>
                <c:pt idx="47">
                  <c:v>2884.3</c:v>
                </c:pt>
              </c:numCache>
            </c:numRef>
          </c:val>
          <c:extLst>
            <c:ext xmlns:c16="http://schemas.microsoft.com/office/drawing/2014/chart" uri="{C3380CC4-5D6E-409C-BE32-E72D297353CC}">
              <c16:uniqueId val="{00000001-5381-4285-9AC2-E9274620B2E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2238.9</c:v>
                </c:pt>
                <c:pt idx="1">
                  <c:v>2048.1999999999998</c:v>
                </c:pt>
                <c:pt idx="2">
                  <c:v>2001</c:v>
                </c:pt>
                <c:pt idx="3">
                  <c:v>1978</c:v>
                </c:pt>
                <c:pt idx="4">
                  <c:v>1957.2</c:v>
                </c:pt>
                <c:pt idx="5">
                  <c:v>2084.6</c:v>
                </c:pt>
                <c:pt idx="6">
                  <c:v>1992.8</c:v>
                </c:pt>
                <c:pt idx="7">
                  <c:v>2123.6</c:v>
                </c:pt>
                <c:pt idx="8">
                  <c:v>2105</c:v>
                </c:pt>
                <c:pt idx="9">
                  <c:v>2108.3000000000002</c:v>
                </c:pt>
                <c:pt idx="10">
                  <c:v>2116.1</c:v>
                </c:pt>
                <c:pt idx="11">
                  <c:v>2040.2</c:v>
                </c:pt>
                <c:pt idx="12">
                  <c:v>2014.6</c:v>
                </c:pt>
                <c:pt idx="13">
                  <c:v>1882.8</c:v>
                </c:pt>
                <c:pt idx="14">
                  <c:v>2054.1999999999998</c:v>
                </c:pt>
                <c:pt idx="15">
                  <c:v>2048.6</c:v>
                </c:pt>
                <c:pt idx="16">
                  <c:v>2130.6999999999998</c:v>
                </c:pt>
                <c:pt idx="17">
                  <c:v>2399.4</c:v>
                </c:pt>
                <c:pt idx="18">
                  <c:v>2358.1</c:v>
                </c:pt>
                <c:pt idx="19">
                  <c:v>2383.6</c:v>
                </c:pt>
                <c:pt idx="20">
                  <c:v>2385.1999999999998</c:v>
                </c:pt>
                <c:pt idx="21">
                  <c:v>2407</c:v>
                </c:pt>
                <c:pt idx="22">
                  <c:v>2273.3000000000002</c:v>
                </c:pt>
                <c:pt idx="23">
                  <c:v>2299.1</c:v>
                </c:pt>
                <c:pt idx="24">
                  <c:v>2311.4</c:v>
                </c:pt>
                <c:pt idx="25">
                  <c:v>2288.5</c:v>
                </c:pt>
                <c:pt idx="26">
                  <c:v>2241.9</c:v>
                </c:pt>
                <c:pt idx="27">
                  <c:v>2370.5</c:v>
                </c:pt>
                <c:pt idx="28">
                  <c:v>2346.6</c:v>
                </c:pt>
                <c:pt idx="29">
                  <c:v>2277.1999999999998</c:v>
                </c:pt>
                <c:pt idx="30">
                  <c:v>2287.6999999999998</c:v>
                </c:pt>
                <c:pt idx="31">
                  <c:v>2232.9</c:v>
                </c:pt>
                <c:pt idx="32">
                  <c:v>2298.6</c:v>
                </c:pt>
                <c:pt idx="33">
                  <c:v>2429.5</c:v>
                </c:pt>
                <c:pt idx="34">
                  <c:v>2431.4</c:v>
                </c:pt>
                <c:pt idx="35">
                  <c:v>2273.1999999999998</c:v>
                </c:pt>
                <c:pt idx="36">
                  <c:v>2451.3000000000002</c:v>
                </c:pt>
                <c:pt idx="37">
                  <c:v>2352.6</c:v>
                </c:pt>
                <c:pt idx="38">
                  <c:v>2349.1999999999998</c:v>
                </c:pt>
                <c:pt idx="39">
                  <c:v>2458.5</c:v>
                </c:pt>
                <c:pt idx="40">
                  <c:v>2410</c:v>
                </c:pt>
                <c:pt idx="41">
                  <c:v>2450.5</c:v>
                </c:pt>
                <c:pt idx="42">
                  <c:v>2443.8000000000002</c:v>
                </c:pt>
                <c:pt idx="43">
                  <c:v>2405.5</c:v>
                </c:pt>
                <c:pt idx="44">
                  <c:v>2433.1999999999998</c:v>
                </c:pt>
                <c:pt idx="45">
                  <c:v>2408.1</c:v>
                </c:pt>
                <c:pt idx="46">
                  <c:v>2249.3000000000002</c:v>
                </c:pt>
                <c:pt idx="47">
                  <c:v>2131.1999999999998</c:v>
                </c:pt>
              </c:numCache>
            </c:numRef>
          </c:val>
          <c:extLst>
            <c:ext xmlns:c16="http://schemas.microsoft.com/office/drawing/2014/chart" uri="{C3380CC4-5D6E-409C-BE32-E72D297353CC}">
              <c16:uniqueId val="{00000002-5381-4285-9AC2-E9274620B2EC}"/>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61.8</c:v>
                </c:pt>
                <c:pt idx="1">
                  <c:v>60.1</c:v>
                </c:pt>
                <c:pt idx="2">
                  <c:v>60</c:v>
                </c:pt>
                <c:pt idx="3">
                  <c:v>59.8</c:v>
                </c:pt>
                <c:pt idx="4">
                  <c:v>60.2</c:v>
                </c:pt>
                <c:pt idx="5">
                  <c:v>60.7</c:v>
                </c:pt>
                <c:pt idx="6">
                  <c:v>60.5</c:v>
                </c:pt>
                <c:pt idx="7">
                  <c:v>62.3</c:v>
                </c:pt>
                <c:pt idx="8">
                  <c:v>60.7</c:v>
                </c:pt>
                <c:pt idx="9">
                  <c:v>60.9</c:v>
                </c:pt>
                <c:pt idx="10">
                  <c:v>59.8</c:v>
                </c:pt>
                <c:pt idx="11">
                  <c:v>59.2</c:v>
                </c:pt>
                <c:pt idx="12">
                  <c:v>61.9</c:v>
                </c:pt>
                <c:pt idx="13">
                  <c:v>62.9</c:v>
                </c:pt>
                <c:pt idx="14">
                  <c:v>62.9</c:v>
                </c:pt>
                <c:pt idx="15">
                  <c:v>60.6</c:v>
                </c:pt>
                <c:pt idx="16">
                  <c:v>59.2</c:v>
                </c:pt>
                <c:pt idx="17">
                  <c:v>58.4</c:v>
                </c:pt>
                <c:pt idx="18">
                  <c:v>61.8</c:v>
                </c:pt>
                <c:pt idx="19">
                  <c:v>58.4</c:v>
                </c:pt>
                <c:pt idx="20">
                  <c:v>59.8</c:v>
                </c:pt>
                <c:pt idx="21">
                  <c:v>60.7</c:v>
                </c:pt>
                <c:pt idx="22">
                  <c:v>54.9</c:v>
                </c:pt>
                <c:pt idx="23">
                  <c:v>51.1</c:v>
                </c:pt>
                <c:pt idx="24">
                  <c:v>52.7</c:v>
                </c:pt>
                <c:pt idx="25">
                  <c:v>54.4</c:v>
                </c:pt>
                <c:pt idx="26">
                  <c:v>53.2</c:v>
                </c:pt>
                <c:pt idx="27">
                  <c:v>49.8</c:v>
                </c:pt>
                <c:pt idx="28">
                  <c:v>54.7</c:v>
                </c:pt>
                <c:pt idx="29">
                  <c:v>54.7</c:v>
                </c:pt>
                <c:pt idx="30">
                  <c:v>53.8</c:v>
                </c:pt>
                <c:pt idx="31">
                  <c:v>52.7</c:v>
                </c:pt>
                <c:pt idx="32">
                  <c:v>54.7</c:v>
                </c:pt>
                <c:pt idx="33">
                  <c:v>55.6</c:v>
                </c:pt>
                <c:pt idx="34">
                  <c:v>57.9</c:v>
                </c:pt>
                <c:pt idx="35">
                  <c:v>58.9</c:v>
                </c:pt>
                <c:pt idx="36">
                  <c:v>59.7</c:v>
                </c:pt>
                <c:pt idx="37">
                  <c:v>52.9</c:v>
                </c:pt>
                <c:pt idx="38">
                  <c:v>60.4</c:v>
                </c:pt>
                <c:pt idx="39">
                  <c:v>59.1</c:v>
                </c:pt>
                <c:pt idx="40">
                  <c:v>60.4</c:v>
                </c:pt>
                <c:pt idx="41">
                  <c:v>59.3</c:v>
                </c:pt>
                <c:pt idx="42">
                  <c:v>58.2</c:v>
                </c:pt>
                <c:pt idx="43">
                  <c:v>59</c:v>
                </c:pt>
                <c:pt idx="44">
                  <c:v>62.4</c:v>
                </c:pt>
                <c:pt idx="45">
                  <c:v>63</c:v>
                </c:pt>
                <c:pt idx="46">
                  <c:v>62.4</c:v>
                </c:pt>
                <c:pt idx="47">
                  <c:v>60.6</c:v>
                </c:pt>
              </c:numCache>
            </c:numRef>
          </c:val>
          <c:extLst>
            <c:ext xmlns:c16="http://schemas.microsoft.com/office/drawing/2014/chart" uri="{C3380CC4-5D6E-409C-BE32-E72D297353CC}">
              <c16:uniqueId val="{00000003-5381-4285-9AC2-E9274620B2EC}"/>
            </c:ext>
          </c:extLst>
        </c:ser>
        <c:ser>
          <c:idx val="4"/>
          <c:order val="4"/>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4.5999999999999996</c:v>
                </c:pt>
                <c:pt idx="1">
                  <c:v>4.5999999999999996</c:v>
                </c:pt>
                <c:pt idx="2">
                  <c:v>4.5999999999999996</c:v>
                </c:pt>
                <c:pt idx="3">
                  <c:v>4.5999999999999996</c:v>
                </c:pt>
                <c:pt idx="4">
                  <c:v>4.5999999999999996</c:v>
                </c:pt>
                <c:pt idx="5">
                  <c:v>4.5999999999999996</c:v>
                </c:pt>
                <c:pt idx="6">
                  <c:v>4.5999999999999996</c:v>
                </c:pt>
                <c:pt idx="7">
                  <c:v>4.5999999999999996</c:v>
                </c:pt>
                <c:pt idx="8">
                  <c:v>4.5999999999999996</c:v>
                </c:pt>
                <c:pt idx="9">
                  <c:v>4.5999999999999996</c:v>
                </c:pt>
                <c:pt idx="10">
                  <c:v>4.5999999999999996</c:v>
                </c:pt>
                <c:pt idx="11">
                  <c:v>4.5999999999999996</c:v>
                </c:pt>
                <c:pt idx="12">
                  <c:v>4.5999999999999996</c:v>
                </c:pt>
                <c:pt idx="13">
                  <c:v>4.5999999999999996</c:v>
                </c:pt>
                <c:pt idx="14">
                  <c:v>4.5999999999999996</c:v>
                </c:pt>
                <c:pt idx="15">
                  <c:v>4.5999999999999996</c:v>
                </c:pt>
                <c:pt idx="16">
                  <c:v>4.5999999999999996</c:v>
                </c:pt>
                <c:pt idx="17">
                  <c:v>4.5999999999999996</c:v>
                </c:pt>
                <c:pt idx="18">
                  <c:v>4</c:v>
                </c:pt>
                <c:pt idx="19">
                  <c:v>4.2</c:v>
                </c:pt>
                <c:pt idx="20">
                  <c:v>4.2</c:v>
                </c:pt>
                <c:pt idx="21">
                  <c:v>4.2</c:v>
                </c:pt>
                <c:pt idx="22">
                  <c:v>4.2</c:v>
                </c:pt>
                <c:pt idx="23">
                  <c:v>4.2</c:v>
                </c:pt>
                <c:pt idx="24">
                  <c:v>4.2</c:v>
                </c:pt>
                <c:pt idx="25">
                  <c:v>4.2</c:v>
                </c:pt>
                <c:pt idx="26">
                  <c:v>4.2</c:v>
                </c:pt>
                <c:pt idx="27">
                  <c:v>4.2</c:v>
                </c:pt>
                <c:pt idx="28">
                  <c:v>4.2</c:v>
                </c:pt>
                <c:pt idx="29">
                  <c:v>4.5</c:v>
                </c:pt>
                <c:pt idx="30">
                  <c:v>4.5999999999999996</c:v>
                </c:pt>
                <c:pt idx="31">
                  <c:v>4.5999999999999996</c:v>
                </c:pt>
                <c:pt idx="32">
                  <c:v>4.5999999999999996</c:v>
                </c:pt>
                <c:pt idx="33">
                  <c:v>4.5999999999999996</c:v>
                </c:pt>
                <c:pt idx="34">
                  <c:v>4.5999999999999996</c:v>
                </c:pt>
                <c:pt idx="35">
                  <c:v>4.5999999999999996</c:v>
                </c:pt>
                <c:pt idx="36">
                  <c:v>4.5999999999999996</c:v>
                </c:pt>
                <c:pt idx="37">
                  <c:v>4.5999999999999996</c:v>
                </c:pt>
                <c:pt idx="38">
                  <c:v>4.5999999999999996</c:v>
                </c:pt>
                <c:pt idx="39">
                  <c:v>4.5999999999999996</c:v>
                </c:pt>
                <c:pt idx="40">
                  <c:v>4.5999999999999996</c:v>
                </c:pt>
                <c:pt idx="41">
                  <c:v>4.5999999999999996</c:v>
                </c:pt>
                <c:pt idx="42">
                  <c:v>4.2</c:v>
                </c:pt>
                <c:pt idx="43">
                  <c:v>4.5999999999999996</c:v>
                </c:pt>
                <c:pt idx="44">
                  <c:v>4.5999999999999996</c:v>
                </c:pt>
                <c:pt idx="45">
                  <c:v>4.5999999999999996</c:v>
                </c:pt>
                <c:pt idx="46">
                  <c:v>4.5999999999999996</c:v>
                </c:pt>
                <c:pt idx="47">
                  <c:v>4.5999999999999996</c:v>
                </c:pt>
              </c:numCache>
            </c:numRef>
          </c:val>
          <c:extLst>
            <c:ext xmlns:c16="http://schemas.microsoft.com/office/drawing/2014/chart" uri="{C3380CC4-5D6E-409C-BE32-E72D297353CC}">
              <c16:uniqueId val="{00000004-5381-4285-9AC2-E9274620B2EC}"/>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1</c:v>
                </c:pt>
                <c:pt idx="10">
                  <c:v>61.3</c:v>
                </c:pt>
                <c:pt idx="11">
                  <c:v>136.19999999999999</c:v>
                </c:pt>
                <c:pt idx="12">
                  <c:v>362.4</c:v>
                </c:pt>
                <c:pt idx="13">
                  <c:v>819.8</c:v>
                </c:pt>
                <c:pt idx="14">
                  <c:v>742.5</c:v>
                </c:pt>
                <c:pt idx="15">
                  <c:v>874.5</c:v>
                </c:pt>
                <c:pt idx="16">
                  <c:v>905.9</c:v>
                </c:pt>
                <c:pt idx="17">
                  <c:v>819.2</c:v>
                </c:pt>
                <c:pt idx="18">
                  <c:v>707.9</c:v>
                </c:pt>
                <c:pt idx="19">
                  <c:v>806.5</c:v>
                </c:pt>
                <c:pt idx="20">
                  <c:v>669</c:v>
                </c:pt>
                <c:pt idx="21">
                  <c:v>665.7</c:v>
                </c:pt>
                <c:pt idx="22">
                  <c:v>932.4</c:v>
                </c:pt>
                <c:pt idx="23">
                  <c:v>960.5</c:v>
                </c:pt>
                <c:pt idx="24">
                  <c:v>927.2</c:v>
                </c:pt>
                <c:pt idx="25">
                  <c:v>925.8</c:v>
                </c:pt>
                <c:pt idx="26">
                  <c:v>881.9</c:v>
                </c:pt>
                <c:pt idx="27">
                  <c:v>820.2</c:v>
                </c:pt>
                <c:pt idx="28">
                  <c:v>783.4</c:v>
                </c:pt>
                <c:pt idx="29">
                  <c:v>917.2</c:v>
                </c:pt>
                <c:pt idx="30">
                  <c:v>870.7</c:v>
                </c:pt>
                <c:pt idx="31">
                  <c:v>824.1</c:v>
                </c:pt>
                <c:pt idx="32">
                  <c:v>689.4</c:v>
                </c:pt>
                <c:pt idx="33">
                  <c:v>399.5</c:v>
                </c:pt>
                <c:pt idx="34">
                  <c:v>111.5</c:v>
                </c:pt>
                <c:pt idx="35">
                  <c:v>1.7</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5381-4285-9AC2-E9274620B2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27195.45</c:v>
                </c:pt>
                <c:pt idx="1">
                  <c:v>66768.600000000006</c:v>
                </c:pt>
                <c:pt idx="2">
                  <c:v>53881.55</c:v>
                </c:pt>
                <c:pt idx="3">
                  <c:v>0</c:v>
                </c:pt>
                <c:pt idx="4">
                  <c:v>0</c:v>
                </c:pt>
                <c:pt idx="5">
                  <c:v>0</c:v>
                </c:pt>
                <c:pt idx="6">
                  <c:v>0</c:v>
                </c:pt>
                <c:pt idx="7">
                  <c:v>0</c:v>
                </c:pt>
                <c:pt idx="8">
                  <c:v>1502.1000000000001</c:v>
                </c:pt>
                <c:pt idx="9">
                  <c:v>1404.55</c:v>
                </c:pt>
                <c:pt idx="10">
                  <c:v>107.85</c:v>
                </c:pt>
                <c:pt idx="11">
                  <c:v>8808.75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B0D-48ED-855F-3DBC9DAA701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367.65</c:v>
                </c:pt>
                <c:pt idx="1">
                  <c:v>444.15</c:v>
                </c:pt>
                <c:pt idx="2">
                  <c:v>119.85</c:v>
                </c:pt>
                <c:pt idx="3">
                  <c:v>261.95</c:v>
                </c:pt>
                <c:pt idx="4">
                  <c:v>381.45</c:v>
                </c:pt>
                <c:pt idx="5">
                  <c:v>58.85</c:v>
                </c:pt>
                <c:pt idx="6">
                  <c:v>3.7</c:v>
                </c:pt>
                <c:pt idx="7">
                  <c:v>210.95</c:v>
                </c:pt>
                <c:pt idx="8">
                  <c:v>8.9</c:v>
                </c:pt>
                <c:pt idx="9">
                  <c:v>235.5</c:v>
                </c:pt>
                <c:pt idx="10">
                  <c:v>0</c:v>
                </c:pt>
                <c:pt idx="11">
                  <c:v>317.39999999999998</c:v>
                </c:pt>
                <c:pt idx="12">
                  <c:v>431.65</c:v>
                </c:pt>
                <c:pt idx="13">
                  <c:v>168.65</c:v>
                </c:pt>
                <c:pt idx="14">
                  <c:v>81</c:v>
                </c:pt>
                <c:pt idx="15">
                  <c:v>80.5</c:v>
                </c:pt>
                <c:pt idx="16">
                  <c:v>239.85</c:v>
                </c:pt>
                <c:pt idx="17">
                  <c:v>452.75</c:v>
                </c:pt>
                <c:pt idx="18">
                  <c:v>480</c:v>
                </c:pt>
                <c:pt idx="19">
                  <c:v>447.1</c:v>
                </c:pt>
                <c:pt idx="20">
                  <c:v>482.65</c:v>
                </c:pt>
                <c:pt idx="21">
                  <c:v>1604.7</c:v>
                </c:pt>
                <c:pt idx="22">
                  <c:v>2462.15</c:v>
                </c:pt>
                <c:pt idx="23">
                  <c:v>949.45</c:v>
                </c:pt>
                <c:pt idx="24">
                  <c:v>2347.85</c:v>
                </c:pt>
                <c:pt idx="25">
                  <c:v>403.55</c:v>
                </c:pt>
                <c:pt idx="26">
                  <c:v>59.6</c:v>
                </c:pt>
                <c:pt idx="27">
                  <c:v>173.95</c:v>
                </c:pt>
                <c:pt idx="28">
                  <c:v>487.7</c:v>
                </c:pt>
                <c:pt idx="29">
                  <c:v>143.65</c:v>
                </c:pt>
                <c:pt idx="30">
                  <c:v>458.4</c:v>
                </c:pt>
                <c:pt idx="31">
                  <c:v>475.15</c:v>
                </c:pt>
                <c:pt idx="32">
                  <c:v>470.7</c:v>
                </c:pt>
                <c:pt idx="33">
                  <c:v>164.55</c:v>
                </c:pt>
                <c:pt idx="34">
                  <c:v>797.1</c:v>
                </c:pt>
                <c:pt idx="35">
                  <c:v>124.25</c:v>
                </c:pt>
                <c:pt idx="36">
                  <c:v>111.9</c:v>
                </c:pt>
                <c:pt idx="37">
                  <c:v>82.15</c:v>
                </c:pt>
                <c:pt idx="38">
                  <c:v>445.35</c:v>
                </c:pt>
                <c:pt idx="39">
                  <c:v>0</c:v>
                </c:pt>
                <c:pt idx="40">
                  <c:v>2409.25</c:v>
                </c:pt>
                <c:pt idx="41">
                  <c:v>1992.15</c:v>
                </c:pt>
                <c:pt idx="42">
                  <c:v>2.75</c:v>
                </c:pt>
                <c:pt idx="43">
                  <c:v>69.400000000000006</c:v>
                </c:pt>
                <c:pt idx="44">
                  <c:v>138.15</c:v>
                </c:pt>
                <c:pt idx="45">
                  <c:v>147.1</c:v>
                </c:pt>
                <c:pt idx="46">
                  <c:v>0</c:v>
                </c:pt>
                <c:pt idx="47">
                  <c:v>238.15</c:v>
                </c:pt>
                <c:pt idx="48">
                  <c:v>1802.8</c:v>
                </c:pt>
                <c:pt idx="49">
                  <c:v>1421.55</c:v>
                </c:pt>
                <c:pt idx="50">
                  <c:v>2190.4499999999998</c:v>
                </c:pt>
                <c:pt idx="51">
                  <c:v>1051.5999999999999</c:v>
                </c:pt>
                <c:pt idx="52">
                  <c:v>14.1</c:v>
                </c:pt>
                <c:pt idx="53">
                  <c:v>177.45</c:v>
                </c:pt>
                <c:pt idx="54">
                  <c:v>236.8</c:v>
                </c:pt>
                <c:pt idx="55">
                  <c:v>657.8</c:v>
                </c:pt>
                <c:pt idx="56">
                  <c:v>480.35</c:v>
                </c:pt>
                <c:pt idx="57">
                  <c:v>57.6</c:v>
                </c:pt>
                <c:pt idx="58">
                  <c:v>0</c:v>
                </c:pt>
                <c:pt idx="59">
                  <c:v>50.25</c:v>
                </c:pt>
                <c:pt idx="60">
                  <c:v>0</c:v>
                </c:pt>
                <c:pt idx="61">
                  <c:v>116.9</c:v>
                </c:pt>
                <c:pt idx="62">
                  <c:v>26.45</c:v>
                </c:pt>
                <c:pt idx="63">
                  <c:v>480.25</c:v>
                </c:pt>
                <c:pt idx="64">
                  <c:v>90.7</c:v>
                </c:pt>
                <c:pt idx="65">
                  <c:v>142.30000000000001</c:v>
                </c:pt>
                <c:pt idx="66">
                  <c:v>274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6AC-449C-A02D-4F16CA78146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31304.95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1512.4</c:v>
                </c:pt>
                <c:pt idx="1">
                  <c:v>7779.45</c:v>
                </c:pt>
                <c:pt idx="2">
                  <c:v>8808.75</c:v>
                </c:pt>
                <c:pt idx="3">
                  <c:v>13204.35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02D-4213-989B-490A4574558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c:v>
                </c:pt>
                <c:pt idx="2">
                  <c:v>15</c:v>
                </c:pt>
                <c:pt idx="3">
                  <c:v>15.3</c:v>
                </c:pt>
                <c:pt idx="4">
                  <c:v>15</c:v>
                </c:pt>
                <c:pt idx="5">
                  <c:v>15.3</c:v>
                </c:pt>
                <c:pt idx="6">
                  <c:v>15.1</c:v>
                </c:pt>
                <c:pt idx="7">
                  <c:v>15.3</c:v>
                </c:pt>
                <c:pt idx="8">
                  <c:v>15.2</c:v>
                </c:pt>
                <c:pt idx="9">
                  <c:v>15.2</c:v>
                </c:pt>
                <c:pt idx="10">
                  <c:v>15</c:v>
                </c:pt>
                <c:pt idx="11">
                  <c:v>15</c:v>
                </c:pt>
                <c:pt idx="12">
                  <c:v>15</c:v>
                </c:pt>
                <c:pt idx="13">
                  <c:v>15.5</c:v>
                </c:pt>
                <c:pt idx="14">
                  <c:v>15.5</c:v>
                </c:pt>
                <c:pt idx="15">
                  <c:v>15.4</c:v>
                </c:pt>
                <c:pt idx="16">
                  <c:v>15.5</c:v>
                </c:pt>
                <c:pt idx="17">
                  <c:v>15.2</c:v>
                </c:pt>
                <c:pt idx="18">
                  <c:v>15.5</c:v>
                </c:pt>
                <c:pt idx="19">
                  <c:v>15.5</c:v>
                </c:pt>
                <c:pt idx="20">
                  <c:v>15.5</c:v>
                </c:pt>
                <c:pt idx="21">
                  <c:v>15.4</c:v>
                </c:pt>
                <c:pt idx="22">
                  <c:v>15.4</c:v>
                </c:pt>
                <c:pt idx="23">
                  <c:v>15.5</c:v>
                </c:pt>
                <c:pt idx="24">
                  <c:v>15.5</c:v>
                </c:pt>
                <c:pt idx="25">
                  <c:v>15.4</c:v>
                </c:pt>
                <c:pt idx="26">
                  <c:v>15.4</c:v>
                </c:pt>
                <c:pt idx="27">
                  <c:v>15.5</c:v>
                </c:pt>
                <c:pt idx="28">
                  <c:v>15.4</c:v>
                </c:pt>
                <c:pt idx="29">
                  <c:v>15.5</c:v>
                </c:pt>
                <c:pt idx="30">
                  <c:v>15.3</c:v>
                </c:pt>
                <c:pt idx="31">
                  <c:v>15.4</c:v>
                </c:pt>
                <c:pt idx="32">
                  <c:v>15.4</c:v>
                </c:pt>
                <c:pt idx="33">
                  <c:v>15.3</c:v>
                </c:pt>
                <c:pt idx="34">
                  <c:v>15.5</c:v>
                </c:pt>
                <c:pt idx="35">
                  <c:v>15.4</c:v>
                </c:pt>
                <c:pt idx="36">
                  <c:v>15.3</c:v>
                </c:pt>
                <c:pt idx="37">
                  <c:v>15.1</c:v>
                </c:pt>
                <c:pt idx="38">
                  <c:v>15.3</c:v>
                </c:pt>
                <c:pt idx="39">
                  <c:v>15.2</c:v>
                </c:pt>
                <c:pt idx="40">
                  <c:v>15.5</c:v>
                </c:pt>
                <c:pt idx="41">
                  <c:v>15.5</c:v>
                </c:pt>
                <c:pt idx="42">
                  <c:v>15.3</c:v>
                </c:pt>
                <c:pt idx="43">
                  <c:v>15.5</c:v>
                </c:pt>
                <c:pt idx="44">
                  <c:v>15</c:v>
                </c:pt>
                <c:pt idx="45">
                  <c:v>15.5</c:v>
                </c:pt>
                <c:pt idx="46">
                  <c:v>15.3</c:v>
                </c:pt>
                <c:pt idx="47">
                  <c:v>15.5</c:v>
                </c:pt>
              </c:numCache>
            </c:numRef>
          </c:val>
          <c:extLst>
            <c:ext xmlns:c16="http://schemas.microsoft.com/office/drawing/2014/chart" uri="{C3380CC4-5D6E-409C-BE32-E72D297353CC}">
              <c16:uniqueId val="{00000000-9474-4DA8-B382-40A93E5B654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19.399999999999999</c:v>
                </c:pt>
                <c:pt idx="1">
                  <c:v>19.399999999999999</c:v>
                </c:pt>
                <c:pt idx="2">
                  <c:v>19.399999999999999</c:v>
                </c:pt>
                <c:pt idx="3">
                  <c:v>19.399999999999999</c:v>
                </c:pt>
                <c:pt idx="4">
                  <c:v>19.399999999999999</c:v>
                </c:pt>
                <c:pt idx="5">
                  <c:v>19.399999999999999</c:v>
                </c:pt>
                <c:pt idx="6">
                  <c:v>19.399999999999999</c:v>
                </c:pt>
                <c:pt idx="7">
                  <c:v>19.399999999999999</c:v>
                </c:pt>
                <c:pt idx="8">
                  <c:v>18.5</c:v>
                </c:pt>
                <c:pt idx="9">
                  <c:v>19.100000000000001</c:v>
                </c:pt>
                <c:pt idx="10">
                  <c:v>19.100000000000001</c:v>
                </c:pt>
                <c:pt idx="11">
                  <c:v>19.399999999999999</c:v>
                </c:pt>
                <c:pt idx="12">
                  <c:v>19.399999999999999</c:v>
                </c:pt>
                <c:pt idx="13">
                  <c:v>19.399999999999999</c:v>
                </c:pt>
                <c:pt idx="14">
                  <c:v>19.2</c:v>
                </c:pt>
                <c:pt idx="15">
                  <c:v>17.600000000000001</c:v>
                </c:pt>
                <c:pt idx="16">
                  <c:v>17.399999999999999</c:v>
                </c:pt>
                <c:pt idx="17">
                  <c:v>18.600000000000001</c:v>
                </c:pt>
                <c:pt idx="18">
                  <c:v>18.3</c:v>
                </c:pt>
                <c:pt idx="19">
                  <c:v>18.399999999999999</c:v>
                </c:pt>
                <c:pt idx="20">
                  <c:v>19.100000000000001</c:v>
                </c:pt>
                <c:pt idx="21">
                  <c:v>19.100000000000001</c:v>
                </c:pt>
                <c:pt idx="22">
                  <c:v>19.100000000000001</c:v>
                </c:pt>
                <c:pt idx="23">
                  <c:v>18.3</c:v>
                </c:pt>
                <c:pt idx="24">
                  <c:v>18.7</c:v>
                </c:pt>
                <c:pt idx="25">
                  <c:v>18.7</c:v>
                </c:pt>
                <c:pt idx="26">
                  <c:v>17.5</c:v>
                </c:pt>
                <c:pt idx="27">
                  <c:v>13.9</c:v>
                </c:pt>
                <c:pt idx="28">
                  <c:v>18.7</c:v>
                </c:pt>
                <c:pt idx="29">
                  <c:v>19.100000000000001</c:v>
                </c:pt>
                <c:pt idx="30">
                  <c:v>19.100000000000001</c:v>
                </c:pt>
                <c:pt idx="31">
                  <c:v>17.2</c:v>
                </c:pt>
                <c:pt idx="32">
                  <c:v>19.100000000000001</c:v>
                </c:pt>
                <c:pt idx="33">
                  <c:v>19.100000000000001</c:v>
                </c:pt>
                <c:pt idx="34">
                  <c:v>19.100000000000001</c:v>
                </c:pt>
                <c:pt idx="35">
                  <c:v>19.100000000000001</c:v>
                </c:pt>
                <c:pt idx="36">
                  <c:v>19.100000000000001</c:v>
                </c:pt>
                <c:pt idx="37">
                  <c:v>13.7</c:v>
                </c:pt>
                <c:pt idx="38">
                  <c:v>17.5</c:v>
                </c:pt>
                <c:pt idx="39">
                  <c:v>17.2</c:v>
                </c:pt>
                <c:pt idx="40">
                  <c:v>17.2</c:v>
                </c:pt>
                <c:pt idx="41">
                  <c:v>17.2</c:v>
                </c:pt>
                <c:pt idx="42">
                  <c:v>17.5</c:v>
                </c:pt>
                <c:pt idx="43">
                  <c:v>18</c:v>
                </c:pt>
                <c:pt idx="44">
                  <c:v>19.100000000000001</c:v>
                </c:pt>
                <c:pt idx="45">
                  <c:v>19.100000000000001</c:v>
                </c:pt>
                <c:pt idx="46">
                  <c:v>19.100000000000001</c:v>
                </c:pt>
                <c:pt idx="47">
                  <c:v>19.100000000000001</c:v>
                </c:pt>
              </c:numCache>
            </c:numRef>
          </c:val>
          <c:extLst>
            <c:ext xmlns:c16="http://schemas.microsoft.com/office/drawing/2014/chart" uri="{C3380CC4-5D6E-409C-BE32-E72D297353CC}">
              <c16:uniqueId val="{00000001-9474-4DA8-B382-40A93E5B654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6.8</c:v>
                </c:pt>
                <c:pt idx="2">
                  <c:v>6.7</c:v>
                </c:pt>
                <c:pt idx="3">
                  <c:v>6.1</c:v>
                </c:pt>
                <c:pt idx="4">
                  <c:v>6.6</c:v>
                </c:pt>
                <c:pt idx="5">
                  <c:v>6.5</c:v>
                </c:pt>
                <c:pt idx="6">
                  <c:v>7.2</c:v>
                </c:pt>
                <c:pt idx="7">
                  <c:v>8.1</c:v>
                </c:pt>
                <c:pt idx="8">
                  <c:v>7.5</c:v>
                </c:pt>
                <c:pt idx="9">
                  <c:v>7.4</c:v>
                </c:pt>
                <c:pt idx="10">
                  <c:v>6.5</c:v>
                </c:pt>
                <c:pt idx="11">
                  <c:v>5.7</c:v>
                </c:pt>
                <c:pt idx="12">
                  <c:v>7.9</c:v>
                </c:pt>
                <c:pt idx="13">
                  <c:v>7.6</c:v>
                </c:pt>
                <c:pt idx="14">
                  <c:v>7.8</c:v>
                </c:pt>
                <c:pt idx="15">
                  <c:v>8.4</c:v>
                </c:pt>
                <c:pt idx="16">
                  <c:v>6.8</c:v>
                </c:pt>
                <c:pt idx="17">
                  <c:v>5.7</c:v>
                </c:pt>
                <c:pt idx="18">
                  <c:v>8.3000000000000007</c:v>
                </c:pt>
                <c:pt idx="19">
                  <c:v>4.7</c:v>
                </c:pt>
                <c:pt idx="20">
                  <c:v>4.9000000000000004</c:v>
                </c:pt>
                <c:pt idx="21">
                  <c:v>6.2</c:v>
                </c:pt>
                <c:pt idx="33">
                  <c:v>2</c:v>
                </c:pt>
                <c:pt idx="34">
                  <c:v>3.2</c:v>
                </c:pt>
                <c:pt idx="35">
                  <c:v>4.7</c:v>
                </c:pt>
                <c:pt idx="36">
                  <c:v>5.4</c:v>
                </c:pt>
                <c:pt idx="37">
                  <c:v>3.9</c:v>
                </c:pt>
                <c:pt idx="38">
                  <c:v>7.4</c:v>
                </c:pt>
                <c:pt idx="39">
                  <c:v>6.5</c:v>
                </c:pt>
                <c:pt idx="40">
                  <c:v>7.1</c:v>
                </c:pt>
                <c:pt idx="41">
                  <c:v>6</c:v>
                </c:pt>
                <c:pt idx="42">
                  <c:v>6.2</c:v>
                </c:pt>
                <c:pt idx="43">
                  <c:v>5.9</c:v>
                </c:pt>
                <c:pt idx="44">
                  <c:v>8</c:v>
                </c:pt>
                <c:pt idx="45">
                  <c:v>8.4</c:v>
                </c:pt>
                <c:pt idx="46">
                  <c:v>7.6</c:v>
                </c:pt>
                <c:pt idx="47">
                  <c:v>6.4</c:v>
                </c:pt>
              </c:numCache>
            </c:numRef>
          </c:val>
          <c:extLst>
            <c:ext xmlns:c16="http://schemas.microsoft.com/office/drawing/2014/chart" uri="{C3380CC4-5D6E-409C-BE32-E72D297353CC}">
              <c16:uniqueId val="{00000002-9474-4DA8-B382-40A93E5B654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11.1</c:v>
                </c:pt>
                <c:pt idx="3">
                  <c:v>11</c:v>
                </c:pt>
                <c:pt idx="4">
                  <c:v>11</c:v>
                </c:pt>
                <c:pt idx="5">
                  <c:v>11</c:v>
                </c:pt>
                <c:pt idx="6">
                  <c:v>10.3</c:v>
                </c:pt>
                <c:pt idx="7">
                  <c:v>11.1</c:v>
                </c:pt>
                <c:pt idx="8">
                  <c:v>11.1</c:v>
                </c:pt>
                <c:pt idx="9">
                  <c:v>11.1</c:v>
                </c:pt>
                <c:pt idx="10">
                  <c:v>11.1</c:v>
                </c:pt>
                <c:pt idx="11">
                  <c:v>11</c:v>
                </c:pt>
                <c:pt idx="12">
                  <c:v>11.1</c:v>
                </c:pt>
                <c:pt idx="13">
                  <c:v>11.1</c:v>
                </c:pt>
                <c:pt idx="14">
                  <c:v>11.1</c:v>
                </c:pt>
                <c:pt idx="15">
                  <c:v>10</c:v>
                </c:pt>
                <c:pt idx="16">
                  <c:v>10.9</c:v>
                </c:pt>
                <c:pt idx="17">
                  <c:v>11</c:v>
                </c:pt>
                <c:pt idx="18">
                  <c:v>11</c:v>
                </c:pt>
                <c:pt idx="19">
                  <c:v>11</c:v>
                </c:pt>
                <c:pt idx="20">
                  <c:v>11</c:v>
                </c:pt>
                <c:pt idx="21">
                  <c:v>11</c:v>
                </c:pt>
                <c:pt idx="22">
                  <c:v>11</c:v>
                </c:pt>
                <c:pt idx="23">
                  <c:v>11</c:v>
                </c:pt>
                <c:pt idx="24">
                  <c:v>10.6</c:v>
                </c:pt>
                <c:pt idx="25">
                  <c:v>10.9</c:v>
                </c:pt>
                <c:pt idx="26">
                  <c:v>10.5</c:v>
                </c:pt>
                <c:pt idx="27">
                  <c:v>10.6</c:v>
                </c:pt>
                <c:pt idx="28">
                  <c:v>10.4</c:v>
                </c:pt>
                <c:pt idx="29">
                  <c:v>11.1</c:v>
                </c:pt>
                <c:pt idx="30">
                  <c:v>10</c:v>
                </c:pt>
                <c:pt idx="31">
                  <c:v>10.8</c:v>
                </c:pt>
                <c:pt idx="32">
                  <c:v>11</c:v>
                </c:pt>
                <c:pt idx="33">
                  <c:v>10.7</c:v>
                </c:pt>
                <c:pt idx="34">
                  <c:v>11</c:v>
                </c:pt>
                <c:pt idx="35">
                  <c:v>10.5</c:v>
                </c:pt>
                <c:pt idx="36">
                  <c:v>10.9</c:v>
                </c:pt>
                <c:pt idx="37">
                  <c:v>11</c:v>
                </c:pt>
                <c:pt idx="38">
                  <c:v>11</c:v>
                </c:pt>
                <c:pt idx="39">
                  <c:v>11.1</c:v>
                </c:pt>
                <c:pt idx="40">
                  <c:v>11.1</c:v>
                </c:pt>
                <c:pt idx="41">
                  <c:v>11.1</c:v>
                </c:pt>
                <c:pt idx="42">
                  <c:v>11</c:v>
                </c:pt>
                <c:pt idx="43">
                  <c:v>11.1</c:v>
                </c:pt>
                <c:pt idx="44">
                  <c:v>11.1</c:v>
                </c:pt>
                <c:pt idx="45">
                  <c:v>11</c:v>
                </c:pt>
                <c:pt idx="46">
                  <c:v>11.2</c:v>
                </c:pt>
                <c:pt idx="47">
                  <c:v>11.2</c:v>
                </c:pt>
              </c:numCache>
            </c:numRef>
          </c:val>
          <c:extLst>
            <c:ext xmlns:c16="http://schemas.microsoft.com/office/drawing/2014/chart" uri="{C3380CC4-5D6E-409C-BE32-E72D297353CC}">
              <c16:uniqueId val="{00000003-9474-4DA8-B382-40A93E5B654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7.9</c:v>
                </c:pt>
                <c:pt idx="2">
                  <c:v>7.8</c:v>
                </c:pt>
                <c:pt idx="3">
                  <c:v>8</c:v>
                </c:pt>
                <c:pt idx="4">
                  <c:v>8.1999999999999993</c:v>
                </c:pt>
                <c:pt idx="5">
                  <c:v>8.5</c:v>
                </c:pt>
                <c:pt idx="6">
                  <c:v>8.5</c:v>
                </c:pt>
                <c:pt idx="7">
                  <c:v>8.4</c:v>
                </c:pt>
                <c:pt idx="8">
                  <c:v>8.4</c:v>
                </c:pt>
                <c:pt idx="9">
                  <c:v>8.1</c:v>
                </c:pt>
                <c:pt idx="10">
                  <c:v>8.1</c:v>
                </c:pt>
                <c:pt idx="11">
                  <c:v>8.1</c:v>
                </c:pt>
                <c:pt idx="12">
                  <c:v>8.5</c:v>
                </c:pt>
                <c:pt idx="13">
                  <c:v>9.3000000000000007</c:v>
                </c:pt>
                <c:pt idx="14">
                  <c:v>9.3000000000000007</c:v>
                </c:pt>
                <c:pt idx="15">
                  <c:v>9.1999999999999993</c:v>
                </c:pt>
                <c:pt idx="16">
                  <c:v>8.6</c:v>
                </c:pt>
                <c:pt idx="17">
                  <c:v>7.9</c:v>
                </c:pt>
                <c:pt idx="18">
                  <c:v>8.6999999999999993</c:v>
                </c:pt>
                <c:pt idx="19">
                  <c:v>8.8000000000000007</c:v>
                </c:pt>
                <c:pt idx="20">
                  <c:v>9.3000000000000007</c:v>
                </c:pt>
                <c:pt idx="21">
                  <c:v>9</c:v>
                </c:pt>
                <c:pt idx="22">
                  <c:v>9.4</c:v>
                </c:pt>
                <c:pt idx="23">
                  <c:v>6.3</c:v>
                </c:pt>
                <c:pt idx="24">
                  <c:v>7.9</c:v>
                </c:pt>
                <c:pt idx="25">
                  <c:v>9.4</c:v>
                </c:pt>
                <c:pt idx="26">
                  <c:v>9.8000000000000007</c:v>
                </c:pt>
                <c:pt idx="27">
                  <c:v>9.8000000000000007</c:v>
                </c:pt>
                <c:pt idx="28">
                  <c:v>10.199999999999999</c:v>
                </c:pt>
                <c:pt idx="29">
                  <c:v>9</c:v>
                </c:pt>
                <c:pt idx="30">
                  <c:v>9.4</c:v>
                </c:pt>
                <c:pt idx="31">
                  <c:v>9.3000000000000007</c:v>
                </c:pt>
                <c:pt idx="32">
                  <c:v>9.1999999999999993</c:v>
                </c:pt>
                <c:pt idx="33">
                  <c:v>8.5</c:v>
                </c:pt>
                <c:pt idx="34">
                  <c:v>9.1</c:v>
                </c:pt>
                <c:pt idx="35">
                  <c:v>9.1999999999999993</c:v>
                </c:pt>
                <c:pt idx="36">
                  <c:v>9</c:v>
                </c:pt>
                <c:pt idx="37">
                  <c:v>9.1999999999999993</c:v>
                </c:pt>
                <c:pt idx="38">
                  <c:v>9.1999999999999993</c:v>
                </c:pt>
                <c:pt idx="39">
                  <c:v>9.1</c:v>
                </c:pt>
                <c:pt idx="40">
                  <c:v>9.5</c:v>
                </c:pt>
                <c:pt idx="41">
                  <c:v>9.5</c:v>
                </c:pt>
                <c:pt idx="42">
                  <c:v>8.1999999999999993</c:v>
                </c:pt>
                <c:pt idx="43">
                  <c:v>8.5</c:v>
                </c:pt>
                <c:pt idx="44">
                  <c:v>9.1999999999999993</c:v>
                </c:pt>
                <c:pt idx="45">
                  <c:v>9</c:v>
                </c:pt>
                <c:pt idx="46">
                  <c:v>9.1999999999999993</c:v>
                </c:pt>
                <c:pt idx="47">
                  <c:v>8.4</c:v>
                </c:pt>
              </c:numCache>
            </c:numRef>
          </c:val>
          <c:extLst>
            <c:ext xmlns:c16="http://schemas.microsoft.com/office/drawing/2014/chart" uri="{C3380CC4-5D6E-409C-BE32-E72D297353CC}">
              <c16:uniqueId val="{00000004-9474-4DA8-B382-40A93E5B654B}"/>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63.3</c:v>
                </c:pt>
                <c:pt idx="1">
                  <c:v>63.2</c:v>
                </c:pt>
                <c:pt idx="2">
                  <c:v>63.7</c:v>
                </c:pt>
                <c:pt idx="3">
                  <c:v>63.6</c:v>
                </c:pt>
                <c:pt idx="4">
                  <c:v>63.7</c:v>
                </c:pt>
                <c:pt idx="5">
                  <c:v>63.5</c:v>
                </c:pt>
                <c:pt idx="6">
                  <c:v>63.9</c:v>
                </c:pt>
                <c:pt idx="7">
                  <c:v>63.8</c:v>
                </c:pt>
                <c:pt idx="8">
                  <c:v>63.1</c:v>
                </c:pt>
                <c:pt idx="9">
                  <c:v>63.6</c:v>
                </c:pt>
                <c:pt idx="10">
                  <c:v>63.8</c:v>
                </c:pt>
                <c:pt idx="11">
                  <c:v>63.8</c:v>
                </c:pt>
                <c:pt idx="12">
                  <c:v>63.3</c:v>
                </c:pt>
                <c:pt idx="13">
                  <c:v>63.1</c:v>
                </c:pt>
                <c:pt idx="14">
                  <c:v>63.4</c:v>
                </c:pt>
                <c:pt idx="15">
                  <c:v>62.6</c:v>
                </c:pt>
                <c:pt idx="16">
                  <c:v>63.9</c:v>
                </c:pt>
                <c:pt idx="17">
                  <c:v>64.400000000000006</c:v>
                </c:pt>
                <c:pt idx="18">
                  <c:v>61.9</c:v>
                </c:pt>
                <c:pt idx="19">
                  <c:v>63.9</c:v>
                </c:pt>
                <c:pt idx="20">
                  <c:v>62.8</c:v>
                </c:pt>
                <c:pt idx="21">
                  <c:v>63</c:v>
                </c:pt>
                <c:pt idx="22">
                  <c:v>62.3</c:v>
                </c:pt>
                <c:pt idx="23">
                  <c:v>63.2</c:v>
                </c:pt>
                <c:pt idx="24">
                  <c:v>62.7</c:v>
                </c:pt>
                <c:pt idx="25">
                  <c:v>61.9</c:v>
                </c:pt>
                <c:pt idx="26">
                  <c:v>61.3</c:v>
                </c:pt>
                <c:pt idx="27">
                  <c:v>61.1</c:v>
                </c:pt>
                <c:pt idx="28">
                  <c:v>61.9</c:v>
                </c:pt>
                <c:pt idx="29">
                  <c:v>61.6</c:v>
                </c:pt>
                <c:pt idx="30">
                  <c:v>61.4</c:v>
                </c:pt>
                <c:pt idx="31">
                  <c:v>61</c:v>
                </c:pt>
                <c:pt idx="32">
                  <c:v>61.2</c:v>
                </c:pt>
                <c:pt idx="33">
                  <c:v>61.8</c:v>
                </c:pt>
                <c:pt idx="34">
                  <c:v>61.9</c:v>
                </c:pt>
                <c:pt idx="35">
                  <c:v>61.5</c:v>
                </c:pt>
                <c:pt idx="36">
                  <c:v>61.5</c:v>
                </c:pt>
                <c:pt idx="37">
                  <c:v>61.6</c:v>
                </c:pt>
                <c:pt idx="38">
                  <c:v>61.9</c:v>
                </c:pt>
                <c:pt idx="39">
                  <c:v>61.7</c:v>
                </c:pt>
                <c:pt idx="40">
                  <c:v>61.2</c:v>
                </c:pt>
                <c:pt idx="41">
                  <c:v>61.8</c:v>
                </c:pt>
                <c:pt idx="42">
                  <c:v>61.7</c:v>
                </c:pt>
                <c:pt idx="43">
                  <c:v>62.3</c:v>
                </c:pt>
                <c:pt idx="44">
                  <c:v>61.8</c:v>
                </c:pt>
                <c:pt idx="45">
                  <c:v>62.1</c:v>
                </c:pt>
                <c:pt idx="46">
                  <c:v>63.3</c:v>
                </c:pt>
                <c:pt idx="47">
                  <c:v>63.2</c:v>
                </c:pt>
              </c:numCache>
            </c:numRef>
          </c:val>
          <c:extLst>
            <c:ext xmlns:c16="http://schemas.microsoft.com/office/drawing/2014/chart" uri="{C3380CC4-5D6E-409C-BE32-E72D297353CC}">
              <c16:uniqueId val="{00000005-9474-4DA8-B382-40A93E5B654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ORYGEN PERU S.A.A.</c:v>
                </c:pt>
                <c:pt idx="2">
                  <c:v>ENGIE ENERGIA PERU S.A.A.</c:v>
                </c:pt>
                <c:pt idx="3">
                  <c:v>ELECTROPERU</c:v>
                </c:pt>
                <c:pt idx="4">
                  <c:v>STATKRAFT S.A</c:v>
                </c:pt>
                <c:pt idx="5">
                  <c:v>ORAZUL ENERGY PERÚ</c:v>
                </c:pt>
                <c:pt idx="6">
                  <c:v>EMPRESA DE GENERACION HUALLAGA</c:v>
                </c:pt>
                <c:pt idx="7">
                  <c:v>TERMOCHILCA S.A.C.</c:v>
                </c:pt>
                <c:pt idx="8">
                  <c:v>FENIX POWER PERÚ</c:v>
                </c:pt>
                <c:pt idx="9">
                  <c:v>HYDRO GLOBAL PERÚ S.A.C.</c:v>
                </c:pt>
                <c:pt idx="10">
                  <c:v>CHINANGO S.A.C.</c:v>
                </c:pt>
                <c:pt idx="11">
                  <c:v>EGEMSA</c:v>
                </c:pt>
                <c:pt idx="12">
                  <c:v>CELEPSA</c:v>
                </c:pt>
                <c:pt idx="13">
                  <c:v>SAN GABAN</c:v>
                </c:pt>
                <c:pt idx="14">
                  <c:v>EGASA</c:v>
                </c:pt>
                <c:pt idx="15">
                  <c:v>ENERGIA RENOVABLE DEL SUR S.A.</c:v>
                </c:pt>
                <c:pt idx="16">
                  <c:v>INLAND ENERGY SAC</c:v>
                </c:pt>
                <c:pt idx="17">
                  <c:v>JOYA SOLAR S.A.C.</c:v>
                </c:pt>
                <c:pt idx="18">
                  <c:v>ENERGÍA EÓLICA S.A.</c:v>
                </c:pt>
                <c:pt idx="19">
                  <c:v>PARQUE EOLICO TRES HERMANAS S.A.C.</c:v>
                </c:pt>
                <c:pt idx="20">
                  <c:v>EMPRESA DE GENERACION HUANZA</c:v>
                </c:pt>
                <c:pt idx="21">
                  <c:v>GENERADORA DE ENERGÍA DEL PERÚ</c:v>
                </c:pt>
                <c:pt idx="22">
                  <c:v>GM OPERACIONES S.A.C.</c:v>
                </c:pt>
                <c:pt idx="23">
                  <c:v>LA VIRGEN</c:v>
                </c:pt>
                <c:pt idx="24">
                  <c:v>EGEJUNIN</c:v>
                </c:pt>
                <c:pt idx="25">
                  <c:v>GR CORTARRAMA SOCIEDAD ANONIMA CERRADA</c:v>
                </c:pt>
                <c:pt idx="26">
                  <c:v>GENERACIÓN ANDINA S.A.C.</c:v>
                </c:pt>
                <c:pt idx="27">
                  <c:v>PARQUE EOLICO MARCONA S.A.C.</c:v>
                </c:pt>
                <c:pt idx="28">
                  <c:v>SINERSA</c:v>
                </c:pt>
                <c:pt idx="29">
                  <c:v>ENEL GENERACION PIURA S.A.</c:v>
                </c:pt>
                <c:pt idx="30">
                  <c:v>VARI ENERGIA S.A.C.</c:v>
                </c:pt>
                <c:pt idx="31">
                  <c:v>HUAURA POWER GROUP S.A.</c:v>
                </c:pt>
                <c:pt idx="32">
                  <c:v>PERUANA DE INVERSIONES EN ENERGIAS RENOVABLES S.A.</c:v>
                </c:pt>
                <c:pt idx="33">
                  <c:v>EMPRESA ELECTRICA RIO DOBLE</c:v>
                </c:pt>
                <c:pt idx="34">
                  <c:v>CELEPSA RENOVABLES S.R.L.</c:v>
                </c:pt>
                <c:pt idx="35">
                  <c:v>HIDROELECTRICA HUANCHOR S.A.C.</c:v>
                </c:pt>
                <c:pt idx="36">
                  <c:v>AGROAURORA S.A.C.</c:v>
                </c:pt>
                <c:pt idx="37">
                  <c:v>ANDEAN POWER S.A.C.</c:v>
                </c:pt>
                <c:pt idx="38">
                  <c:v>EGESUR</c:v>
                </c:pt>
                <c:pt idx="39">
                  <c:v>EMPRESA DE GENERACION ELECTRICA RIO BAÑOS S.A.C.</c:v>
                </c:pt>
                <c:pt idx="40">
                  <c:v>EMPRESA ELECTRICA AGUA AZUL</c:v>
                </c:pt>
                <c:pt idx="41">
                  <c:v>AGRO INDUSTRIAL PARAMONGA S.A.</c:v>
                </c:pt>
                <c:pt idx="42">
                  <c:v>AGROLMOS SOCIEDAD ANONIMA - AGROLMOS S.A.</c:v>
                </c:pt>
                <c:pt idx="43">
                  <c:v>BIOENERGIA DEL CHIRA S.A.</c:v>
                </c:pt>
                <c:pt idx="44">
                  <c:v>PANAMERICANA  SOLAR SAC.</c:v>
                </c:pt>
                <c:pt idx="45">
                  <c:v>AGROINDUSTRIAS SAN JACINTO S.A.A.</c:v>
                </c:pt>
                <c:pt idx="46">
                  <c:v>TACNA SOLAR SAC.</c:v>
                </c:pt>
                <c:pt idx="47">
                  <c:v>MOQUEGUA FV S.A.C.</c:v>
                </c:pt>
                <c:pt idx="48">
                  <c:v>MAJES ARCUS S.A.C.</c:v>
                </c:pt>
                <c:pt idx="49">
                  <c:v>REPARTICIÓN ARCUS S.A.C.</c:v>
                </c:pt>
                <c:pt idx="50">
                  <c:v>GR TARUCA SOCIEDAD ANONIMA CERRADA</c:v>
                </c:pt>
                <c:pt idx="51">
                  <c:v>PETRAMAS</c:v>
                </c:pt>
                <c:pt idx="52">
                  <c:v>GR PAINO SOCIEDAD ANONIMA CERRADA</c:v>
                </c:pt>
                <c:pt idx="53">
                  <c:v>INVERSIONES SHAQSHA S.A.C.</c:v>
                </c:pt>
                <c:pt idx="54">
                  <c:v>HIDROCAÑETE S.A.</c:v>
                </c:pt>
                <c:pt idx="55">
                  <c:v>ELECTRICA YANAPAMPA SAC</c:v>
                </c:pt>
                <c:pt idx="56">
                  <c:v>EMPRESA DE GENERACION ELECTRICA SANTA ANA S.A.C.</c:v>
                </c:pt>
                <c:pt idx="57">
                  <c:v>EMPRESA DE GENERACION ELECTRICA CANCHAYLLO SAC</c:v>
                </c:pt>
                <c:pt idx="58">
                  <c:v>ASOCIACIÓN SANTA LUCIA DE CHACAS</c:v>
                </c:pt>
                <c:pt idx="59">
                  <c:v>MAJA ENERGIA S.A.C.</c:v>
                </c:pt>
                <c:pt idx="60">
                  <c:v>SAMAY I S.A.C</c:v>
                </c:pt>
                <c:pt idx="61">
                  <c:v>INFRAESTRUCTURAS Y ENERGIAS DEL PERU S.A.C.</c:v>
                </c:pt>
                <c:pt idx="62">
                  <c:v>COLCA SOLAR S.A.C.</c:v>
                </c:pt>
                <c:pt idx="63">
                  <c:v>KONDU SAC</c:v>
                </c:pt>
                <c:pt idx="64">
                  <c:v>ATRIA ENERGIA S.A.C.</c:v>
                </c:pt>
              </c:strCache>
            </c:strRef>
          </c:cat>
          <c:val>
            <c:numRef>
              <c:f>EVO_PRO_ENE!$J$191:$J$255</c:f>
              <c:numCache>
                <c:formatCode>General</c:formatCode>
                <c:ptCount val="65"/>
                <c:pt idx="0">
                  <c:v>340842.90500000003</c:v>
                </c:pt>
                <c:pt idx="1">
                  <c:v>309946.59999999998</c:v>
                </c:pt>
                <c:pt idx="2">
                  <c:v>264205.2</c:v>
                </c:pt>
                <c:pt idx="3">
                  <c:v>259642.27499999999</c:v>
                </c:pt>
                <c:pt idx="4">
                  <c:v>91076.7</c:v>
                </c:pt>
                <c:pt idx="5">
                  <c:v>81668.600000000006</c:v>
                </c:pt>
                <c:pt idx="6">
                  <c:v>69122</c:v>
                </c:pt>
                <c:pt idx="7">
                  <c:v>64856.95</c:v>
                </c:pt>
                <c:pt idx="8">
                  <c:v>63339.05</c:v>
                </c:pt>
                <c:pt idx="9">
                  <c:v>58010.3</c:v>
                </c:pt>
                <c:pt idx="10">
                  <c:v>50767.35</c:v>
                </c:pt>
                <c:pt idx="11">
                  <c:v>47737.599999999999</c:v>
                </c:pt>
                <c:pt idx="12">
                  <c:v>37581.949999999997</c:v>
                </c:pt>
                <c:pt idx="13">
                  <c:v>33736.550000000003</c:v>
                </c:pt>
                <c:pt idx="14">
                  <c:v>30414.165000000001</c:v>
                </c:pt>
                <c:pt idx="15">
                  <c:v>29734.65</c:v>
                </c:pt>
                <c:pt idx="16">
                  <c:v>25789.8</c:v>
                </c:pt>
                <c:pt idx="17">
                  <c:v>23962</c:v>
                </c:pt>
                <c:pt idx="18">
                  <c:v>23301.5</c:v>
                </c:pt>
                <c:pt idx="19">
                  <c:v>21847.65</c:v>
                </c:pt>
                <c:pt idx="20">
                  <c:v>21455.25</c:v>
                </c:pt>
                <c:pt idx="21">
                  <c:v>19893.2</c:v>
                </c:pt>
                <c:pt idx="22">
                  <c:v>19139.814999999999</c:v>
                </c:pt>
                <c:pt idx="23">
                  <c:v>15781.85</c:v>
                </c:pt>
                <c:pt idx="24">
                  <c:v>13960.65</c:v>
                </c:pt>
                <c:pt idx="25">
                  <c:v>10317.200000000001</c:v>
                </c:pt>
                <c:pt idx="26">
                  <c:v>8148.3</c:v>
                </c:pt>
                <c:pt idx="27">
                  <c:v>7631.05</c:v>
                </c:pt>
                <c:pt idx="28">
                  <c:v>7628</c:v>
                </c:pt>
                <c:pt idx="29">
                  <c:v>6128.55</c:v>
                </c:pt>
                <c:pt idx="30">
                  <c:v>5781.6176349999996</c:v>
                </c:pt>
                <c:pt idx="31">
                  <c:v>5760.05</c:v>
                </c:pt>
                <c:pt idx="32">
                  <c:v>5709.3748900000001</c:v>
                </c:pt>
                <c:pt idx="33">
                  <c:v>5702.75</c:v>
                </c:pt>
                <c:pt idx="34">
                  <c:v>5684.6</c:v>
                </c:pt>
                <c:pt idx="35">
                  <c:v>5647.55</c:v>
                </c:pt>
                <c:pt idx="36">
                  <c:v>5127.25</c:v>
                </c:pt>
                <c:pt idx="37">
                  <c:v>5080.2</c:v>
                </c:pt>
                <c:pt idx="38">
                  <c:v>5069.3999999999996</c:v>
                </c:pt>
                <c:pt idx="39">
                  <c:v>4519.1499999999996</c:v>
                </c:pt>
                <c:pt idx="40">
                  <c:v>4141.1000000000004</c:v>
                </c:pt>
                <c:pt idx="41">
                  <c:v>3823.3</c:v>
                </c:pt>
                <c:pt idx="42">
                  <c:v>3380.0637000000002</c:v>
                </c:pt>
                <c:pt idx="43">
                  <c:v>2650.05</c:v>
                </c:pt>
                <c:pt idx="44">
                  <c:v>2330.8000000000002</c:v>
                </c:pt>
                <c:pt idx="45">
                  <c:v>2095.9499999999998</c:v>
                </c:pt>
                <c:pt idx="46">
                  <c:v>2018.66</c:v>
                </c:pt>
                <c:pt idx="47">
                  <c:v>1914.35</c:v>
                </c:pt>
                <c:pt idx="48">
                  <c:v>1756.05</c:v>
                </c:pt>
                <c:pt idx="49">
                  <c:v>1666.3</c:v>
                </c:pt>
                <c:pt idx="50">
                  <c:v>1601.0325</c:v>
                </c:pt>
                <c:pt idx="51">
                  <c:v>1450.85</c:v>
                </c:pt>
                <c:pt idx="52">
                  <c:v>1445.85</c:v>
                </c:pt>
                <c:pt idx="53">
                  <c:v>1249.45</c:v>
                </c:pt>
                <c:pt idx="54">
                  <c:v>1074.8499999999999</c:v>
                </c:pt>
                <c:pt idx="55">
                  <c:v>996.45</c:v>
                </c:pt>
                <c:pt idx="56">
                  <c:v>981.2</c:v>
                </c:pt>
                <c:pt idx="57">
                  <c:v>946.4</c:v>
                </c:pt>
                <c:pt idx="58">
                  <c:v>791.12</c:v>
                </c:pt>
                <c:pt idx="59">
                  <c:v>740</c:v>
                </c:pt>
                <c:pt idx="60">
                  <c:v>370.8</c:v>
                </c:pt>
                <c:pt idx="61">
                  <c:v>185.1</c:v>
                </c:pt>
                <c:pt idx="62">
                  <c:v>104.6</c:v>
                </c:pt>
                <c:pt idx="63">
                  <c:v>30.55</c:v>
                </c:pt>
                <c:pt idx="64">
                  <c:v>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02B-401C-9EF5-4848D353FB5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588.6</c:v>
                </c:pt>
                <c:pt idx="1">
                  <c:v>593.70000000000005</c:v>
                </c:pt>
                <c:pt idx="2">
                  <c:v>581.79999999999995</c:v>
                </c:pt>
                <c:pt idx="3">
                  <c:v>581.29999999999995</c:v>
                </c:pt>
                <c:pt idx="4">
                  <c:v>582.79999999999995</c:v>
                </c:pt>
                <c:pt idx="5">
                  <c:v>589</c:v>
                </c:pt>
                <c:pt idx="6">
                  <c:v>592.5</c:v>
                </c:pt>
                <c:pt idx="7">
                  <c:v>593.9</c:v>
                </c:pt>
                <c:pt idx="8">
                  <c:v>599.4</c:v>
                </c:pt>
                <c:pt idx="9">
                  <c:v>586.9</c:v>
                </c:pt>
                <c:pt idx="10">
                  <c:v>594.20000000000005</c:v>
                </c:pt>
                <c:pt idx="11">
                  <c:v>584.70000000000005</c:v>
                </c:pt>
                <c:pt idx="12">
                  <c:v>509.1</c:v>
                </c:pt>
                <c:pt idx="13">
                  <c:v>576.4</c:v>
                </c:pt>
                <c:pt idx="14">
                  <c:v>622.6</c:v>
                </c:pt>
                <c:pt idx="15">
                  <c:v>614.70000000000005</c:v>
                </c:pt>
                <c:pt idx="16">
                  <c:v>612</c:v>
                </c:pt>
                <c:pt idx="17">
                  <c:v>630.4</c:v>
                </c:pt>
                <c:pt idx="18">
                  <c:v>631.70000000000005</c:v>
                </c:pt>
                <c:pt idx="19">
                  <c:v>642.70000000000005</c:v>
                </c:pt>
                <c:pt idx="20">
                  <c:v>635.6</c:v>
                </c:pt>
                <c:pt idx="21">
                  <c:v>627.1</c:v>
                </c:pt>
                <c:pt idx="22">
                  <c:v>627</c:v>
                </c:pt>
                <c:pt idx="23">
                  <c:v>626</c:v>
                </c:pt>
                <c:pt idx="24">
                  <c:v>628.1</c:v>
                </c:pt>
                <c:pt idx="25">
                  <c:v>629.20000000000005</c:v>
                </c:pt>
                <c:pt idx="26">
                  <c:v>634.1</c:v>
                </c:pt>
                <c:pt idx="27">
                  <c:v>629.20000000000005</c:v>
                </c:pt>
                <c:pt idx="28">
                  <c:v>635.6</c:v>
                </c:pt>
                <c:pt idx="29">
                  <c:v>629.9</c:v>
                </c:pt>
                <c:pt idx="30">
                  <c:v>628</c:v>
                </c:pt>
                <c:pt idx="31">
                  <c:v>626.4</c:v>
                </c:pt>
                <c:pt idx="32">
                  <c:v>628.6</c:v>
                </c:pt>
                <c:pt idx="33">
                  <c:v>626.1</c:v>
                </c:pt>
                <c:pt idx="34">
                  <c:v>640.4</c:v>
                </c:pt>
                <c:pt idx="35">
                  <c:v>641.79999999999995</c:v>
                </c:pt>
                <c:pt idx="36">
                  <c:v>645.70000000000005</c:v>
                </c:pt>
                <c:pt idx="37">
                  <c:v>636</c:v>
                </c:pt>
                <c:pt idx="38">
                  <c:v>636.6</c:v>
                </c:pt>
                <c:pt idx="39">
                  <c:v>640.29999999999995</c:v>
                </c:pt>
                <c:pt idx="40">
                  <c:v>639</c:v>
                </c:pt>
                <c:pt idx="41">
                  <c:v>638.9</c:v>
                </c:pt>
                <c:pt idx="42">
                  <c:v>630.29999999999995</c:v>
                </c:pt>
                <c:pt idx="43">
                  <c:v>632.29999999999995</c:v>
                </c:pt>
                <c:pt idx="44">
                  <c:v>630.1</c:v>
                </c:pt>
                <c:pt idx="45">
                  <c:v>622.9</c:v>
                </c:pt>
                <c:pt idx="46">
                  <c:v>608.79999999999995</c:v>
                </c:pt>
                <c:pt idx="47">
                  <c:v>598.5</c:v>
                </c:pt>
              </c:numCache>
            </c:numRef>
          </c:val>
          <c:extLst>
            <c:ext xmlns:c16="http://schemas.microsoft.com/office/drawing/2014/chart" uri="{C3380CC4-5D6E-409C-BE32-E72D297353CC}">
              <c16:uniqueId val="{00000000-CDF1-4B09-A4EA-E45C02B0D6D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5512.4</c:v>
                </c:pt>
                <c:pt idx="1">
                  <c:v>5286.8</c:v>
                </c:pt>
                <c:pt idx="2">
                  <c:v>5157.3</c:v>
                </c:pt>
                <c:pt idx="3">
                  <c:v>5068.1000000000004</c:v>
                </c:pt>
                <c:pt idx="4">
                  <c:v>4983.6000000000004</c:v>
                </c:pt>
                <c:pt idx="5">
                  <c:v>5053.8999999999996</c:v>
                </c:pt>
                <c:pt idx="6">
                  <c:v>4939.3</c:v>
                </c:pt>
                <c:pt idx="7">
                  <c:v>5056</c:v>
                </c:pt>
                <c:pt idx="8">
                  <c:v>5082.8</c:v>
                </c:pt>
                <c:pt idx="9">
                  <c:v>5099.3999999999996</c:v>
                </c:pt>
                <c:pt idx="10">
                  <c:v>5198</c:v>
                </c:pt>
                <c:pt idx="11">
                  <c:v>5081.3</c:v>
                </c:pt>
                <c:pt idx="12">
                  <c:v>5120.5</c:v>
                </c:pt>
                <c:pt idx="13">
                  <c:v>4647.1000000000004</c:v>
                </c:pt>
                <c:pt idx="14">
                  <c:v>4808</c:v>
                </c:pt>
                <c:pt idx="15">
                  <c:v>4878.8</c:v>
                </c:pt>
                <c:pt idx="16">
                  <c:v>4939.2</c:v>
                </c:pt>
                <c:pt idx="17">
                  <c:v>5213</c:v>
                </c:pt>
                <c:pt idx="18">
                  <c:v>5395.3</c:v>
                </c:pt>
                <c:pt idx="19">
                  <c:v>5430.6</c:v>
                </c:pt>
                <c:pt idx="20">
                  <c:v>5499.2</c:v>
                </c:pt>
                <c:pt idx="21">
                  <c:v>5727.1</c:v>
                </c:pt>
                <c:pt idx="22">
                  <c:v>5536.5</c:v>
                </c:pt>
                <c:pt idx="23">
                  <c:v>5513.1</c:v>
                </c:pt>
                <c:pt idx="24">
                  <c:v>5426.8</c:v>
                </c:pt>
                <c:pt idx="25">
                  <c:v>5300.3</c:v>
                </c:pt>
                <c:pt idx="26">
                  <c:v>5252.7</c:v>
                </c:pt>
                <c:pt idx="27">
                  <c:v>5423.5</c:v>
                </c:pt>
                <c:pt idx="28">
                  <c:v>5567.9</c:v>
                </c:pt>
                <c:pt idx="29">
                  <c:v>5473.1</c:v>
                </c:pt>
                <c:pt idx="30">
                  <c:v>5434.5</c:v>
                </c:pt>
                <c:pt idx="31">
                  <c:v>5435.1</c:v>
                </c:pt>
                <c:pt idx="32">
                  <c:v>5491.2</c:v>
                </c:pt>
                <c:pt idx="33">
                  <c:v>5796.3</c:v>
                </c:pt>
                <c:pt idx="34">
                  <c:v>6008.6</c:v>
                </c:pt>
                <c:pt idx="35">
                  <c:v>5855.3</c:v>
                </c:pt>
                <c:pt idx="36">
                  <c:v>6193.8</c:v>
                </c:pt>
                <c:pt idx="37">
                  <c:v>6176.4</c:v>
                </c:pt>
                <c:pt idx="38">
                  <c:v>6151.6</c:v>
                </c:pt>
                <c:pt idx="39">
                  <c:v>6175.6</c:v>
                </c:pt>
                <c:pt idx="40">
                  <c:v>6133.5</c:v>
                </c:pt>
                <c:pt idx="41">
                  <c:v>6123.3</c:v>
                </c:pt>
                <c:pt idx="42">
                  <c:v>6086</c:v>
                </c:pt>
                <c:pt idx="43">
                  <c:v>6005.9</c:v>
                </c:pt>
                <c:pt idx="44">
                  <c:v>5977.3</c:v>
                </c:pt>
                <c:pt idx="45">
                  <c:v>5798.8</c:v>
                </c:pt>
                <c:pt idx="46">
                  <c:v>5642.2</c:v>
                </c:pt>
                <c:pt idx="47">
                  <c:v>5361</c:v>
                </c:pt>
              </c:numCache>
            </c:numRef>
          </c:val>
          <c:extLst>
            <c:ext xmlns:c16="http://schemas.microsoft.com/office/drawing/2014/chart" uri="{C3380CC4-5D6E-409C-BE32-E72D297353CC}">
              <c16:uniqueId val="{00000001-CDF1-4B09-A4EA-E45C02B0D6D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732.4</c:v>
                </c:pt>
                <c:pt idx="1">
                  <c:v>743.5</c:v>
                </c:pt>
                <c:pt idx="2">
                  <c:v>724</c:v>
                </c:pt>
                <c:pt idx="3">
                  <c:v>725.7</c:v>
                </c:pt>
                <c:pt idx="4">
                  <c:v>727.1</c:v>
                </c:pt>
                <c:pt idx="5">
                  <c:v>724</c:v>
                </c:pt>
                <c:pt idx="6">
                  <c:v>732.7</c:v>
                </c:pt>
                <c:pt idx="7">
                  <c:v>728.4</c:v>
                </c:pt>
                <c:pt idx="8">
                  <c:v>740</c:v>
                </c:pt>
                <c:pt idx="9">
                  <c:v>730.1</c:v>
                </c:pt>
                <c:pt idx="10">
                  <c:v>790.3</c:v>
                </c:pt>
                <c:pt idx="11">
                  <c:v>869.8</c:v>
                </c:pt>
                <c:pt idx="12">
                  <c:v>1089.2</c:v>
                </c:pt>
                <c:pt idx="13">
                  <c:v>1563</c:v>
                </c:pt>
                <c:pt idx="14">
                  <c:v>1470.2</c:v>
                </c:pt>
                <c:pt idx="15">
                  <c:v>1609.1</c:v>
                </c:pt>
                <c:pt idx="16">
                  <c:v>1628.5</c:v>
                </c:pt>
                <c:pt idx="17">
                  <c:v>1548.4</c:v>
                </c:pt>
                <c:pt idx="18">
                  <c:v>1424.1</c:v>
                </c:pt>
                <c:pt idx="19">
                  <c:v>1535.5</c:v>
                </c:pt>
                <c:pt idx="20">
                  <c:v>1399.2</c:v>
                </c:pt>
                <c:pt idx="21">
                  <c:v>1389.2</c:v>
                </c:pt>
                <c:pt idx="22">
                  <c:v>1661.5</c:v>
                </c:pt>
                <c:pt idx="23">
                  <c:v>1685.8</c:v>
                </c:pt>
                <c:pt idx="24">
                  <c:v>1654.3</c:v>
                </c:pt>
                <c:pt idx="25">
                  <c:v>1667.9</c:v>
                </c:pt>
                <c:pt idx="26">
                  <c:v>1617.1</c:v>
                </c:pt>
                <c:pt idx="27">
                  <c:v>1538.8</c:v>
                </c:pt>
                <c:pt idx="28">
                  <c:v>1516.5</c:v>
                </c:pt>
                <c:pt idx="29">
                  <c:v>1664.4</c:v>
                </c:pt>
                <c:pt idx="30">
                  <c:v>1612.1</c:v>
                </c:pt>
                <c:pt idx="31">
                  <c:v>1567.8</c:v>
                </c:pt>
                <c:pt idx="32">
                  <c:v>1447.1</c:v>
                </c:pt>
                <c:pt idx="33">
                  <c:v>1154.3</c:v>
                </c:pt>
                <c:pt idx="34">
                  <c:v>863</c:v>
                </c:pt>
                <c:pt idx="35">
                  <c:v>751.8</c:v>
                </c:pt>
                <c:pt idx="36">
                  <c:v>767.4</c:v>
                </c:pt>
                <c:pt idx="37">
                  <c:v>823.4</c:v>
                </c:pt>
                <c:pt idx="38">
                  <c:v>812.9</c:v>
                </c:pt>
                <c:pt idx="39">
                  <c:v>816.3</c:v>
                </c:pt>
                <c:pt idx="40">
                  <c:v>820.4</c:v>
                </c:pt>
                <c:pt idx="41">
                  <c:v>826.8</c:v>
                </c:pt>
                <c:pt idx="42">
                  <c:v>818.2</c:v>
                </c:pt>
                <c:pt idx="43">
                  <c:v>819.9</c:v>
                </c:pt>
                <c:pt idx="44">
                  <c:v>821.9</c:v>
                </c:pt>
                <c:pt idx="45">
                  <c:v>772.1</c:v>
                </c:pt>
                <c:pt idx="46">
                  <c:v>780.8</c:v>
                </c:pt>
                <c:pt idx="47">
                  <c:v>760.6</c:v>
                </c:pt>
              </c:numCache>
            </c:numRef>
          </c:val>
          <c:extLst>
            <c:ext xmlns:c16="http://schemas.microsoft.com/office/drawing/2014/chart" uri="{C3380CC4-5D6E-409C-BE32-E72D297353CC}">
              <c16:uniqueId val="{00000002-CDF1-4B09-A4EA-E45C02B0D6D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3856.2</c:v>
                </c:pt>
                <c:pt idx="1">
                  <c:v>3868.2</c:v>
                </c:pt>
                <c:pt idx="2">
                  <c:v>3806.8</c:v>
                </c:pt>
                <c:pt idx="3">
                  <c:v>3731.8</c:v>
                </c:pt>
                <c:pt idx="4">
                  <c:v>3705.2</c:v>
                </c:pt>
                <c:pt idx="5">
                  <c:v>3654.5</c:v>
                </c:pt>
                <c:pt idx="6">
                  <c:v>3619.4</c:v>
                </c:pt>
                <c:pt idx="7">
                  <c:v>3586.5</c:v>
                </c:pt>
                <c:pt idx="8">
                  <c:v>3672.4</c:v>
                </c:pt>
                <c:pt idx="9">
                  <c:v>3669.3</c:v>
                </c:pt>
                <c:pt idx="10">
                  <c:v>3777.9</c:v>
                </c:pt>
                <c:pt idx="11">
                  <c:v>3846.2</c:v>
                </c:pt>
                <c:pt idx="12">
                  <c:v>3860.4</c:v>
                </c:pt>
                <c:pt idx="13">
                  <c:v>3556.6</c:v>
                </c:pt>
                <c:pt idx="14">
                  <c:v>3496.3</c:v>
                </c:pt>
                <c:pt idx="15">
                  <c:v>3539.2</c:v>
                </c:pt>
                <c:pt idx="16">
                  <c:v>3489.5</c:v>
                </c:pt>
                <c:pt idx="17">
                  <c:v>3481.5</c:v>
                </c:pt>
                <c:pt idx="18">
                  <c:v>3674.5</c:v>
                </c:pt>
                <c:pt idx="19">
                  <c:v>3709.4</c:v>
                </c:pt>
                <c:pt idx="20">
                  <c:v>3789.8</c:v>
                </c:pt>
                <c:pt idx="21">
                  <c:v>3978.8</c:v>
                </c:pt>
                <c:pt idx="22">
                  <c:v>3939.5</c:v>
                </c:pt>
                <c:pt idx="23">
                  <c:v>3880.6</c:v>
                </c:pt>
                <c:pt idx="24">
                  <c:v>3790.9</c:v>
                </c:pt>
                <c:pt idx="25">
                  <c:v>3693.3</c:v>
                </c:pt>
                <c:pt idx="26">
                  <c:v>3691.3</c:v>
                </c:pt>
                <c:pt idx="27">
                  <c:v>3726</c:v>
                </c:pt>
                <c:pt idx="28">
                  <c:v>3897.7</c:v>
                </c:pt>
                <c:pt idx="29">
                  <c:v>3889</c:v>
                </c:pt>
                <c:pt idx="30">
                  <c:v>3816.3</c:v>
                </c:pt>
                <c:pt idx="31">
                  <c:v>3877.8</c:v>
                </c:pt>
                <c:pt idx="32">
                  <c:v>3880.4</c:v>
                </c:pt>
                <c:pt idx="33">
                  <c:v>4037.3</c:v>
                </c:pt>
                <c:pt idx="34">
                  <c:v>4224.8</c:v>
                </c:pt>
                <c:pt idx="35">
                  <c:v>4172.8</c:v>
                </c:pt>
                <c:pt idx="36">
                  <c:v>4361.8999999999996</c:v>
                </c:pt>
                <c:pt idx="37">
                  <c:v>4523.7</c:v>
                </c:pt>
                <c:pt idx="38">
                  <c:v>4491.6000000000004</c:v>
                </c:pt>
                <c:pt idx="39">
                  <c:v>4427.3</c:v>
                </c:pt>
                <c:pt idx="40">
                  <c:v>4355</c:v>
                </c:pt>
                <c:pt idx="41">
                  <c:v>4420.1000000000004</c:v>
                </c:pt>
                <c:pt idx="42">
                  <c:v>4381.6000000000004</c:v>
                </c:pt>
                <c:pt idx="43">
                  <c:v>4370.8999999999996</c:v>
                </c:pt>
                <c:pt idx="44">
                  <c:v>4333.2</c:v>
                </c:pt>
                <c:pt idx="45">
                  <c:v>4169.5</c:v>
                </c:pt>
                <c:pt idx="46">
                  <c:v>4182.6000000000004</c:v>
                </c:pt>
                <c:pt idx="47">
                  <c:v>4022.6</c:v>
                </c:pt>
              </c:numCache>
            </c:numRef>
          </c:val>
          <c:extLst>
            <c:ext xmlns:c16="http://schemas.microsoft.com/office/drawing/2014/chart" uri="{C3380CC4-5D6E-409C-BE32-E72D297353CC}">
              <c16:uniqueId val="{00000000-E82C-4BFC-844A-5E435F4AC1E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2368.6</c:v>
                </c:pt>
                <c:pt idx="1">
                  <c:v>2176.1</c:v>
                </c:pt>
                <c:pt idx="2">
                  <c:v>2129.3000000000002</c:v>
                </c:pt>
                <c:pt idx="3">
                  <c:v>2106</c:v>
                </c:pt>
                <c:pt idx="4">
                  <c:v>2085.6999999999998</c:v>
                </c:pt>
                <c:pt idx="5">
                  <c:v>2213.4</c:v>
                </c:pt>
                <c:pt idx="6">
                  <c:v>2121.8000000000002</c:v>
                </c:pt>
                <c:pt idx="7">
                  <c:v>2254.3000000000002</c:v>
                </c:pt>
                <c:pt idx="8">
                  <c:v>2233.4</c:v>
                </c:pt>
                <c:pt idx="9">
                  <c:v>2237.4</c:v>
                </c:pt>
                <c:pt idx="10">
                  <c:v>2244.3000000000002</c:v>
                </c:pt>
                <c:pt idx="11">
                  <c:v>2167.8000000000002</c:v>
                </c:pt>
                <c:pt idx="12">
                  <c:v>2144.4</c:v>
                </c:pt>
                <c:pt idx="13">
                  <c:v>2013.4</c:v>
                </c:pt>
                <c:pt idx="14">
                  <c:v>2185.1</c:v>
                </c:pt>
                <c:pt idx="15">
                  <c:v>2176.4</c:v>
                </c:pt>
                <c:pt idx="16">
                  <c:v>2258.4</c:v>
                </c:pt>
                <c:pt idx="17">
                  <c:v>2526.8000000000002</c:v>
                </c:pt>
                <c:pt idx="18">
                  <c:v>2485.8000000000002</c:v>
                </c:pt>
                <c:pt idx="19">
                  <c:v>2510.1</c:v>
                </c:pt>
                <c:pt idx="20">
                  <c:v>2512</c:v>
                </c:pt>
                <c:pt idx="21">
                  <c:v>2534.9</c:v>
                </c:pt>
                <c:pt idx="22">
                  <c:v>2394.6999999999998</c:v>
                </c:pt>
                <c:pt idx="23">
                  <c:v>2417.6</c:v>
                </c:pt>
                <c:pt idx="24">
                  <c:v>2431</c:v>
                </c:pt>
                <c:pt idx="25">
                  <c:v>2409</c:v>
                </c:pt>
                <c:pt idx="26">
                  <c:v>2360.6</c:v>
                </c:pt>
                <c:pt idx="27">
                  <c:v>2485.6</c:v>
                </c:pt>
                <c:pt idx="28">
                  <c:v>2467.4</c:v>
                </c:pt>
                <c:pt idx="29">
                  <c:v>2398</c:v>
                </c:pt>
                <c:pt idx="30">
                  <c:v>2407.5</c:v>
                </c:pt>
                <c:pt idx="31">
                  <c:v>2351.1999999999998</c:v>
                </c:pt>
                <c:pt idx="32">
                  <c:v>2419.1</c:v>
                </c:pt>
                <c:pt idx="33">
                  <c:v>2551.5</c:v>
                </c:pt>
                <c:pt idx="34">
                  <c:v>2555.8000000000002</c:v>
                </c:pt>
                <c:pt idx="35">
                  <c:v>2398.1999999999998</c:v>
                </c:pt>
                <c:pt idx="36">
                  <c:v>2577.1</c:v>
                </c:pt>
                <c:pt idx="37">
                  <c:v>2471.6999999999998</c:v>
                </c:pt>
                <c:pt idx="38">
                  <c:v>2476.1</c:v>
                </c:pt>
                <c:pt idx="39">
                  <c:v>2583.9</c:v>
                </c:pt>
                <c:pt idx="40">
                  <c:v>2536.1999999999998</c:v>
                </c:pt>
                <c:pt idx="41">
                  <c:v>2576.1999999999998</c:v>
                </c:pt>
                <c:pt idx="42">
                  <c:v>2567.9</c:v>
                </c:pt>
                <c:pt idx="43">
                  <c:v>2531.4</c:v>
                </c:pt>
                <c:pt idx="44">
                  <c:v>2562</c:v>
                </c:pt>
                <c:pt idx="45">
                  <c:v>2537.8000000000002</c:v>
                </c:pt>
                <c:pt idx="46">
                  <c:v>2379.6</c:v>
                </c:pt>
                <c:pt idx="47">
                  <c:v>2259.6</c:v>
                </c:pt>
              </c:numCache>
            </c:numRef>
          </c:val>
          <c:extLst>
            <c:ext xmlns:c16="http://schemas.microsoft.com/office/drawing/2014/chart" uri="{C3380CC4-5D6E-409C-BE32-E72D297353CC}">
              <c16:uniqueId val="{00000001-E82C-4BFC-844A-5E435F4AC1E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c:v>
                </c:pt>
                <c:pt idx="10">
                  <c:v>61.3</c:v>
                </c:pt>
                <c:pt idx="11">
                  <c:v>136.19999999999999</c:v>
                </c:pt>
                <c:pt idx="12">
                  <c:v>362.4</c:v>
                </c:pt>
                <c:pt idx="13">
                  <c:v>819.8</c:v>
                </c:pt>
                <c:pt idx="14">
                  <c:v>742.5</c:v>
                </c:pt>
                <c:pt idx="15">
                  <c:v>874.5</c:v>
                </c:pt>
                <c:pt idx="16">
                  <c:v>905.9</c:v>
                </c:pt>
                <c:pt idx="17">
                  <c:v>819.2</c:v>
                </c:pt>
                <c:pt idx="18">
                  <c:v>707.9</c:v>
                </c:pt>
                <c:pt idx="19">
                  <c:v>806.5</c:v>
                </c:pt>
                <c:pt idx="20">
                  <c:v>669</c:v>
                </c:pt>
                <c:pt idx="21">
                  <c:v>665.7</c:v>
                </c:pt>
                <c:pt idx="22">
                  <c:v>932.4</c:v>
                </c:pt>
                <c:pt idx="23">
                  <c:v>960.5</c:v>
                </c:pt>
                <c:pt idx="24">
                  <c:v>927.2</c:v>
                </c:pt>
                <c:pt idx="25">
                  <c:v>925.8</c:v>
                </c:pt>
                <c:pt idx="26">
                  <c:v>881.9</c:v>
                </c:pt>
                <c:pt idx="27">
                  <c:v>820.2</c:v>
                </c:pt>
                <c:pt idx="28">
                  <c:v>783.4</c:v>
                </c:pt>
                <c:pt idx="29">
                  <c:v>917.2</c:v>
                </c:pt>
                <c:pt idx="30">
                  <c:v>870.7</c:v>
                </c:pt>
                <c:pt idx="31">
                  <c:v>824.1</c:v>
                </c:pt>
                <c:pt idx="32">
                  <c:v>689.4</c:v>
                </c:pt>
                <c:pt idx="33">
                  <c:v>399.5</c:v>
                </c:pt>
                <c:pt idx="34">
                  <c:v>111.5</c:v>
                </c:pt>
                <c:pt idx="35">
                  <c:v>1.7</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82C-4BFC-844A-5E435F4AC1E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608.6</c:v>
                </c:pt>
                <c:pt idx="1">
                  <c:v>579.70000000000005</c:v>
                </c:pt>
                <c:pt idx="2">
                  <c:v>527</c:v>
                </c:pt>
                <c:pt idx="3">
                  <c:v>537.29999999999995</c:v>
                </c:pt>
                <c:pt idx="4">
                  <c:v>502.6</c:v>
                </c:pt>
                <c:pt idx="5">
                  <c:v>499</c:v>
                </c:pt>
                <c:pt idx="6">
                  <c:v>523.29999999999995</c:v>
                </c:pt>
                <c:pt idx="7">
                  <c:v>537.5</c:v>
                </c:pt>
                <c:pt idx="8">
                  <c:v>516.4</c:v>
                </c:pt>
                <c:pt idx="9">
                  <c:v>508.7</c:v>
                </c:pt>
                <c:pt idx="10">
                  <c:v>499</c:v>
                </c:pt>
                <c:pt idx="11">
                  <c:v>385.6</c:v>
                </c:pt>
                <c:pt idx="12">
                  <c:v>351.6</c:v>
                </c:pt>
                <c:pt idx="13">
                  <c:v>396.7</c:v>
                </c:pt>
                <c:pt idx="14">
                  <c:v>476.9</c:v>
                </c:pt>
                <c:pt idx="15">
                  <c:v>512.5</c:v>
                </c:pt>
                <c:pt idx="16">
                  <c:v>525.9</c:v>
                </c:pt>
                <c:pt idx="17">
                  <c:v>564.29999999999995</c:v>
                </c:pt>
                <c:pt idx="18">
                  <c:v>582.9</c:v>
                </c:pt>
                <c:pt idx="19">
                  <c:v>582.79999999999995</c:v>
                </c:pt>
                <c:pt idx="20">
                  <c:v>563.20000000000005</c:v>
                </c:pt>
                <c:pt idx="21">
                  <c:v>564</c:v>
                </c:pt>
                <c:pt idx="22">
                  <c:v>558.4</c:v>
                </c:pt>
                <c:pt idx="23">
                  <c:v>566.20000000000005</c:v>
                </c:pt>
                <c:pt idx="24">
                  <c:v>560.1</c:v>
                </c:pt>
                <c:pt idx="25">
                  <c:v>569.29999999999995</c:v>
                </c:pt>
                <c:pt idx="26">
                  <c:v>570.1</c:v>
                </c:pt>
                <c:pt idx="27">
                  <c:v>559.70000000000005</c:v>
                </c:pt>
                <c:pt idx="28">
                  <c:v>571.5</c:v>
                </c:pt>
                <c:pt idx="29">
                  <c:v>563.20000000000005</c:v>
                </c:pt>
                <c:pt idx="30">
                  <c:v>580.1</c:v>
                </c:pt>
                <c:pt idx="31">
                  <c:v>576.20000000000005</c:v>
                </c:pt>
                <c:pt idx="32">
                  <c:v>578</c:v>
                </c:pt>
                <c:pt idx="33">
                  <c:v>588.4</c:v>
                </c:pt>
                <c:pt idx="34">
                  <c:v>619.9</c:v>
                </c:pt>
                <c:pt idx="35">
                  <c:v>676.2</c:v>
                </c:pt>
                <c:pt idx="36">
                  <c:v>667.8</c:v>
                </c:pt>
                <c:pt idx="37">
                  <c:v>640.4</c:v>
                </c:pt>
                <c:pt idx="38">
                  <c:v>633.4</c:v>
                </c:pt>
                <c:pt idx="39">
                  <c:v>621</c:v>
                </c:pt>
                <c:pt idx="40">
                  <c:v>701.7</c:v>
                </c:pt>
                <c:pt idx="41">
                  <c:v>592.70000000000005</c:v>
                </c:pt>
                <c:pt idx="42">
                  <c:v>585</c:v>
                </c:pt>
                <c:pt idx="43">
                  <c:v>555.79999999999995</c:v>
                </c:pt>
                <c:pt idx="44">
                  <c:v>534.1</c:v>
                </c:pt>
                <c:pt idx="45">
                  <c:v>486.5</c:v>
                </c:pt>
                <c:pt idx="46">
                  <c:v>469.6</c:v>
                </c:pt>
                <c:pt idx="47">
                  <c:v>437.9</c:v>
                </c:pt>
              </c:numCache>
            </c:numRef>
          </c:val>
          <c:extLst>
            <c:ext xmlns:c16="http://schemas.microsoft.com/office/drawing/2014/chart" uri="{C3380CC4-5D6E-409C-BE32-E72D297353CC}">
              <c16:uniqueId val="{00000003-E82C-4BFC-844A-5E435F4AC1E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335.5</c:v>
                </c:pt>
                <c:pt idx="1">
                  <c:v>340.1</c:v>
                </c:pt>
                <c:pt idx="2">
                  <c:v>341.6</c:v>
                </c:pt>
                <c:pt idx="3">
                  <c:v>335.8</c:v>
                </c:pt>
                <c:pt idx="4">
                  <c:v>333.1</c:v>
                </c:pt>
                <c:pt idx="5">
                  <c:v>332.8</c:v>
                </c:pt>
                <c:pt idx="6">
                  <c:v>333.1</c:v>
                </c:pt>
                <c:pt idx="7">
                  <c:v>333.9</c:v>
                </c:pt>
                <c:pt idx="8">
                  <c:v>333.4</c:v>
                </c:pt>
                <c:pt idx="9">
                  <c:v>332</c:v>
                </c:pt>
                <c:pt idx="10">
                  <c:v>332</c:v>
                </c:pt>
                <c:pt idx="11">
                  <c:v>332.7</c:v>
                </c:pt>
                <c:pt idx="12">
                  <c:v>332</c:v>
                </c:pt>
                <c:pt idx="13">
                  <c:v>340.5</c:v>
                </c:pt>
                <c:pt idx="14">
                  <c:v>339.5</c:v>
                </c:pt>
                <c:pt idx="15">
                  <c:v>338.2</c:v>
                </c:pt>
                <c:pt idx="16">
                  <c:v>337.3</c:v>
                </c:pt>
                <c:pt idx="17">
                  <c:v>340.1</c:v>
                </c:pt>
                <c:pt idx="18">
                  <c:v>337.4</c:v>
                </c:pt>
                <c:pt idx="19">
                  <c:v>337.5</c:v>
                </c:pt>
                <c:pt idx="20">
                  <c:v>296.3</c:v>
                </c:pt>
                <c:pt idx="21">
                  <c:v>296.10000000000002</c:v>
                </c:pt>
                <c:pt idx="22">
                  <c:v>297.5</c:v>
                </c:pt>
                <c:pt idx="23">
                  <c:v>317.60000000000002</c:v>
                </c:pt>
                <c:pt idx="24">
                  <c:v>315.39999999999998</c:v>
                </c:pt>
                <c:pt idx="25">
                  <c:v>312.89999999999998</c:v>
                </c:pt>
                <c:pt idx="26">
                  <c:v>310.2</c:v>
                </c:pt>
                <c:pt idx="27">
                  <c:v>304.10000000000002</c:v>
                </c:pt>
                <c:pt idx="28">
                  <c:v>310.60000000000002</c:v>
                </c:pt>
                <c:pt idx="29">
                  <c:v>311.8</c:v>
                </c:pt>
                <c:pt idx="30">
                  <c:v>311.8</c:v>
                </c:pt>
                <c:pt idx="31">
                  <c:v>315.10000000000002</c:v>
                </c:pt>
                <c:pt idx="32">
                  <c:v>316.3</c:v>
                </c:pt>
                <c:pt idx="33">
                  <c:v>312.89999999999998</c:v>
                </c:pt>
                <c:pt idx="34">
                  <c:v>312</c:v>
                </c:pt>
                <c:pt idx="35">
                  <c:v>326.39999999999998</c:v>
                </c:pt>
                <c:pt idx="36">
                  <c:v>325.60000000000002</c:v>
                </c:pt>
                <c:pt idx="37">
                  <c:v>311.2</c:v>
                </c:pt>
                <c:pt idx="38">
                  <c:v>317</c:v>
                </c:pt>
                <c:pt idx="39">
                  <c:v>324.5</c:v>
                </c:pt>
                <c:pt idx="40">
                  <c:v>325.39999999999998</c:v>
                </c:pt>
                <c:pt idx="41">
                  <c:v>326.2</c:v>
                </c:pt>
                <c:pt idx="42">
                  <c:v>324.2</c:v>
                </c:pt>
                <c:pt idx="43">
                  <c:v>324.89999999999998</c:v>
                </c:pt>
                <c:pt idx="44">
                  <c:v>326</c:v>
                </c:pt>
                <c:pt idx="45">
                  <c:v>323.7</c:v>
                </c:pt>
                <c:pt idx="46">
                  <c:v>323.10000000000002</c:v>
                </c:pt>
                <c:pt idx="47">
                  <c:v>321.60000000000002</c:v>
                </c:pt>
              </c:numCache>
            </c:numRef>
          </c:val>
          <c:extLst>
            <c:ext xmlns:c16="http://schemas.microsoft.com/office/drawing/2014/chart" uri="{C3380CC4-5D6E-409C-BE32-E72D297353CC}">
              <c16:uniqueId val="{00000000-FF9F-43CD-8906-53C567C202A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66.400000000000006</c:v>
                </c:pt>
                <c:pt idx="1">
                  <c:v>64.7</c:v>
                </c:pt>
                <c:pt idx="2">
                  <c:v>64.599999999999994</c:v>
                </c:pt>
                <c:pt idx="3">
                  <c:v>64.400000000000006</c:v>
                </c:pt>
                <c:pt idx="4">
                  <c:v>64.8</c:v>
                </c:pt>
                <c:pt idx="5">
                  <c:v>65.3</c:v>
                </c:pt>
                <c:pt idx="6">
                  <c:v>65.099999999999994</c:v>
                </c:pt>
                <c:pt idx="7">
                  <c:v>66.900000000000006</c:v>
                </c:pt>
                <c:pt idx="8">
                  <c:v>65.3</c:v>
                </c:pt>
                <c:pt idx="9">
                  <c:v>65.5</c:v>
                </c:pt>
                <c:pt idx="10">
                  <c:v>64.400000000000006</c:v>
                </c:pt>
                <c:pt idx="11">
                  <c:v>63.8</c:v>
                </c:pt>
                <c:pt idx="12">
                  <c:v>66.5</c:v>
                </c:pt>
                <c:pt idx="13">
                  <c:v>67.5</c:v>
                </c:pt>
                <c:pt idx="14">
                  <c:v>67.5</c:v>
                </c:pt>
                <c:pt idx="15">
                  <c:v>65.2</c:v>
                </c:pt>
                <c:pt idx="16">
                  <c:v>63.8</c:v>
                </c:pt>
                <c:pt idx="17">
                  <c:v>63</c:v>
                </c:pt>
                <c:pt idx="18">
                  <c:v>65.8</c:v>
                </c:pt>
                <c:pt idx="19">
                  <c:v>62.6</c:v>
                </c:pt>
                <c:pt idx="20">
                  <c:v>64</c:v>
                </c:pt>
                <c:pt idx="21">
                  <c:v>64.900000000000006</c:v>
                </c:pt>
                <c:pt idx="22">
                  <c:v>59.1</c:v>
                </c:pt>
                <c:pt idx="23">
                  <c:v>55.3</c:v>
                </c:pt>
                <c:pt idx="24">
                  <c:v>56.9</c:v>
                </c:pt>
                <c:pt idx="25">
                  <c:v>58.6</c:v>
                </c:pt>
                <c:pt idx="26">
                  <c:v>57.4</c:v>
                </c:pt>
                <c:pt idx="27">
                  <c:v>54</c:v>
                </c:pt>
                <c:pt idx="28">
                  <c:v>58.9</c:v>
                </c:pt>
                <c:pt idx="29">
                  <c:v>59.2</c:v>
                </c:pt>
                <c:pt idx="30">
                  <c:v>58.4</c:v>
                </c:pt>
                <c:pt idx="31">
                  <c:v>57.3</c:v>
                </c:pt>
                <c:pt idx="32">
                  <c:v>59.3</c:v>
                </c:pt>
                <c:pt idx="33">
                  <c:v>60.2</c:v>
                </c:pt>
                <c:pt idx="34">
                  <c:v>62.5</c:v>
                </c:pt>
                <c:pt idx="35">
                  <c:v>63.5</c:v>
                </c:pt>
                <c:pt idx="36">
                  <c:v>64.3</c:v>
                </c:pt>
                <c:pt idx="37">
                  <c:v>57.5</c:v>
                </c:pt>
                <c:pt idx="38">
                  <c:v>65</c:v>
                </c:pt>
                <c:pt idx="39">
                  <c:v>63.7</c:v>
                </c:pt>
                <c:pt idx="40">
                  <c:v>65</c:v>
                </c:pt>
                <c:pt idx="41">
                  <c:v>63.9</c:v>
                </c:pt>
                <c:pt idx="42">
                  <c:v>62.4</c:v>
                </c:pt>
                <c:pt idx="43">
                  <c:v>63.6</c:v>
                </c:pt>
                <c:pt idx="44">
                  <c:v>67</c:v>
                </c:pt>
                <c:pt idx="45">
                  <c:v>67.599999999999994</c:v>
                </c:pt>
                <c:pt idx="46">
                  <c:v>67</c:v>
                </c:pt>
                <c:pt idx="47">
                  <c:v>65.2</c:v>
                </c:pt>
              </c:numCache>
            </c:numRef>
          </c:val>
          <c:extLst>
            <c:ext xmlns:c16="http://schemas.microsoft.com/office/drawing/2014/chart" uri="{C3380CC4-5D6E-409C-BE32-E72D297353CC}">
              <c16:uniqueId val="{00000001-FF9F-43CD-8906-53C567C202A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c:v>
                </c:pt>
                <c:pt idx="10">
                  <c:v>61.3</c:v>
                </c:pt>
                <c:pt idx="11">
                  <c:v>136.19999999999999</c:v>
                </c:pt>
                <c:pt idx="12">
                  <c:v>362.4</c:v>
                </c:pt>
                <c:pt idx="13">
                  <c:v>819.8</c:v>
                </c:pt>
                <c:pt idx="14">
                  <c:v>742.5</c:v>
                </c:pt>
                <c:pt idx="15">
                  <c:v>874.5</c:v>
                </c:pt>
                <c:pt idx="16">
                  <c:v>905.9</c:v>
                </c:pt>
                <c:pt idx="17">
                  <c:v>819.2</c:v>
                </c:pt>
                <c:pt idx="18">
                  <c:v>707.9</c:v>
                </c:pt>
                <c:pt idx="19">
                  <c:v>806.5</c:v>
                </c:pt>
                <c:pt idx="20">
                  <c:v>669</c:v>
                </c:pt>
                <c:pt idx="21">
                  <c:v>665.7</c:v>
                </c:pt>
                <c:pt idx="22">
                  <c:v>932.4</c:v>
                </c:pt>
                <c:pt idx="23">
                  <c:v>960.5</c:v>
                </c:pt>
                <c:pt idx="24">
                  <c:v>927.2</c:v>
                </c:pt>
                <c:pt idx="25">
                  <c:v>925.8</c:v>
                </c:pt>
                <c:pt idx="26">
                  <c:v>881.9</c:v>
                </c:pt>
                <c:pt idx="27">
                  <c:v>820.2</c:v>
                </c:pt>
                <c:pt idx="28">
                  <c:v>783.4</c:v>
                </c:pt>
                <c:pt idx="29">
                  <c:v>917.2</c:v>
                </c:pt>
                <c:pt idx="30">
                  <c:v>870.7</c:v>
                </c:pt>
                <c:pt idx="31">
                  <c:v>824.1</c:v>
                </c:pt>
                <c:pt idx="32">
                  <c:v>689.4</c:v>
                </c:pt>
                <c:pt idx="33">
                  <c:v>399.5</c:v>
                </c:pt>
                <c:pt idx="34">
                  <c:v>111.5</c:v>
                </c:pt>
                <c:pt idx="35">
                  <c:v>1.7</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F9F-43CD-8906-53C567C202A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608.6</c:v>
                </c:pt>
                <c:pt idx="1">
                  <c:v>579.70000000000005</c:v>
                </c:pt>
                <c:pt idx="2">
                  <c:v>527</c:v>
                </c:pt>
                <c:pt idx="3">
                  <c:v>537.29999999999995</c:v>
                </c:pt>
                <c:pt idx="4">
                  <c:v>502.6</c:v>
                </c:pt>
                <c:pt idx="5">
                  <c:v>499</c:v>
                </c:pt>
                <c:pt idx="6">
                  <c:v>523.29999999999995</c:v>
                </c:pt>
                <c:pt idx="7">
                  <c:v>537.5</c:v>
                </c:pt>
                <c:pt idx="8">
                  <c:v>516.4</c:v>
                </c:pt>
                <c:pt idx="9">
                  <c:v>508.7</c:v>
                </c:pt>
                <c:pt idx="10">
                  <c:v>499</c:v>
                </c:pt>
                <c:pt idx="11">
                  <c:v>385.6</c:v>
                </c:pt>
                <c:pt idx="12">
                  <c:v>351.6</c:v>
                </c:pt>
                <c:pt idx="13">
                  <c:v>396.7</c:v>
                </c:pt>
                <c:pt idx="14">
                  <c:v>476.9</c:v>
                </c:pt>
                <c:pt idx="15">
                  <c:v>512.5</c:v>
                </c:pt>
                <c:pt idx="16">
                  <c:v>525.9</c:v>
                </c:pt>
                <c:pt idx="17">
                  <c:v>564.29999999999995</c:v>
                </c:pt>
                <c:pt idx="18">
                  <c:v>582.9</c:v>
                </c:pt>
                <c:pt idx="19">
                  <c:v>582.79999999999995</c:v>
                </c:pt>
                <c:pt idx="20">
                  <c:v>563.20000000000005</c:v>
                </c:pt>
                <c:pt idx="21">
                  <c:v>564</c:v>
                </c:pt>
                <c:pt idx="22">
                  <c:v>558.4</c:v>
                </c:pt>
                <c:pt idx="23">
                  <c:v>566.20000000000005</c:v>
                </c:pt>
                <c:pt idx="24">
                  <c:v>560.1</c:v>
                </c:pt>
                <c:pt idx="25">
                  <c:v>569.29999999999995</c:v>
                </c:pt>
                <c:pt idx="26">
                  <c:v>570.1</c:v>
                </c:pt>
                <c:pt idx="27">
                  <c:v>559.70000000000005</c:v>
                </c:pt>
                <c:pt idx="28">
                  <c:v>571.5</c:v>
                </c:pt>
                <c:pt idx="29">
                  <c:v>563.20000000000005</c:v>
                </c:pt>
                <c:pt idx="30">
                  <c:v>580.1</c:v>
                </c:pt>
                <c:pt idx="31">
                  <c:v>576.20000000000005</c:v>
                </c:pt>
                <c:pt idx="32">
                  <c:v>578</c:v>
                </c:pt>
                <c:pt idx="33">
                  <c:v>588.4</c:v>
                </c:pt>
                <c:pt idx="34">
                  <c:v>619.9</c:v>
                </c:pt>
                <c:pt idx="35">
                  <c:v>676.2</c:v>
                </c:pt>
                <c:pt idx="36">
                  <c:v>667.8</c:v>
                </c:pt>
                <c:pt idx="37">
                  <c:v>640.4</c:v>
                </c:pt>
                <c:pt idx="38">
                  <c:v>633.4</c:v>
                </c:pt>
                <c:pt idx="39">
                  <c:v>621</c:v>
                </c:pt>
                <c:pt idx="40">
                  <c:v>701.7</c:v>
                </c:pt>
                <c:pt idx="41">
                  <c:v>592.70000000000005</c:v>
                </c:pt>
                <c:pt idx="42">
                  <c:v>585</c:v>
                </c:pt>
                <c:pt idx="43">
                  <c:v>555.79999999999995</c:v>
                </c:pt>
                <c:pt idx="44">
                  <c:v>534.1</c:v>
                </c:pt>
                <c:pt idx="45">
                  <c:v>486.5</c:v>
                </c:pt>
                <c:pt idx="46">
                  <c:v>469.6</c:v>
                </c:pt>
                <c:pt idx="47">
                  <c:v>437.9</c:v>
                </c:pt>
              </c:numCache>
            </c:numRef>
          </c:val>
          <c:extLst>
            <c:ext xmlns:c16="http://schemas.microsoft.com/office/drawing/2014/chart" uri="{C3380CC4-5D6E-409C-BE32-E72D297353CC}">
              <c16:uniqueId val="{00000003-FF9F-43CD-8906-53C567C202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36.26</c:v>
                </c:pt>
                <c:pt idx="1">
                  <c:v>32.78</c:v>
                </c:pt>
                <c:pt idx="2">
                  <c:v>35.85</c:v>
                </c:pt>
                <c:pt idx="3">
                  <c:v>37.270000000000003</c:v>
                </c:pt>
                <c:pt idx="4">
                  <c:v>34.69</c:v>
                </c:pt>
                <c:pt idx="5">
                  <c:v>34.61</c:v>
                </c:pt>
                <c:pt idx="6">
                  <c:v>34.69</c:v>
                </c:pt>
                <c:pt idx="7">
                  <c:v>34.31</c:v>
                </c:pt>
                <c:pt idx="8">
                  <c:v>33.76</c:v>
                </c:pt>
                <c:pt idx="9">
                  <c:v>33.99</c:v>
                </c:pt>
                <c:pt idx="10">
                  <c:v>34.799999999999997</c:v>
                </c:pt>
                <c:pt idx="11">
                  <c:v>39.549999999999997</c:v>
                </c:pt>
                <c:pt idx="12">
                  <c:v>57.09</c:v>
                </c:pt>
                <c:pt idx="13">
                  <c:v>40.85</c:v>
                </c:pt>
                <c:pt idx="14">
                  <c:v>29.79</c:v>
                </c:pt>
                <c:pt idx="15">
                  <c:v>29.7</c:v>
                </c:pt>
                <c:pt idx="16">
                  <c:v>27.15</c:v>
                </c:pt>
                <c:pt idx="17">
                  <c:v>28.45</c:v>
                </c:pt>
                <c:pt idx="18">
                  <c:v>44.56</c:v>
                </c:pt>
                <c:pt idx="19">
                  <c:v>46.24</c:v>
                </c:pt>
                <c:pt idx="20">
                  <c:v>48.92</c:v>
                </c:pt>
                <c:pt idx="21">
                  <c:v>59.22</c:v>
                </c:pt>
                <c:pt idx="22">
                  <c:v>58.02</c:v>
                </c:pt>
                <c:pt idx="23">
                  <c:v>63.93</c:v>
                </c:pt>
                <c:pt idx="24">
                  <c:v>60.26</c:v>
                </c:pt>
                <c:pt idx="25">
                  <c:v>54.8</c:v>
                </c:pt>
                <c:pt idx="26">
                  <c:v>54.68</c:v>
                </c:pt>
                <c:pt idx="27">
                  <c:v>53.23</c:v>
                </c:pt>
                <c:pt idx="28">
                  <c:v>57.76</c:v>
                </c:pt>
                <c:pt idx="29">
                  <c:v>58.68</c:v>
                </c:pt>
                <c:pt idx="30">
                  <c:v>58.3</c:v>
                </c:pt>
                <c:pt idx="31">
                  <c:v>61.08</c:v>
                </c:pt>
                <c:pt idx="32">
                  <c:v>62.39</c:v>
                </c:pt>
                <c:pt idx="33">
                  <c:v>57.83</c:v>
                </c:pt>
                <c:pt idx="34">
                  <c:v>66.59</c:v>
                </c:pt>
                <c:pt idx="35">
                  <c:v>62.78</c:v>
                </c:pt>
                <c:pt idx="36">
                  <c:v>70.92</c:v>
                </c:pt>
                <c:pt idx="37">
                  <c:v>76.41</c:v>
                </c:pt>
                <c:pt idx="38">
                  <c:v>71.290000000000006</c:v>
                </c:pt>
                <c:pt idx="39">
                  <c:v>73.78</c:v>
                </c:pt>
                <c:pt idx="40">
                  <c:v>72.319999999999993</c:v>
                </c:pt>
                <c:pt idx="41">
                  <c:v>72.87</c:v>
                </c:pt>
                <c:pt idx="42">
                  <c:v>72.38</c:v>
                </c:pt>
                <c:pt idx="43">
                  <c:v>70.23</c:v>
                </c:pt>
                <c:pt idx="44">
                  <c:v>66.459999999999994</c:v>
                </c:pt>
                <c:pt idx="45">
                  <c:v>58.72</c:v>
                </c:pt>
                <c:pt idx="46">
                  <c:v>53.03</c:v>
                </c:pt>
                <c:pt idx="47">
                  <c:v>50.47</c:v>
                </c:pt>
              </c:numCache>
            </c:numRef>
          </c:val>
          <c:extLst>
            <c:ext xmlns:c16="http://schemas.microsoft.com/office/drawing/2014/chart" uri="{C3380CC4-5D6E-409C-BE32-E72D297353CC}">
              <c16:uniqueId val="{00000000-D65F-47B9-A5D1-95031944296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36.479999999999997</c:v>
                </c:pt>
                <c:pt idx="1">
                  <c:v>32.74</c:v>
                </c:pt>
                <c:pt idx="2">
                  <c:v>35.409999999999997</c:v>
                </c:pt>
                <c:pt idx="3">
                  <c:v>37.049999999999997</c:v>
                </c:pt>
                <c:pt idx="4">
                  <c:v>34.5</c:v>
                </c:pt>
                <c:pt idx="5">
                  <c:v>34.61</c:v>
                </c:pt>
                <c:pt idx="6">
                  <c:v>34.04</c:v>
                </c:pt>
                <c:pt idx="7">
                  <c:v>33.85</c:v>
                </c:pt>
                <c:pt idx="8">
                  <c:v>33.770000000000003</c:v>
                </c:pt>
                <c:pt idx="9">
                  <c:v>33.659999999999997</c:v>
                </c:pt>
                <c:pt idx="10">
                  <c:v>34.520000000000003</c:v>
                </c:pt>
                <c:pt idx="11">
                  <c:v>39.57</c:v>
                </c:pt>
                <c:pt idx="12">
                  <c:v>56.83</c:v>
                </c:pt>
                <c:pt idx="13">
                  <c:v>40.61</c:v>
                </c:pt>
                <c:pt idx="14">
                  <c:v>29.75</c:v>
                </c:pt>
                <c:pt idx="15">
                  <c:v>29.77</c:v>
                </c:pt>
                <c:pt idx="16">
                  <c:v>27.1</c:v>
                </c:pt>
                <c:pt idx="17">
                  <c:v>28.42</c:v>
                </c:pt>
                <c:pt idx="18">
                  <c:v>44.81</c:v>
                </c:pt>
                <c:pt idx="19">
                  <c:v>46.16</c:v>
                </c:pt>
                <c:pt idx="20">
                  <c:v>48.86</c:v>
                </c:pt>
                <c:pt idx="21">
                  <c:v>59.16</c:v>
                </c:pt>
                <c:pt idx="22">
                  <c:v>57.26</c:v>
                </c:pt>
                <c:pt idx="23">
                  <c:v>63.94</c:v>
                </c:pt>
                <c:pt idx="24">
                  <c:v>59.46</c:v>
                </c:pt>
                <c:pt idx="25">
                  <c:v>54.64</c:v>
                </c:pt>
                <c:pt idx="26">
                  <c:v>54.27</c:v>
                </c:pt>
                <c:pt idx="27">
                  <c:v>53.19</c:v>
                </c:pt>
                <c:pt idx="28">
                  <c:v>57.69</c:v>
                </c:pt>
                <c:pt idx="29">
                  <c:v>57.25</c:v>
                </c:pt>
                <c:pt idx="30">
                  <c:v>57.86</c:v>
                </c:pt>
                <c:pt idx="31">
                  <c:v>60.41</c:v>
                </c:pt>
                <c:pt idx="32">
                  <c:v>61.7</c:v>
                </c:pt>
                <c:pt idx="33">
                  <c:v>57.56</c:v>
                </c:pt>
                <c:pt idx="34">
                  <c:v>66.459999999999994</c:v>
                </c:pt>
                <c:pt idx="35">
                  <c:v>62.58</c:v>
                </c:pt>
                <c:pt idx="36">
                  <c:v>70.31</c:v>
                </c:pt>
                <c:pt idx="37">
                  <c:v>75.19</c:v>
                </c:pt>
                <c:pt idx="38">
                  <c:v>70.47</c:v>
                </c:pt>
                <c:pt idx="39">
                  <c:v>73.290000000000006</c:v>
                </c:pt>
                <c:pt idx="40">
                  <c:v>71.98</c:v>
                </c:pt>
                <c:pt idx="41">
                  <c:v>71.930000000000007</c:v>
                </c:pt>
                <c:pt idx="42">
                  <c:v>71.930000000000007</c:v>
                </c:pt>
                <c:pt idx="43">
                  <c:v>69.83</c:v>
                </c:pt>
                <c:pt idx="44">
                  <c:v>65.52</c:v>
                </c:pt>
                <c:pt idx="45">
                  <c:v>58.35</c:v>
                </c:pt>
                <c:pt idx="46">
                  <c:v>52.75</c:v>
                </c:pt>
                <c:pt idx="47">
                  <c:v>50.43</c:v>
                </c:pt>
              </c:numCache>
            </c:numRef>
          </c:val>
          <c:extLst>
            <c:ext xmlns:c16="http://schemas.microsoft.com/office/drawing/2014/chart" uri="{C3380CC4-5D6E-409C-BE32-E72D297353CC}">
              <c16:uniqueId val="{00000001-D65F-47B9-A5D1-95031944296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44.206499999999998</c:v>
                </c:pt>
                <c:pt idx="1">
                  <c:v>40.991500000000002</c:v>
                </c:pt>
                <c:pt idx="2">
                  <c:v>40.857500000000002</c:v>
                </c:pt>
                <c:pt idx="3">
                  <c:v>43.536700000000003</c:v>
                </c:pt>
                <c:pt idx="4">
                  <c:v>40.053800000000003</c:v>
                </c:pt>
                <c:pt idx="5">
                  <c:v>41.3934</c:v>
                </c:pt>
                <c:pt idx="6">
                  <c:v>42.063200000000002</c:v>
                </c:pt>
                <c:pt idx="7">
                  <c:v>41.795299999999997</c:v>
                </c:pt>
                <c:pt idx="8">
                  <c:v>40.1877</c:v>
                </c:pt>
                <c:pt idx="9">
                  <c:v>43.134900000000002</c:v>
                </c:pt>
                <c:pt idx="10">
                  <c:v>44.340499999999999</c:v>
                </c:pt>
                <c:pt idx="11">
                  <c:v>49.0291</c:v>
                </c:pt>
                <c:pt idx="12">
                  <c:v>56.128900000000002</c:v>
                </c:pt>
                <c:pt idx="13">
                  <c:v>46.082000000000001</c:v>
                </c:pt>
                <c:pt idx="14">
                  <c:v>42.732999999999997</c:v>
                </c:pt>
                <c:pt idx="15">
                  <c:v>41.929200000000002</c:v>
                </c:pt>
                <c:pt idx="16">
                  <c:v>44.742400000000004</c:v>
                </c:pt>
                <c:pt idx="17">
                  <c:v>45.010300000000001</c:v>
                </c:pt>
                <c:pt idx="18">
                  <c:v>45.412199999999999</c:v>
                </c:pt>
                <c:pt idx="19">
                  <c:v>46.8857</c:v>
                </c:pt>
                <c:pt idx="20">
                  <c:v>48.627200000000002</c:v>
                </c:pt>
                <c:pt idx="21">
                  <c:v>55.5931</c:v>
                </c:pt>
                <c:pt idx="22">
                  <c:v>54.253500000000003</c:v>
                </c:pt>
                <c:pt idx="23">
                  <c:v>59.343899999999998</c:v>
                </c:pt>
                <c:pt idx="24">
                  <c:v>56.128900000000002</c:v>
                </c:pt>
                <c:pt idx="25">
                  <c:v>51.976199999999999</c:v>
                </c:pt>
                <c:pt idx="26">
                  <c:v>52.110100000000003</c:v>
                </c:pt>
                <c:pt idx="27">
                  <c:v>53.047800000000002</c:v>
                </c:pt>
                <c:pt idx="28">
                  <c:v>54.119500000000002</c:v>
                </c:pt>
                <c:pt idx="29">
                  <c:v>54.119500000000002</c:v>
                </c:pt>
                <c:pt idx="30">
                  <c:v>49.564900000000002</c:v>
                </c:pt>
                <c:pt idx="31">
                  <c:v>52.110100000000003</c:v>
                </c:pt>
                <c:pt idx="32">
                  <c:v>53.047800000000002</c:v>
                </c:pt>
                <c:pt idx="33">
                  <c:v>51.172400000000003</c:v>
                </c:pt>
                <c:pt idx="34">
                  <c:v>55.860999999999997</c:v>
                </c:pt>
                <c:pt idx="35">
                  <c:v>51.306399999999996</c:v>
                </c:pt>
                <c:pt idx="36">
                  <c:v>56.798699999999997</c:v>
                </c:pt>
                <c:pt idx="37">
                  <c:v>59.343899999999998</c:v>
                </c:pt>
                <c:pt idx="38">
                  <c:v>56.396799999999999</c:v>
                </c:pt>
                <c:pt idx="39">
                  <c:v>57.870399999999997</c:v>
                </c:pt>
                <c:pt idx="40">
                  <c:v>57.803400000000003</c:v>
                </c:pt>
                <c:pt idx="41">
                  <c:v>57.736400000000003</c:v>
                </c:pt>
                <c:pt idx="42">
                  <c:v>60.817500000000003</c:v>
                </c:pt>
                <c:pt idx="43">
                  <c:v>58.004300000000001</c:v>
                </c:pt>
                <c:pt idx="44">
                  <c:v>56.396799999999999</c:v>
                </c:pt>
                <c:pt idx="45">
                  <c:v>49.698900000000002</c:v>
                </c:pt>
                <c:pt idx="46">
                  <c:v>47.555500000000002</c:v>
                </c:pt>
                <c:pt idx="47">
                  <c:v>48.225299999999997</c:v>
                </c:pt>
              </c:numCache>
            </c:numRef>
          </c:val>
          <c:extLst>
            <c:ext xmlns:c16="http://schemas.microsoft.com/office/drawing/2014/chart" uri="{C3380CC4-5D6E-409C-BE32-E72D297353CC}">
              <c16:uniqueId val="{00000002-D65F-47B9-A5D1-95031944296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44.420299999999997</c:v>
                </c:pt>
                <c:pt idx="1">
                  <c:v>41.839799999999997</c:v>
                </c:pt>
                <c:pt idx="2">
                  <c:v>41.973300000000002</c:v>
                </c:pt>
                <c:pt idx="3">
                  <c:v>44.342700000000001</c:v>
                </c:pt>
                <c:pt idx="4">
                  <c:v>40.304699999999997</c:v>
                </c:pt>
                <c:pt idx="5">
                  <c:v>41.813400000000001</c:v>
                </c:pt>
                <c:pt idx="6">
                  <c:v>42.822299999999998</c:v>
                </c:pt>
                <c:pt idx="7">
                  <c:v>41.961300000000001</c:v>
                </c:pt>
                <c:pt idx="8">
                  <c:v>40.712000000000003</c:v>
                </c:pt>
                <c:pt idx="9">
                  <c:v>43.645400000000002</c:v>
                </c:pt>
                <c:pt idx="10">
                  <c:v>44.663899999999998</c:v>
                </c:pt>
                <c:pt idx="11">
                  <c:v>46.444699999999997</c:v>
                </c:pt>
                <c:pt idx="12">
                  <c:v>55.905700000000003</c:v>
                </c:pt>
                <c:pt idx="13">
                  <c:v>45.959200000000003</c:v>
                </c:pt>
                <c:pt idx="14">
                  <c:v>42.427500000000002</c:v>
                </c:pt>
                <c:pt idx="15">
                  <c:v>41.293500000000002</c:v>
                </c:pt>
                <c:pt idx="16">
                  <c:v>44.491</c:v>
                </c:pt>
                <c:pt idx="17">
                  <c:v>44.705500000000001</c:v>
                </c:pt>
                <c:pt idx="18">
                  <c:v>45.674199999999999</c:v>
                </c:pt>
                <c:pt idx="19">
                  <c:v>47.358899999999998</c:v>
                </c:pt>
                <c:pt idx="20">
                  <c:v>48.7455</c:v>
                </c:pt>
                <c:pt idx="21">
                  <c:v>55.607599999999998</c:v>
                </c:pt>
                <c:pt idx="22">
                  <c:v>53.751800000000003</c:v>
                </c:pt>
                <c:pt idx="23">
                  <c:v>59.1614</c:v>
                </c:pt>
                <c:pt idx="24">
                  <c:v>56.734299999999998</c:v>
                </c:pt>
                <c:pt idx="25">
                  <c:v>51.185099999999998</c:v>
                </c:pt>
                <c:pt idx="26">
                  <c:v>51.452800000000003</c:v>
                </c:pt>
                <c:pt idx="27">
                  <c:v>52.4923</c:v>
                </c:pt>
                <c:pt idx="28">
                  <c:v>53.663400000000003</c:v>
                </c:pt>
                <c:pt idx="29">
                  <c:v>53.948700000000002</c:v>
                </c:pt>
                <c:pt idx="30">
                  <c:v>49.4161</c:v>
                </c:pt>
                <c:pt idx="31">
                  <c:v>52.6051</c:v>
                </c:pt>
                <c:pt idx="32">
                  <c:v>52.931699999999999</c:v>
                </c:pt>
                <c:pt idx="33">
                  <c:v>50.747900000000001</c:v>
                </c:pt>
                <c:pt idx="34">
                  <c:v>54.416800000000002</c:v>
                </c:pt>
                <c:pt idx="35">
                  <c:v>51.393000000000001</c:v>
                </c:pt>
                <c:pt idx="36">
                  <c:v>56.216299999999997</c:v>
                </c:pt>
                <c:pt idx="37">
                  <c:v>59.203400000000002</c:v>
                </c:pt>
                <c:pt idx="38">
                  <c:v>56.965499999999999</c:v>
                </c:pt>
                <c:pt idx="39">
                  <c:v>57.315899999999999</c:v>
                </c:pt>
                <c:pt idx="40">
                  <c:v>56.4756</c:v>
                </c:pt>
                <c:pt idx="41">
                  <c:v>57.583399999999997</c:v>
                </c:pt>
                <c:pt idx="42">
                  <c:v>60.809899999999999</c:v>
                </c:pt>
                <c:pt idx="43">
                  <c:v>58.343699999999998</c:v>
                </c:pt>
                <c:pt idx="44">
                  <c:v>56.458100000000002</c:v>
                </c:pt>
                <c:pt idx="45">
                  <c:v>49.839799999999997</c:v>
                </c:pt>
                <c:pt idx="46">
                  <c:v>47.7712</c:v>
                </c:pt>
                <c:pt idx="47">
                  <c:v>49.071899999999999</c:v>
                </c:pt>
              </c:numCache>
            </c:numRef>
          </c:val>
          <c:extLst>
            <c:ext xmlns:c16="http://schemas.microsoft.com/office/drawing/2014/chart" uri="{C3380CC4-5D6E-409C-BE32-E72D297353CC}">
              <c16:uniqueId val="{00000003-D65F-47B9-A5D1-95031944296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338.98719999999997</c:v>
                </c:pt>
                <c:pt idx="1">
                  <c:v>307.55059999999997</c:v>
                </c:pt>
                <c:pt idx="2">
                  <c:v>292.52370000000002</c:v>
                </c:pt>
                <c:pt idx="3">
                  <c:v>306.99340000000001</c:v>
                </c:pt>
                <c:pt idx="4">
                  <c:v>284.71170000000001</c:v>
                </c:pt>
                <c:pt idx="5">
                  <c:v>289.44119999999998</c:v>
                </c:pt>
                <c:pt idx="6">
                  <c:v>285.09690000000001</c:v>
                </c:pt>
                <c:pt idx="7">
                  <c:v>268.35449999999997</c:v>
                </c:pt>
                <c:pt idx="8">
                  <c:v>281.92320000000001</c:v>
                </c:pt>
                <c:pt idx="9">
                  <c:v>314.2518</c:v>
                </c:pt>
                <c:pt idx="10">
                  <c:v>329.49790000000002</c:v>
                </c:pt>
                <c:pt idx="11">
                  <c:v>323.41680000000002</c:v>
                </c:pt>
                <c:pt idx="12">
                  <c:v>409.9812</c:v>
                </c:pt>
                <c:pt idx="13">
                  <c:v>397.2638</c:v>
                </c:pt>
                <c:pt idx="14">
                  <c:v>396.79149999999998</c:v>
                </c:pt>
                <c:pt idx="15">
                  <c:v>403.35969999999998</c:v>
                </c:pt>
                <c:pt idx="16">
                  <c:v>439.43779999999998</c:v>
                </c:pt>
                <c:pt idx="17">
                  <c:v>452.71660000000003</c:v>
                </c:pt>
                <c:pt idx="18">
                  <c:v>432.51209999999998</c:v>
                </c:pt>
                <c:pt idx="19">
                  <c:v>444.13810000000001</c:v>
                </c:pt>
                <c:pt idx="20">
                  <c:v>465.26100000000002</c:v>
                </c:pt>
                <c:pt idx="21">
                  <c:v>494.79790000000003</c:v>
                </c:pt>
                <c:pt idx="22">
                  <c:v>489.28579999999999</c:v>
                </c:pt>
                <c:pt idx="23">
                  <c:v>528.89400000000001</c:v>
                </c:pt>
                <c:pt idx="24">
                  <c:v>489.85059999999999</c:v>
                </c:pt>
                <c:pt idx="25">
                  <c:v>453.37430000000001</c:v>
                </c:pt>
                <c:pt idx="26">
                  <c:v>454.63619999999997</c:v>
                </c:pt>
                <c:pt idx="27">
                  <c:v>449.32209999999998</c:v>
                </c:pt>
                <c:pt idx="28">
                  <c:v>477.47930000000002</c:v>
                </c:pt>
                <c:pt idx="29">
                  <c:v>479.822</c:v>
                </c:pt>
                <c:pt idx="30">
                  <c:v>456.5908</c:v>
                </c:pt>
                <c:pt idx="31">
                  <c:v>466.79759999999999</c:v>
                </c:pt>
                <c:pt idx="32">
                  <c:v>468.65949999999998</c:v>
                </c:pt>
                <c:pt idx="33">
                  <c:v>425.96030000000002</c:v>
                </c:pt>
                <c:pt idx="34">
                  <c:v>381.48349999999999</c:v>
                </c:pt>
                <c:pt idx="35">
                  <c:v>354.78390000000002</c:v>
                </c:pt>
                <c:pt idx="36">
                  <c:v>405.62709999999998</c:v>
                </c:pt>
                <c:pt idx="37">
                  <c:v>443.45299999999997</c:v>
                </c:pt>
                <c:pt idx="38">
                  <c:v>417.00569999999999</c:v>
                </c:pt>
                <c:pt idx="39">
                  <c:v>427.92</c:v>
                </c:pt>
                <c:pt idx="40">
                  <c:v>424.19229999999999</c:v>
                </c:pt>
                <c:pt idx="41">
                  <c:v>425.916</c:v>
                </c:pt>
                <c:pt idx="42">
                  <c:v>421.85329999999999</c:v>
                </c:pt>
                <c:pt idx="43">
                  <c:v>401.35930000000002</c:v>
                </c:pt>
                <c:pt idx="44">
                  <c:v>378.44940000000003</c:v>
                </c:pt>
                <c:pt idx="45">
                  <c:v>332.4323</c:v>
                </c:pt>
                <c:pt idx="46">
                  <c:v>305.9393</c:v>
                </c:pt>
                <c:pt idx="47">
                  <c:v>321.23970000000003</c:v>
                </c:pt>
              </c:numCache>
            </c:numRef>
          </c:val>
          <c:extLst>
            <c:ext xmlns:c16="http://schemas.microsoft.com/office/drawing/2014/chart" uri="{C3380CC4-5D6E-409C-BE32-E72D297353CC}">
              <c16:uniqueId val="{00000004-D65F-47B9-A5D1-95031944296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140.929</c:v>
                </c:pt>
                <c:pt idx="1">
                  <c:v>136.98050000000001</c:v>
                </c:pt>
                <c:pt idx="2">
                  <c:v>140.98310000000001</c:v>
                </c:pt>
                <c:pt idx="3">
                  <c:v>137.8134</c:v>
                </c:pt>
                <c:pt idx="4">
                  <c:v>136.64279999999999</c:v>
                </c:pt>
                <c:pt idx="5">
                  <c:v>135.60130000000001</c:v>
                </c:pt>
                <c:pt idx="6">
                  <c:v>128.2045</c:v>
                </c:pt>
                <c:pt idx="7">
                  <c:v>133.3031</c:v>
                </c:pt>
                <c:pt idx="8">
                  <c:v>137.83930000000001</c:v>
                </c:pt>
                <c:pt idx="9">
                  <c:v>137.24430000000001</c:v>
                </c:pt>
                <c:pt idx="10">
                  <c:v>131.90700000000001</c:v>
                </c:pt>
                <c:pt idx="11">
                  <c:v>134.09690000000001</c:v>
                </c:pt>
                <c:pt idx="12">
                  <c:v>116.52</c:v>
                </c:pt>
                <c:pt idx="13">
                  <c:v>66.697500000000005</c:v>
                </c:pt>
                <c:pt idx="14">
                  <c:v>57.283200000000001</c:v>
                </c:pt>
                <c:pt idx="15">
                  <c:v>48.570700000000002</c:v>
                </c:pt>
                <c:pt idx="16">
                  <c:v>44.721400000000003</c:v>
                </c:pt>
                <c:pt idx="17">
                  <c:v>55.686599999999999</c:v>
                </c:pt>
                <c:pt idx="18">
                  <c:v>63.3782</c:v>
                </c:pt>
                <c:pt idx="19">
                  <c:v>66.834599999999995</c:v>
                </c:pt>
                <c:pt idx="20">
                  <c:v>50.887099999999997</c:v>
                </c:pt>
                <c:pt idx="21">
                  <c:v>72.545000000000002</c:v>
                </c:pt>
                <c:pt idx="22">
                  <c:v>48.104399999999998</c:v>
                </c:pt>
                <c:pt idx="23">
                  <c:v>58.825699999999998</c:v>
                </c:pt>
                <c:pt idx="24">
                  <c:v>46.194200000000002</c:v>
                </c:pt>
                <c:pt idx="25">
                  <c:v>47.5794</c:v>
                </c:pt>
                <c:pt idx="26">
                  <c:v>49.8705</c:v>
                </c:pt>
                <c:pt idx="27">
                  <c:v>63.585700000000003</c:v>
                </c:pt>
                <c:pt idx="28">
                  <c:v>70.7774</c:v>
                </c:pt>
                <c:pt idx="29">
                  <c:v>62.913800000000002</c:v>
                </c:pt>
                <c:pt idx="30">
                  <c:v>61.5807</c:v>
                </c:pt>
                <c:pt idx="31">
                  <c:v>64.381</c:v>
                </c:pt>
                <c:pt idx="32">
                  <c:v>74.3125</c:v>
                </c:pt>
                <c:pt idx="33">
                  <c:v>106.298</c:v>
                </c:pt>
                <c:pt idx="34">
                  <c:v>137.26130000000001</c:v>
                </c:pt>
                <c:pt idx="35">
                  <c:v>151.84100000000001</c:v>
                </c:pt>
                <c:pt idx="36">
                  <c:v>156.8014</c:v>
                </c:pt>
                <c:pt idx="37">
                  <c:v>146.09710000000001</c:v>
                </c:pt>
                <c:pt idx="38">
                  <c:v>147.78620000000001</c:v>
                </c:pt>
                <c:pt idx="39">
                  <c:v>148.31620000000001</c:v>
                </c:pt>
                <c:pt idx="40">
                  <c:v>145.13239999999999</c:v>
                </c:pt>
                <c:pt idx="41">
                  <c:v>146.87139999999999</c:v>
                </c:pt>
                <c:pt idx="42">
                  <c:v>146.6234</c:v>
                </c:pt>
                <c:pt idx="43">
                  <c:v>147.33269999999999</c:v>
                </c:pt>
                <c:pt idx="44">
                  <c:v>145.10149999999999</c:v>
                </c:pt>
                <c:pt idx="45">
                  <c:v>147.26410000000001</c:v>
                </c:pt>
                <c:pt idx="46">
                  <c:v>146.06049999999999</c:v>
                </c:pt>
                <c:pt idx="47">
                  <c:v>141.98990000000001</c:v>
                </c:pt>
              </c:numCache>
            </c:numRef>
          </c:val>
          <c:extLst>
            <c:ext xmlns:c16="http://schemas.microsoft.com/office/drawing/2014/chart" uri="{C3380CC4-5D6E-409C-BE32-E72D297353CC}">
              <c16:uniqueId val="{00000000-F6D4-403C-8A39-5E28AF02B25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138.97389999999999</c:v>
                </c:pt>
                <c:pt idx="1">
                  <c:v>136.8143</c:v>
                </c:pt>
                <c:pt idx="2">
                  <c:v>142.8116</c:v>
                </c:pt>
                <c:pt idx="3">
                  <c:v>138.08879999999999</c:v>
                </c:pt>
                <c:pt idx="4">
                  <c:v>139.5111</c:v>
                </c:pt>
                <c:pt idx="5">
                  <c:v>136.52610000000001</c:v>
                </c:pt>
                <c:pt idx="6">
                  <c:v>130.78919999999999</c:v>
                </c:pt>
                <c:pt idx="7">
                  <c:v>132.94999999999999</c:v>
                </c:pt>
                <c:pt idx="8">
                  <c:v>138.34569999999999</c:v>
                </c:pt>
                <c:pt idx="9">
                  <c:v>137.46539999999999</c:v>
                </c:pt>
                <c:pt idx="10">
                  <c:v>133.17789999999999</c:v>
                </c:pt>
                <c:pt idx="11">
                  <c:v>133.37389999999999</c:v>
                </c:pt>
                <c:pt idx="12">
                  <c:v>117.0711</c:v>
                </c:pt>
                <c:pt idx="13">
                  <c:v>66.564700000000002</c:v>
                </c:pt>
                <c:pt idx="14">
                  <c:v>58.573700000000002</c:v>
                </c:pt>
                <c:pt idx="15">
                  <c:v>50.638300000000001</c:v>
                </c:pt>
                <c:pt idx="16">
                  <c:v>45.234400000000001</c:v>
                </c:pt>
                <c:pt idx="17">
                  <c:v>55.232199999999999</c:v>
                </c:pt>
                <c:pt idx="18">
                  <c:v>63.674300000000002</c:v>
                </c:pt>
                <c:pt idx="19">
                  <c:v>67.794700000000006</c:v>
                </c:pt>
                <c:pt idx="20">
                  <c:v>52.148099999999999</c:v>
                </c:pt>
                <c:pt idx="21">
                  <c:v>72.599100000000007</c:v>
                </c:pt>
                <c:pt idx="22">
                  <c:v>46.993699999999997</c:v>
                </c:pt>
                <c:pt idx="23">
                  <c:v>59.204999999999998</c:v>
                </c:pt>
                <c:pt idx="24">
                  <c:v>46.979599999999998</c:v>
                </c:pt>
                <c:pt idx="25">
                  <c:v>48.198399999999999</c:v>
                </c:pt>
                <c:pt idx="26">
                  <c:v>50.417200000000001</c:v>
                </c:pt>
                <c:pt idx="27">
                  <c:v>64.690200000000004</c:v>
                </c:pt>
                <c:pt idx="28">
                  <c:v>71.788899999999998</c:v>
                </c:pt>
                <c:pt idx="29">
                  <c:v>62.804400000000001</c:v>
                </c:pt>
                <c:pt idx="30">
                  <c:v>61.9542</c:v>
                </c:pt>
                <c:pt idx="31">
                  <c:v>64.915700000000001</c:v>
                </c:pt>
                <c:pt idx="32">
                  <c:v>75.411799999999999</c:v>
                </c:pt>
                <c:pt idx="33">
                  <c:v>106.30540000000001</c:v>
                </c:pt>
                <c:pt idx="34">
                  <c:v>136.19309999999999</c:v>
                </c:pt>
                <c:pt idx="35">
                  <c:v>151.785</c:v>
                </c:pt>
                <c:pt idx="36">
                  <c:v>157.44149999999999</c:v>
                </c:pt>
                <c:pt idx="37">
                  <c:v>146.7003</c:v>
                </c:pt>
                <c:pt idx="38">
                  <c:v>150.2244</c:v>
                </c:pt>
                <c:pt idx="39">
                  <c:v>147.46629999999999</c:v>
                </c:pt>
                <c:pt idx="40">
                  <c:v>145.65369999999999</c:v>
                </c:pt>
                <c:pt idx="41">
                  <c:v>146.75890000000001</c:v>
                </c:pt>
                <c:pt idx="42">
                  <c:v>145.16990000000001</c:v>
                </c:pt>
                <c:pt idx="43">
                  <c:v>147.7141</c:v>
                </c:pt>
                <c:pt idx="44">
                  <c:v>145.63820000000001</c:v>
                </c:pt>
                <c:pt idx="45">
                  <c:v>147.6636</c:v>
                </c:pt>
                <c:pt idx="46">
                  <c:v>146.81559999999999</c:v>
                </c:pt>
                <c:pt idx="47">
                  <c:v>144.1867</c:v>
                </c:pt>
              </c:numCache>
            </c:numRef>
          </c:val>
          <c:extLst>
            <c:ext xmlns:c16="http://schemas.microsoft.com/office/drawing/2014/chart" uri="{C3380CC4-5D6E-409C-BE32-E72D297353CC}">
              <c16:uniqueId val="{00000001-F6D4-403C-8A39-5E28AF02B25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459.2955</c:v>
                </c:pt>
                <c:pt idx="1">
                  <c:v>446.89800000000002</c:v>
                </c:pt>
                <c:pt idx="2">
                  <c:v>448.83760000000001</c:v>
                </c:pt>
                <c:pt idx="3">
                  <c:v>440.19099999999997</c:v>
                </c:pt>
                <c:pt idx="4">
                  <c:v>439.86219999999997</c:v>
                </c:pt>
                <c:pt idx="5">
                  <c:v>432.70830000000001</c:v>
                </c:pt>
                <c:pt idx="6">
                  <c:v>411.47199999999998</c:v>
                </c:pt>
                <c:pt idx="7">
                  <c:v>439.4579</c:v>
                </c:pt>
                <c:pt idx="8">
                  <c:v>451.74430000000001</c:v>
                </c:pt>
                <c:pt idx="9">
                  <c:v>453.03030000000001</c:v>
                </c:pt>
                <c:pt idx="10">
                  <c:v>425.803</c:v>
                </c:pt>
                <c:pt idx="11">
                  <c:v>397.73009999999999</c:v>
                </c:pt>
                <c:pt idx="12">
                  <c:v>315.81290000000001</c:v>
                </c:pt>
                <c:pt idx="13">
                  <c:v>109.5765</c:v>
                </c:pt>
                <c:pt idx="14">
                  <c:v>92.123099999999994</c:v>
                </c:pt>
                <c:pt idx="15">
                  <c:v>76.495599999999996</c:v>
                </c:pt>
                <c:pt idx="16">
                  <c:v>53.8765</c:v>
                </c:pt>
                <c:pt idx="17">
                  <c:v>96.983699999999999</c:v>
                </c:pt>
                <c:pt idx="18">
                  <c:v>138.9641</c:v>
                </c:pt>
                <c:pt idx="19">
                  <c:v>138.6146</c:v>
                </c:pt>
                <c:pt idx="20">
                  <c:v>69.641999999999996</c:v>
                </c:pt>
                <c:pt idx="21">
                  <c:v>161.26750000000001</c:v>
                </c:pt>
                <c:pt idx="22">
                  <c:v>45.343299999999999</c:v>
                </c:pt>
                <c:pt idx="23">
                  <c:v>84.686800000000005</c:v>
                </c:pt>
                <c:pt idx="24">
                  <c:v>43.048499999999997</c:v>
                </c:pt>
                <c:pt idx="25">
                  <c:v>66.200800000000001</c:v>
                </c:pt>
                <c:pt idx="26">
                  <c:v>79.489099999999993</c:v>
                </c:pt>
                <c:pt idx="27">
                  <c:v>109.047</c:v>
                </c:pt>
                <c:pt idx="28">
                  <c:v>102.1574</c:v>
                </c:pt>
                <c:pt idx="29">
                  <c:v>57.787399999999998</c:v>
                </c:pt>
                <c:pt idx="30">
                  <c:v>60.726700000000001</c:v>
                </c:pt>
                <c:pt idx="31">
                  <c:v>70.221299999999999</c:v>
                </c:pt>
                <c:pt idx="32">
                  <c:v>122.41030000000001</c:v>
                </c:pt>
                <c:pt idx="33">
                  <c:v>277.11669999999998</c:v>
                </c:pt>
                <c:pt idx="34">
                  <c:v>404.71140000000003</c:v>
                </c:pt>
                <c:pt idx="35">
                  <c:v>489.13</c:v>
                </c:pt>
                <c:pt idx="36">
                  <c:v>526.24659999999994</c:v>
                </c:pt>
                <c:pt idx="37">
                  <c:v>477.74</c:v>
                </c:pt>
                <c:pt idx="38">
                  <c:v>484.52409999999998</c:v>
                </c:pt>
                <c:pt idx="39">
                  <c:v>480.5068</c:v>
                </c:pt>
                <c:pt idx="40">
                  <c:v>483.22140000000002</c:v>
                </c:pt>
                <c:pt idx="41">
                  <c:v>473.26409999999998</c:v>
                </c:pt>
                <c:pt idx="42">
                  <c:v>463.81540000000001</c:v>
                </c:pt>
                <c:pt idx="43">
                  <c:v>461.69459999999998</c:v>
                </c:pt>
                <c:pt idx="44">
                  <c:v>451.65289999999999</c:v>
                </c:pt>
                <c:pt idx="45">
                  <c:v>459.70819999999998</c:v>
                </c:pt>
                <c:pt idx="46">
                  <c:v>440.07929999999999</c:v>
                </c:pt>
                <c:pt idx="47">
                  <c:v>426.56459999999998</c:v>
                </c:pt>
              </c:numCache>
            </c:numRef>
          </c:val>
          <c:extLst>
            <c:ext xmlns:c16="http://schemas.microsoft.com/office/drawing/2014/chart" uri="{C3380CC4-5D6E-409C-BE32-E72D297353CC}">
              <c16:uniqueId val="{00000002-F6D4-403C-8A39-5E28AF02B25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372.94900000000001</c:v>
                </c:pt>
                <c:pt idx="1">
                  <c:v>362.86649999999997</c:v>
                </c:pt>
                <c:pt idx="2">
                  <c:v>370.72320000000002</c:v>
                </c:pt>
                <c:pt idx="3">
                  <c:v>354.69529999999997</c:v>
                </c:pt>
                <c:pt idx="4">
                  <c:v>359.70139999999998</c:v>
                </c:pt>
                <c:pt idx="5">
                  <c:v>355.41449999999998</c:v>
                </c:pt>
                <c:pt idx="6">
                  <c:v>341.04360000000003</c:v>
                </c:pt>
                <c:pt idx="7">
                  <c:v>361.63459999999998</c:v>
                </c:pt>
                <c:pt idx="8">
                  <c:v>375.6361</c:v>
                </c:pt>
                <c:pt idx="9">
                  <c:v>367.0394</c:v>
                </c:pt>
                <c:pt idx="10">
                  <c:v>356.55270000000002</c:v>
                </c:pt>
                <c:pt idx="11">
                  <c:v>335.1823</c:v>
                </c:pt>
                <c:pt idx="12">
                  <c:v>261.63780000000003</c:v>
                </c:pt>
                <c:pt idx="13">
                  <c:v>81.760000000000005</c:v>
                </c:pt>
                <c:pt idx="14">
                  <c:v>56.885599999999997</c:v>
                </c:pt>
                <c:pt idx="15">
                  <c:v>52.951799999999999</c:v>
                </c:pt>
                <c:pt idx="16">
                  <c:v>24.503599999999999</c:v>
                </c:pt>
                <c:pt idx="17">
                  <c:v>65.177499999999995</c:v>
                </c:pt>
                <c:pt idx="18">
                  <c:v>104.203</c:v>
                </c:pt>
                <c:pt idx="19">
                  <c:v>104.04340000000001</c:v>
                </c:pt>
                <c:pt idx="20">
                  <c:v>40.9998</c:v>
                </c:pt>
                <c:pt idx="21">
                  <c:v>126.70059999999999</c:v>
                </c:pt>
                <c:pt idx="22">
                  <c:v>34.391800000000003</c:v>
                </c:pt>
                <c:pt idx="23">
                  <c:v>38.9818</c:v>
                </c:pt>
                <c:pt idx="24">
                  <c:v>22.628</c:v>
                </c:pt>
                <c:pt idx="25">
                  <c:v>27.6739</c:v>
                </c:pt>
                <c:pt idx="26">
                  <c:v>45.7682</c:v>
                </c:pt>
                <c:pt idx="27">
                  <c:v>72.959199999999996</c:v>
                </c:pt>
                <c:pt idx="28">
                  <c:v>70.042000000000002</c:v>
                </c:pt>
                <c:pt idx="29">
                  <c:v>30.7972</c:v>
                </c:pt>
                <c:pt idx="30">
                  <c:v>34.9604</c:v>
                </c:pt>
                <c:pt idx="31">
                  <c:v>38.099200000000003</c:v>
                </c:pt>
                <c:pt idx="32">
                  <c:v>124.0275</c:v>
                </c:pt>
                <c:pt idx="33">
                  <c:v>209.95580000000001</c:v>
                </c:pt>
                <c:pt idx="34">
                  <c:v>324.04259999999999</c:v>
                </c:pt>
                <c:pt idx="35">
                  <c:v>397.41359999999997</c:v>
                </c:pt>
                <c:pt idx="36">
                  <c:v>419.10449999999997</c:v>
                </c:pt>
                <c:pt idx="37">
                  <c:v>391.29430000000002</c:v>
                </c:pt>
                <c:pt idx="38">
                  <c:v>390.84870000000001</c:v>
                </c:pt>
                <c:pt idx="39">
                  <c:v>393.9683</c:v>
                </c:pt>
                <c:pt idx="40">
                  <c:v>392.4957</c:v>
                </c:pt>
                <c:pt idx="41">
                  <c:v>390.72609999999997</c:v>
                </c:pt>
                <c:pt idx="42">
                  <c:v>382.25049999999999</c:v>
                </c:pt>
                <c:pt idx="43">
                  <c:v>389.5806</c:v>
                </c:pt>
                <c:pt idx="44">
                  <c:v>381.79424999999998</c:v>
                </c:pt>
                <c:pt idx="45">
                  <c:v>374.00790000000001</c:v>
                </c:pt>
                <c:pt idx="46">
                  <c:v>367.46960000000001</c:v>
                </c:pt>
                <c:pt idx="47">
                  <c:v>367.46960000000001</c:v>
                </c:pt>
              </c:numCache>
            </c:numRef>
          </c:val>
          <c:extLst>
            <c:ext xmlns:c16="http://schemas.microsoft.com/office/drawing/2014/chart" uri="{C3380CC4-5D6E-409C-BE32-E72D297353CC}">
              <c16:uniqueId val="{00000003-F6D4-403C-8A39-5E28AF02B25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6833.4</c:v>
                </c:pt>
                <c:pt idx="1">
                  <c:v>6624</c:v>
                </c:pt>
                <c:pt idx="2">
                  <c:v>6463.1</c:v>
                </c:pt>
                <c:pt idx="3">
                  <c:v>6375.1</c:v>
                </c:pt>
                <c:pt idx="4">
                  <c:v>6293.5</c:v>
                </c:pt>
                <c:pt idx="5">
                  <c:v>6366.9</c:v>
                </c:pt>
                <c:pt idx="6">
                  <c:v>6264.5</c:v>
                </c:pt>
                <c:pt idx="7">
                  <c:v>6378.3</c:v>
                </c:pt>
                <c:pt idx="8">
                  <c:v>6422.2</c:v>
                </c:pt>
                <c:pt idx="9">
                  <c:v>6416.4</c:v>
                </c:pt>
                <c:pt idx="10">
                  <c:v>6582.5</c:v>
                </c:pt>
                <c:pt idx="11">
                  <c:v>6535.8</c:v>
                </c:pt>
                <c:pt idx="12">
                  <c:v>6718.8</c:v>
                </c:pt>
                <c:pt idx="13">
                  <c:v>6786.5</c:v>
                </c:pt>
                <c:pt idx="14">
                  <c:v>6900.8</c:v>
                </c:pt>
                <c:pt idx="15">
                  <c:v>7102.6</c:v>
                </c:pt>
                <c:pt idx="16">
                  <c:v>7179.7</c:v>
                </c:pt>
                <c:pt idx="17">
                  <c:v>7391.8</c:v>
                </c:pt>
                <c:pt idx="18">
                  <c:v>7451.1</c:v>
                </c:pt>
                <c:pt idx="19">
                  <c:v>7608.8</c:v>
                </c:pt>
                <c:pt idx="20">
                  <c:v>7534</c:v>
                </c:pt>
                <c:pt idx="21">
                  <c:v>7743.4</c:v>
                </c:pt>
                <c:pt idx="22">
                  <c:v>7825</c:v>
                </c:pt>
                <c:pt idx="23">
                  <c:v>7824.9</c:v>
                </c:pt>
                <c:pt idx="24">
                  <c:v>7709.2</c:v>
                </c:pt>
                <c:pt idx="25">
                  <c:v>7597.4</c:v>
                </c:pt>
                <c:pt idx="26">
                  <c:v>7503.9</c:v>
                </c:pt>
                <c:pt idx="27">
                  <c:v>7591.5</c:v>
                </c:pt>
                <c:pt idx="28">
                  <c:v>7720</c:v>
                </c:pt>
                <c:pt idx="29">
                  <c:v>7767.4</c:v>
                </c:pt>
                <c:pt idx="30">
                  <c:v>7674.6</c:v>
                </c:pt>
                <c:pt idx="31">
                  <c:v>7629.3</c:v>
                </c:pt>
                <c:pt idx="32">
                  <c:v>7566.9</c:v>
                </c:pt>
                <c:pt idx="33">
                  <c:v>7576.7</c:v>
                </c:pt>
                <c:pt idx="34">
                  <c:v>7512</c:v>
                </c:pt>
                <c:pt idx="35">
                  <c:v>7248.9</c:v>
                </c:pt>
                <c:pt idx="36">
                  <c:v>7606.9</c:v>
                </c:pt>
                <c:pt idx="37">
                  <c:v>7635.8</c:v>
                </c:pt>
                <c:pt idx="38">
                  <c:v>7601.1</c:v>
                </c:pt>
                <c:pt idx="39">
                  <c:v>7632.2</c:v>
                </c:pt>
                <c:pt idx="40">
                  <c:v>7592.9</c:v>
                </c:pt>
                <c:pt idx="41">
                  <c:v>7589</c:v>
                </c:pt>
                <c:pt idx="42">
                  <c:v>7534.5</c:v>
                </c:pt>
                <c:pt idx="43">
                  <c:v>7458.1</c:v>
                </c:pt>
                <c:pt idx="44">
                  <c:v>7429.3</c:v>
                </c:pt>
                <c:pt idx="45">
                  <c:v>7193.8</c:v>
                </c:pt>
                <c:pt idx="46">
                  <c:v>7031.8</c:v>
                </c:pt>
                <c:pt idx="47">
                  <c:v>6720.1</c:v>
                </c:pt>
              </c:numCache>
            </c:numRef>
          </c:val>
          <c:smooth val="0"/>
          <c:extLst>
            <c:ext xmlns:c16="http://schemas.microsoft.com/office/drawing/2014/chart" uri="{C3380CC4-5D6E-409C-BE32-E72D297353CC}">
              <c16:uniqueId val="{00000000-C51E-4628-AB5C-4852E1D6DE1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6754.5183999999999</c:v>
                </c:pt>
                <c:pt idx="1">
                  <c:v>6641.5782300000001</c:v>
                </c:pt>
                <c:pt idx="2">
                  <c:v>6551.2402000000002</c:v>
                </c:pt>
                <c:pt idx="3">
                  <c:v>6469.9770900000003</c:v>
                </c:pt>
                <c:pt idx="4">
                  <c:v>6439.4372599999997</c:v>
                </c:pt>
                <c:pt idx="5">
                  <c:v>6407.9905399999998</c:v>
                </c:pt>
                <c:pt idx="6">
                  <c:v>6391.5848400000004</c:v>
                </c:pt>
                <c:pt idx="7">
                  <c:v>6378.2155199999997</c:v>
                </c:pt>
                <c:pt idx="8">
                  <c:v>6431.4425499999998</c:v>
                </c:pt>
                <c:pt idx="9">
                  <c:v>6482.5527899999997</c:v>
                </c:pt>
                <c:pt idx="10">
                  <c:v>6561.9312799999998</c:v>
                </c:pt>
                <c:pt idx="11">
                  <c:v>6596.3870800000004</c:v>
                </c:pt>
                <c:pt idx="12">
                  <c:v>6791.6387699999996</c:v>
                </c:pt>
                <c:pt idx="13">
                  <c:v>6844.8473700000004</c:v>
                </c:pt>
                <c:pt idx="14">
                  <c:v>7010.9480199999998</c:v>
                </c:pt>
                <c:pt idx="15">
                  <c:v>7101.9403599999996</c:v>
                </c:pt>
                <c:pt idx="16">
                  <c:v>7295.8739400000004</c:v>
                </c:pt>
                <c:pt idx="17">
                  <c:v>7459.0489600000001</c:v>
                </c:pt>
                <c:pt idx="18">
                  <c:v>7582.3033699999996</c:v>
                </c:pt>
                <c:pt idx="19">
                  <c:v>7676.2768599999999</c:v>
                </c:pt>
                <c:pt idx="20">
                  <c:v>7712.9887900000003</c:v>
                </c:pt>
                <c:pt idx="21">
                  <c:v>7775.0544900000004</c:v>
                </c:pt>
                <c:pt idx="22">
                  <c:v>7797.7347499999996</c:v>
                </c:pt>
                <c:pt idx="23">
                  <c:v>7777.61</c:v>
                </c:pt>
                <c:pt idx="24">
                  <c:v>7723.0645299999996</c:v>
                </c:pt>
                <c:pt idx="25">
                  <c:v>7603.5343700000003</c:v>
                </c:pt>
                <c:pt idx="26">
                  <c:v>7580.30566</c:v>
                </c:pt>
                <c:pt idx="27">
                  <c:v>7600.1865500000004</c:v>
                </c:pt>
                <c:pt idx="28">
                  <c:v>7699.4298699999999</c:v>
                </c:pt>
                <c:pt idx="29">
                  <c:v>7727.7468399999998</c:v>
                </c:pt>
                <c:pt idx="30">
                  <c:v>7736.8848099999996</c:v>
                </c:pt>
                <c:pt idx="31">
                  <c:v>7726.1373800000001</c:v>
                </c:pt>
                <c:pt idx="32">
                  <c:v>7627.4233700000004</c:v>
                </c:pt>
                <c:pt idx="33">
                  <c:v>7547.8616300000003</c:v>
                </c:pt>
                <c:pt idx="34">
                  <c:v>7548.6146900000003</c:v>
                </c:pt>
                <c:pt idx="35">
                  <c:v>7597.9897300000002</c:v>
                </c:pt>
                <c:pt idx="36">
                  <c:v>7650.9790499999999</c:v>
                </c:pt>
                <c:pt idx="37">
                  <c:v>7702.1260499999999</c:v>
                </c:pt>
                <c:pt idx="38">
                  <c:v>7713.5625700000001</c:v>
                </c:pt>
                <c:pt idx="39">
                  <c:v>7694.3451699999996</c:v>
                </c:pt>
                <c:pt idx="40">
                  <c:v>7645.5924199999999</c:v>
                </c:pt>
                <c:pt idx="41">
                  <c:v>7551.2011000000002</c:v>
                </c:pt>
                <c:pt idx="42">
                  <c:v>7516.7778399999997</c:v>
                </c:pt>
                <c:pt idx="43">
                  <c:v>7536.81844</c:v>
                </c:pt>
                <c:pt idx="44">
                  <c:v>7368.6830200000004</c:v>
                </c:pt>
                <c:pt idx="45">
                  <c:v>7171.2010099999998</c:v>
                </c:pt>
                <c:pt idx="46">
                  <c:v>7007.5479599999999</c:v>
                </c:pt>
                <c:pt idx="47">
                  <c:v>6828.1356900000001</c:v>
                </c:pt>
              </c:numCache>
            </c:numRef>
          </c:val>
          <c:smooth val="0"/>
          <c:extLst>
            <c:ext xmlns:c16="http://schemas.microsoft.com/office/drawing/2014/chart" uri="{C3380CC4-5D6E-409C-BE32-E72D297353CC}">
              <c16:uniqueId val="{00000001-C51E-4628-AB5C-4852E1D6DE1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6</c:v>
                </c:pt>
                <c:pt idx="1">
                  <c:v>VIE 7</c:v>
                </c:pt>
                <c:pt idx="2">
                  <c:v>SAB 8</c:v>
                </c:pt>
                <c:pt idx="3">
                  <c:v>DOM 9</c:v>
                </c:pt>
                <c:pt idx="4">
                  <c:v>LUN 10</c:v>
                </c:pt>
                <c:pt idx="5">
                  <c:v>MAR 11</c:v>
                </c:pt>
                <c:pt idx="6">
                  <c:v>MIE 12</c:v>
                </c:pt>
                <c:pt idx="7">
                  <c:v>JUE 13</c:v>
                </c:pt>
              </c:strCache>
            </c:strRef>
          </c:cat>
          <c:val>
            <c:numRef>
              <c:f>COSTO_OPE_EJEC!$C$8:$C$15</c:f>
              <c:numCache>
                <c:formatCode>#,##0.0</c:formatCode>
                <c:ptCount val="8"/>
                <c:pt idx="0">
                  <c:v>5381331.9409100004</c:v>
                </c:pt>
                <c:pt idx="1">
                  <c:v>4702235.0194800003</c:v>
                </c:pt>
                <c:pt idx="2">
                  <c:v>4926784.9108600002</c:v>
                </c:pt>
                <c:pt idx="3">
                  <c:v>4856807.4836900001</c:v>
                </c:pt>
                <c:pt idx="4">
                  <c:v>4556162.0277899997</c:v>
                </c:pt>
                <c:pt idx="5">
                  <c:v>4781608.4531800002</c:v>
                </c:pt>
                <c:pt idx="6">
                  <c:v>5046990.9347000001</c:v>
                </c:pt>
                <c:pt idx="7">
                  <c:v>5037486.2712200005</c:v>
                </c:pt>
              </c:numCache>
            </c:numRef>
          </c:val>
          <c:extLst>
            <c:ext xmlns:c16="http://schemas.microsoft.com/office/drawing/2014/chart" uri="{C3380CC4-5D6E-409C-BE32-E72D297353CC}">
              <c16:uniqueId val="{00000000-E8CB-4AB8-820E-CE17B3B7375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-2.293800602723042E-3</c:v>
                </c:pt>
                <c:pt idx="1">
                  <c:v>-7.5999281308029659E-2</c:v>
                </c:pt>
                <c:pt idx="2">
                  <c:v>-0.16054802497821702</c:v>
                </c:pt>
                <c:pt idx="3">
                  <c:v>-4.8205762521259153E-2</c:v>
                </c:pt>
                <c:pt idx="4">
                  <c:v>-0.17195358128851151</c:v>
                </c:pt>
                <c:pt idx="5">
                  <c:v>-0.1330419881953771</c:v>
                </c:pt>
                <c:pt idx="6">
                  <c:v>-6.7594303724559976E-2</c:v>
                </c:pt>
                <c:pt idx="7">
                  <c:v>-0.10402785621636824</c:v>
                </c:pt>
              </c:numCache>
            </c:numRef>
          </c:cat>
          <c:val>
            <c:numRef>
              <c:f>COSTO_OPE_EJEC!$D$8:$D$15</c:f>
              <c:numCache>
                <c:formatCode>#,##0.0</c:formatCode>
                <c:ptCount val="8"/>
                <c:pt idx="0">
                  <c:v>5393704.0224476</c:v>
                </c:pt>
                <c:pt idx="1">
                  <c:v>5088994.9805846</c:v>
                </c:pt>
                <c:pt idx="2">
                  <c:v>5869049.1623801999</c:v>
                </c:pt>
                <c:pt idx="3">
                  <c:v>5102791.4358417001</c:v>
                </c:pt>
                <c:pt idx="4">
                  <c:v>5502302.6787312003</c:v>
                </c:pt>
                <c:pt idx="5">
                  <c:v>5515386.4294151999</c:v>
                </c:pt>
                <c:pt idx="6">
                  <c:v>5412870.1217297995</c:v>
                </c:pt>
                <c:pt idx="7">
                  <c:v>5622369.2959326003</c:v>
                </c:pt>
              </c:numCache>
            </c:numRef>
          </c:val>
          <c:extLst>
            <c:ext xmlns:c16="http://schemas.microsoft.com/office/drawing/2014/chart" uri="{C3380CC4-5D6E-409C-BE32-E72D297353CC}">
              <c16:uniqueId val="{00000001-E8CB-4AB8-820E-CE17B3B7375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17</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22</v>
      </c>
      <c r="D9" s="5" t="s">
        <v>30</v>
      </c>
      <c r="E9" s="5" t="s">
        <v>24</v>
      </c>
      <c r="F9" s="5" t="s">
        <v>31</v>
      </c>
      <c r="G9" s="4" t="s">
        <v>32</v>
      </c>
      <c r="H9" s="4" t="s">
        <v>33</v>
      </c>
      <c r="I9" s="6" t="s">
        <v>34</v>
      </c>
      <c r="J9" s="4">
        <v>34</v>
      </c>
      <c r="K9" s="4" t="s">
        <v>35</v>
      </c>
      <c r="L9" s="4">
        <v>138</v>
      </c>
    </row>
    <row r="10" spans="1:12" x14ac:dyDescent="0.3">
      <c r="A10" s="1"/>
      <c r="B10" s="4" t="s">
        <v>29</v>
      </c>
      <c r="C10" s="5" t="s">
        <v>36</v>
      </c>
      <c r="D10" s="5" t="s">
        <v>37</v>
      </c>
      <c r="E10" s="5" t="s">
        <v>38</v>
      </c>
      <c r="F10" s="5" t="s">
        <v>39</v>
      </c>
      <c r="G10" s="4" t="s">
        <v>40</v>
      </c>
      <c r="H10" s="4" t="s">
        <v>41</v>
      </c>
      <c r="I10" s="6" t="s">
        <v>42</v>
      </c>
      <c r="J10" s="4"/>
      <c r="K10" s="4" t="s">
        <v>21</v>
      </c>
      <c r="L10" s="4">
        <v>13.8</v>
      </c>
    </row>
    <row r="11" spans="1:12" x14ac:dyDescent="0.3">
      <c r="A11" s="1"/>
      <c r="B11" s="4" t="s">
        <v>29</v>
      </c>
      <c r="C11" s="5" t="s">
        <v>43</v>
      </c>
      <c r="D11" s="5" t="s">
        <v>44</v>
      </c>
      <c r="E11" s="5" t="s">
        <v>24</v>
      </c>
      <c r="F11" s="5" t="s">
        <v>45</v>
      </c>
      <c r="G11" s="4" t="s">
        <v>46</v>
      </c>
      <c r="H11" s="4" t="s">
        <v>46</v>
      </c>
      <c r="I11" s="6" t="s">
        <v>47</v>
      </c>
      <c r="J11" s="4"/>
      <c r="K11" s="4" t="s">
        <v>21</v>
      </c>
      <c r="L11" s="4">
        <v>138</v>
      </c>
    </row>
    <row r="12" spans="1:12" x14ac:dyDescent="0.3">
      <c r="A12" s="1"/>
      <c r="B12" s="4" t="s">
        <v>29</v>
      </c>
      <c r="C12" s="5" t="s">
        <v>48</v>
      </c>
      <c r="D12" s="5" t="s">
        <v>49</v>
      </c>
      <c r="E12" s="5" t="s">
        <v>24</v>
      </c>
      <c r="F12" s="5" t="s">
        <v>50</v>
      </c>
      <c r="G12" s="4" t="s">
        <v>51</v>
      </c>
      <c r="H12" s="4" t="s">
        <v>52</v>
      </c>
      <c r="I12" s="6" t="s">
        <v>53</v>
      </c>
      <c r="J12" s="4">
        <v>1</v>
      </c>
      <c r="K12" s="4" t="s">
        <v>35</v>
      </c>
      <c r="L12" s="4">
        <v>138</v>
      </c>
    </row>
    <row r="13" spans="1:12" x14ac:dyDescent="0.3">
      <c r="A13" s="1"/>
      <c r="B13" s="4" t="s">
        <v>29</v>
      </c>
      <c r="C13" s="5" t="s">
        <v>54</v>
      </c>
      <c r="D13" s="5" t="s">
        <v>55</v>
      </c>
      <c r="E13" s="5" t="s">
        <v>38</v>
      </c>
      <c r="F13" s="5" t="s">
        <v>39</v>
      </c>
      <c r="G13" s="4" t="s">
        <v>56</v>
      </c>
      <c r="H13" s="4" t="s">
        <v>57</v>
      </c>
      <c r="I13" s="6" t="s">
        <v>58</v>
      </c>
      <c r="J13" s="4"/>
      <c r="K13" s="4" t="s">
        <v>21</v>
      </c>
      <c r="L13" s="4">
        <v>13.8</v>
      </c>
    </row>
    <row r="14" spans="1:12" x14ac:dyDescent="0.3">
      <c r="A14" s="1"/>
      <c r="B14" s="4" t="s">
        <v>29</v>
      </c>
      <c r="C14" s="5" t="s">
        <v>54</v>
      </c>
      <c r="D14" s="5" t="s">
        <v>55</v>
      </c>
      <c r="E14" s="5" t="s">
        <v>59</v>
      </c>
      <c r="F14" s="5" t="s">
        <v>60</v>
      </c>
      <c r="G14" s="4" t="s">
        <v>61</v>
      </c>
      <c r="H14" s="4" t="s">
        <v>62</v>
      </c>
      <c r="I14" s="6" t="s">
        <v>58</v>
      </c>
      <c r="J14" s="4"/>
      <c r="K14" s="4" t="s">
        <v>21</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63</v>
      </c>
      <c r="C5" s="195"/>
      <c r="D5" s="195"/>
      <c r="E5" s="195"/>
      <c r="F5" s="195"/>
      <c r="G5" s="195"/>
      <c r="H5" s="195"/>
      <c r="I5" s="195"/>
    </row>
    <row r="6" spans="1:9" ht="40.049999999999997" customHeight="1" x14ac:dyDescent="0.3">
      <c r="A6" s="1"/>
      <c r="B6" s="7" t="s">
        <v>64</v>
      </c>
      <c r="C6" s="3" t="s">
        <v>65</v>
      </c>
      <c r="D6" s="3" t="s">
        <v>66</v>
      </c>
      <c r="E6" s="7" t="s">
        <v>3</v>
      </c>
      <c r="F6" s="7" t="s">
        <v>4</v>
      </c>
      <c r="G6" s="7" t="s">
        <v>67</v>
      </c>
      <c r="H6" s="7" t="s">
        <v>6</v>
      </c>
      <c r="I6" s="7" t="s">
        <v>9</v>
      </c>
    </row>
    <row r="7" spans="1:9" x14ac:dyDescent="0.3">
      <c r="A7" s="1"/>
      <c r="B7" s="4" t="s">
        <v>68</v>
      </c>
      <c r="C7" s="4" t="s">
        <v>69</v>
      </c>
      <c r="D7" s="4" t="s">
        <v>70</v>
      </c>
      <c r="E7" s="5" t="s">
        <v>71</v>
      </c>
      <c r="F7" s="5" t="s">
        <v>72</v>
      </c>
      <c r="G7" s="5" t="s">
        <v>73</v>
      </c>
      <c r="H7" s="5" t="s">
        <v>74</v>
      </c>
      <c r="I7" s="5" t="s">
        <v>75</v>
      </c>
    </row>
    <row r="8" spans="1:9" x14ac:dyDescent="0.3">
      <c r="A8" s="1"/>
      <c r="B8" s="4" t="s">
        <v>68</v>
      </c>
      <c r="C8" s="4" t="s">
        <v>69</v>
      </c>
      <c r="D8" s="4" t="s">
        <v>70</v>
      </c>
      <c r="E8" s="5" t="s">
        <v>76</v>
      </c>
      <c r="F8" s="5" t="s">
        <v>77</v>
      </c>
      <c r="G8" s="5" t="s">
        <v>78</v>
      </c>
      <c r="H8" s="5" t="s">
        <v>79</v>
      </c>
      <c r="I8" s="5" t="s">
        <v>80</v>
      </c>
    </row>
    <row r="9" spans="1:9" x14ac:dyDescent="0.3">
      <c r="A9" s="1"/>
      <c r="B9" s="4" t="s">
        <v>68</v>
      </c>
      <c r="C9" s="4" t="s">
        <v>69</v>
      </c>
      <c r="D9" s="4" t="s">
        <v>70</v>
      </c>
      <c r="E9" s="5" t="s">
        <v>36</v>
      </c>
      <c r="F9" s="5" t="s">
        <v>81</v>
      </c>
      <c r="G9" s="5" t="s">
        <v>73</v>
      </c>
      <c r="H9" s="5" t="s">
        <v>74</v>
      </c>
      <c r="I9" s="5" t="s">
        <v>82</v>
      </c>
    </row>
    <row r="10" spans="1:9" x14ac:dyDescent="0.3">
      <c r="A10" s="1"/>
      <c r="B10" s="4" t="s">
        <v>68</v>
      </c>
      <c r="C10" s="4" t="s">
        <v>69</v>
      </c>
      <c r="D10" s="4" t="s">
        <v>70</v>
      </c>
      <c r="E10" s="5" t="s">
        <v>83</v>
      </c>
      <c r="F10" s="5" t="s">
        <v>84</v>
      </c>
      <c r="G10" s="5" t="s">
        <v>85</v>
      </c>
      <c r="H10" s="5" t="s">
        <v>74</v>
      </c>
      <c r="I10" s="5" t="s">
        <v>86</v>
      </c>
    </row>
    <row r="11" spans="1:9" x14ac:dyDescent="0.3">
      <c r="A11" s="1"/>
      <c r="B11" s="4" t="s">
        <v>68</v>
      </c>
      <c r="C11" s="4" t="s">
        <v>69</v>
      </c>
      <c r="D11" s="4" t="s">
        <v>70</v>
      </c>
      <c r="E11" s="5" t="s">
        <v>83</v>
      </c>
      <c r="F11" s="5" t="s">
        <v>84</v>
      </c>
      <c r="G11" s="5" t="s">
        <v>87</v>
      </c>
      <c r="H11" s="5" t="s">
        <v>88</v>
      </c>
      <c r="I11" s="5" t="s">
        <v>89</v>
      </c>
    </row>
    <row r="12" spans="1:9" x14ac:dyDescent="0.3">
      <c r="A12" s="1"/>
      <c r="B12" s="4" t="s">
        <v>68</v>
      </c>
      <c r="C12" s="4" t="s">
        <v>69</v>
      </c>
      <c r="D12" s="4" t="s">
        <v>70</v>
      </c>
      <c r="E12" s="5" t="s">
        <v>90</v>
      </c>
      <c r="F12" s="5" t="s">
        <v>91</v>
      </c>
      <c r="G12" s="5" t="s">
        <v>92</v>
      </c>
      <c r="H12" s="5" t="s">
        <v>93</v>
      </c>
      <c r="I12" s="5" t="s">
        <v>94</v>
      </c>
    </row>
    <row r="13" spans="1:9" x14ac:dyDescent="0.3">
      <c r="A13" s="1"/>
      <c r="B13" s="4" t="s">
        <v>68</v>
      </c>
      <c r="C13" s="4" t="s">
        <v>69</v>
      </c>
      <c r="D13" s="4" t="s">
        <v>70</v>
      </c>
      <c r="E13" s="5" t="s">
        <v>90</v>
      </c>
      <c r="F13" s="5" t="s">
        <v>95</v>
      </c>
      <c r="G13" s="5" t="s">
        <v>85</v>
      </c>
      <c r="H13" s="5" t="s">
        <v>74</v>
      </c>
      <c r="I13" s="5" t="s">
        <v>96</v>
      </c>
    </row>
    <row r="14" spans="1:9" x14ac:dyDescent="0.3">
      <c r="A14" s="1"/>
      <c r="B14" s="4" t="s">
        <v>68</v>
      </c>
      <c r="C14" s="4" t="s">
        <v>69</v>
      </c>
      <c r="D14" s="4" t="s">
        <v>70</v>
      </c>
      <c r="E14" s="5" t="s">
        <v>90</v>
      </c>
      <c r="F14" s="5" t="s">
        <v>95</v>
      </c>
      <c r="G14" s="5" t="s">
        <v>85</v>
      </c>
      <c r="H14" s="5" t="s">
        <v>74</v>
      </c>
      <c r="I14" s="5" t="s">
        <v>97</v>
      </c>
    </row>
    <row r="15" spans="1:9" x14ac:dyDescent="0.3">
      <c r="A15" s="1"/>
      <c r="B15" s="4" t="s">
        <v>68</v>
      </c>
      <c r="C15" s="4" t="s">
        <v>69</v>
      </c>
      <c r="D15" s="4" t="s">
        <v>70</v>
      </c>
      <c r="E15" s="5" t="s">
        <v>90</v>
      </c>
      <c r="F15" s="5" t="s">
        <v>98</v>
      </c>
      <c r="G15" s="5" t="s">
        <v>85</v>
      </c>
      <c r="H15" s="5" t="s">
        <v>74</v>
      </c>
      <c r="I15" s="5" t="s">
        <v>96</v>
      </c>
    </row>
    <row r="16" spans="1:9" x14ac:dyDescent="0.3">
      <c r="A16" s="1"/>
      <c r="B16" s="4" t="s">
        <v>68</v>
      </c>
      <c r="C16" s="4" t="s">
        <v>69</v>
      </c>
      <c r="D16" s="4" t="s">
        <v>70</v>
      </c>
      <c r="E16" s="5" t="s">
        <v>99</v>
      </c>
      <c r="F16" s="5" t="s">
        <v>100</v>
      </c>
      <c r="G16" s="5" t="s">
        <v>85</v>
      </c>
      <c r="H16" s="5" t="s">
        <v>74</v>
      </c>
      <c r="I16" s="5" t="s">
        <v>101</v>
      </c>
    </row>
    <row r="17" spans="1:9" x14ac:dyDescent="0.3">
      <c r="A17" s="1"/>
      <c r="B17" s="4" t="s">
        <v>68</v>
      </c>
      <c r="C17" s="4" t="s">
        <v>69</v>
      </c>
      <c r="D17" s="4" t="s">
        <v>70</v>
      </c>
      <c r="E17" s="5" t="s">
        <v>102</v>
      </c>
      <c r="F17" s="5" t="s">
        <v>103</v>
      </c>
      <c r="G17" s="5" t="s">
        <v>73</v>
      </c>
      <c r="H17" s="5" t="s">
        <v>74</v>
      </c>
      <c r="I17" s="5" t="s">
        <v>104</v>
      </c>
    </row>
    <row r="18" spans="1:9" x14ac:dyDescent="0.3">
      <c r="A18" s="1"/>
      <c r="B18" s="4" t="s">
        <v>68</v>
      </c>
      <c r="C18" s="4" t="s">
        <v>69</v>
      </c>
      <c r="D18" s="4" t="s">
        <v>70</v>
      </c>
      <c r="E18" s="5" t="s">
        <v>102</v>
      </c>
      <c r="F18" s="5" t="s">
        <v>103</v>
      </c>
      <c r="G18" s="5" t="s">
        <v>73</v>
      </c>
      <c r="H18" s="5" t="s">
        <v>74</v>
      </c>
      <c r="I18" s="5" t="s">
        <v>105</v>
      </c>
    </row>
    <row r="19" spans="1:9" x14ac:dyDescent="0.3">
      <c r="A19" s="1"/>
      <c r="B19" s="4" t="s">
        <v>68</v>
      </c>
      <c r="C19" s="4" t="s">
        <v>69</v>
      </c>
      <c r="D19" s="4" t="s">
        <v>70</v>
      </c>
      <c r="E19" s="5" t="s">
        <v>102</v>
      </c>
      <c r="F19" s="5" t="s">
        <v>106</v>
      </c>
      <c r="G19" s="5" t="s">
        <v>85</v>
      </c>
      <c r="H19" s="5" t="s">
        <v>74</v>
      </c>
      <c r="I19" s="5" t="s">
        <v>107</v>
      </c>
    </row>
    <row r="20" spans="1:9" x14ac:dyDescent="0.3">
      <c r="A20" s="1"/>
      <c r="B20" s="4" t="s">
        <v>68</v>
      </c>
      <c r="C20" s="4" t="s">
        <v>69</v>
      </c>
      <c r="D20" s="4" t="s">
        <v>70</v>
      </c>
      <c r="E20" s="5" t="s">
        <v>102</v>
      </c>
      <c r="F20" s="5" t="s">
        <v>106</v>
      </c>
      <c r="G20" s="5" t="s">
        <v>85</v>
      </c>
      <c r="H20" s="5" t="s">
        <v>74</v>
      </c>
      <c r="I20" s="5" t="s">
        <v>108</v>
      </c>
    </row>
    <row r="21" spans="1:9" x14ac:dyDescent="0.3">
      <c r="A21" s="1"/>
      <c r="B21" s="4" t="s">
        <v>68</v>
      </c>
      <c r="C21" s="4" t="s">
        <v>69</v>
      </c>
      <c r="D21" s="4" t="s">
        <v>70</v>
      </c>
      <c r="E21" s="5" t="s">
        <v>102</v>
      </c>
      <c r="F21" s="5" t="s">
        <v>109</v>
      </c>
      <c r="G21" s="5" t="s">
        <v>85</v>
      </c>
      <c r="H21" s="5" t="s">
        <v>74</v>
      </c>
      <c r="I21" s="5" t="s">
        <v>110</v>
      </c>
    </row>
    <row r="22" spans="1:9" x14ac:dyDescent="0.3">
      <c r="A22" s="1"/>
      <c r="B22" s="4" t="s">
        <v>68</v>
      </c>
      <c r="C22" s="4" t="s">
        <v>69</v>
      </c>
      <c r="D22" s="4" t="s">
        <v>70</v>
      </c>
      <c r="E22" s="5" t="s">
        <v>102</v>
      </c>
      <c r="F22" s="5" t="s">
        <v>109</v>
      </c>
      <c r="G22" s="5" t="s">
        <v>85</v>
      </c>
      <c r="H22" s="5" t="s">
        <v>74</v>
      </c>
      <c r="I22" s="5" t="s">
        <v>111</v>
      </c>
    </row>
    <row r="23" spans="1:9" x14ac:dyDescent="0.3">
      <c r="A23" s="1"/>
      <c r="B23" s="4" t="s">
        <v>68</v>
      </c>
      <c r="C23" s="4" t="s">
        <v>69</v>
      </c>
      <c r="D23" s="4" t="s">
        <v>70</v>
      </c>
      <c r="E23" s="5" t="s">
        <v>112</v>
      </c>
      <c r="F23" s="5" t="s">
        <v>113</v>
      </c>
      <c r="G23" s="5" t="s">
        <v>73</v>
      </c>
      <c r="H23" s="5" t="s">
        <v>74</v>
      </c>
      <c r="I23" s="5" t="s">
        <v>114</v>
      </c>
    </row>
    <row r="24" spans="1:9" x14ac:dyDescent="0.3">
      <c r="A24" s="1"/>
      <c r="B24" s="4" t="s">
        <v>68</v>
      </c>
      <c r="C24" s="4" t="s">
        <v>69</v>
      </c>
      <c r="D24" s="4" t="s">
        <v>70</v>
      </c>
      <c r="E24" s="5" t="s">
        <v>112</v>
      </c>
      <c r="F24" s="5" t="s">
        <v>113</v>
      </c>
      <c r="G24" s="5" t="s">
        <v>73</v>
      </c>
      <c r="H24" s="5" t="s">
        <v>74</v>
      </c>
      <c r="I24" s="5" t="s">
        <v>115</v>
      </c>
    </row>
    <row r="25" spans="1:9" x14ac:dyDescent="0.3">
      <c r="A25" s="1"/>
      <c r="B25" s="4" t="s">
        <v>68</v>
      </c>
      <c r="C25" s="4" t="s">
        <v>69</v>
      </c>
      <c r="D25" s="4" t="s">
        <v>70</v>
      </c>
      <c r="E25" s="5" t="s">
        <v>112</v>
      </c>
      <c r="F25" s="5" t="s">
        <v>113</v>
      </c>
      <c r="G25" s="5" t="s">
        <v>92</v>
      </c>
      <c r="H25" s="5" t="s">
        <v>39</v>
      </c>
      <c r="I25" s="5" t="s">
        <v>116</v>
      </c>
    </row>
    <row r="26" spans="1:9" x14ac:dyDescent="0.3">
      <c r="A26" s="1"/>
      <c r="B26" s="4" t="s">
        <v>68</v>
      </c>
      <c r="C26" s="4" t="s">
        <v>69</v>
      </c>
      <c r="D26" s="4" t="s">
        <v>70</v>
      </c>
      <c r="E26" s="5" t="s">
        <v>112</v>
      </c>
      <c r="F26" s="5" t="s">
        <v>113</v>
      </c>
      <c r="G26" s="5" t="s">
        <v>92</v>
      </c>
      <c r="H26" s="5" t="s">
        <v>39</v>
      </c>
      <c r="I26" s="5" t="s">
        <v>117</v>
      </c>
    </row>
    <row r="27" spans="1:9" x14ac:dyDescent="0.3">
      <c r="A27" s="1"/>
      <c r="B27" s="4" t="s">
        <v>68</v>
      </c>
      <c r="C27" s="4" t="s">
        <v>69</v>
      </c>
      <c r="D27" s="4" t="s">
        <v>70</v>
      </c>
      <c r="E27" s="5" t="s">
        <v>112</v>
      </c>
      <c r="F27" s="5" t="s">
        <v>113</v>
      </c>
      <c r="G27" s="5" t="s">
        <v>92</v>
      </c>
      <c r="H27" s="5" t="s">
        <v>118</v>
      </c>
      <c r="I27" s="5" t="s">
        <v>119</v>
      </c>
    </row>
    <row r="28" spans="1:9" x14ac:dyDescent="0.3">
      <c r="A28" s="1"/>
      <c r="B28" s="4" t="s">
        <v>68</v>
      </c>
      <c r="C28" s="4" t="s">
        <v>69</v>
      </c>
      <c r="D28" s="4" t="s">
        <v>70</v>
      </c>
      <c r="E28" s="5" t="s">
        <v>112</v>
      </c>
      <c r="F28" s="5" t="s">
        <v>113</v>
      </c>
      <c r="G28" s="5" t="s">
        <v>92</v>
      </c>
      <c r="H28" s="5" t="s">
        <v>118</v>
      </c>
      <c r="I28" s="5" t="s">
        <v>120</v>
      </c>
    </row>
    <row r="29" spans="1:9" x14ac:dyDescent="0.3">
      <c r="A29" s="1"/>
      <c r="B29" s="4" t="s">
        <v>68</v>
      </c>
      <c r="C29" s="4" t="s">
        <v>69</v>
      </c>
      <c r="D29" s="4" t="s">
        <v>70</v>
      </c>
      <c r="E29" s="5" t="s">
        <v>112</v>
      </c>
      <c r="F29" s="5" t="s">
        <v>113</v>
      </c>
      <c r="G29" s="5" t="s">
        <v>92</v>
      </c>
      <c r="H29" s="5" t="s">
        <v>93</v>
      </c>
      <c r="I29" s="5" t="s">
        <v>121</v>
      </c>
    </row>
    <row r="30" spans="1:9" x14ac:dyDescent="0.3">
      <c r="A30" s="1"/>
      <c r="B30" s="4" t="s">
        <v>68</v>
      </c>
      <c r="C30" s="4" t="s">
        <v>69</v>
      </c>
      <c r="D30" s="4" t="s">
        <v>70</v>
      </c>
      <c r="E30" s="5" t="s">
        <v>112</v>
      </c>
      <c r="F30" s="5" t="s">
        <v>113</v>
      </c>
      <c r="G30" s="5" t="s">
        <v>92</v>
      </c>
      <c r="H30" s="5" t="s">
        <v>93</v>
      </c>
      <c r="I30" s="5" t="s">
        <v>122</v>
      </c>
    </row>
    <row r="31" spans="1:9" x14ac:dyDescent="0.3">
      <c r="A31" s="1"/>
      <c r="B31" s="4" t="s">
        <v>68</v>
      </c>
      <c r="C31" s="4" t="s">
        <v>69</v>
      </c>
      <c r="D31" s="4" t="s">
        <v>70</v>
      </c>
      <c r="E31" s="5" t="s">
        <v>112</v>
      </c>
      <c r="F31" s="5" t="s">
        <v>113</v>
      </c>
      <c r="G31" s="5" t="s">
        <v>92</v>
      </c>
      <c r="H31" s="5" t="s">
        <v>123</v>
      </c>
      <c r="I31" s="5" t="s">
        <v>124</v>
      </c>
    </row>
    <row r="32" spans="1:9" x14ac:dyDescent="0.3">
      <c r="A32" s="1"/>
      <c r="B32" s="4" t="s">
        <v>68</v>
      </c>
      <c r="C32" s="4" t="s">
        <v>69</v>
      </c>
      <c r="D32" s="4" t="s">
        <v>70</v>
      </c>
      <c r="E32" s="5" t="s">
        <v>112</v>
      </c>
      <c r="F32" s="5" t="s">
        <v>113</v>
      </c>
      <c r="G32" s="5" t="s">
        <v>92</v>
      </c>
      <c r="H32" s="5" t="s">
        <v>123</v>
      </c>
      <c r="I32" s="5" t="s">
        <v>125</v>
      </c>
    </row>
    <row r="33" spans="1:9" x14ac:dyDescent="0.3">
      <c r="A33" s="1"/>
      <c r="B33" s="4" t="s">
        <v>68</v>
      </c>
      <c r="C33" s="4" t="s">
        <v>69</v>
      </c>
      <c r="D33" s="4" t="s">
        <v>70</v>
      </c>
      <c r="E33" s="5" t="s">
        <v>112</v>
      </c>
      <c r="F33" s="5" t="s">
        <v>113</v>
      </c>
      <c r="G33" s="5" t="s">
        <v>92</v>
      </c>
      <c r="H33" s="5" t="s">
        <v>126</v>
      </c>
      <c r="I33" s="5" t="s">
        <v>127</v>
      </c>
    </row>
    <row r="34" spans="1:9" x14ac:dyDescent="0.3">
      <c r="A34" s="1"/>
      <c r="B34" s="4" t="s">
        <v>68</v>
      </c>
      <c r="C34" s="4" t="s">
        <v>69</v>
      </c>
      <c r="D34" s="4" t="s">
        <v>70</v>
      </c>
      <c r="E34" s="5" t="s">
        <v>112</v>
      </c>
      <c r="F34" s="5" t="s">
        <v>113</v>
      </c>
      <c r="G34" s="5" t="s">
        <v>92</v>
      </c>
      <c r="H34" s="5" t="s">
        <v>126</v>
      </c>
      <c r="I34" s="5" t="s">
        <v>128</v>
      </c>
    </row>
    <row r="35" spans="1:9" x14ac:dyDescent="0.3">
      <c r="A35" s="1"/>
      <c r="B35" s="4" t="s">
        <v>68</v>
      </c>
      <c r="C35" s="4" t="s">
        <v>69</v>
      </c>
      <c r="D35" s="4" t="s">
        <v>70</v>
      </c>
      <c r="E35" s="5" t="s">
        <v>112</v>
      </c>
      <c r="F35" s="5" t="s">
        <v>113</v>
      </c>
      <c r="G35" s="5" t="s">
        <v>92</v>
      </c>
      <c r="H35" s="5" t="s">
        <v>129</v>
      </c>
      <c r="I35" s="5" t="s">
        <v>130</v>
      </c>
    </row>
    <row r="36" spans="1:9" x14ac:dyDescent="0.3">
      <c r="A36" s="1"/>
      <c r="B36" s="4" t="s">
        <v>68</v>
      </c>
      <c r="C36" s="4" t="s">
        <v>69</v>
      </c>
      <c r="D36" s="4" t="s">
        <v>70</v>
      </c>
      <c r="E36" s="5" t="s">
        <v>112</v>
      </c>
      <c r="F36" s="5" t="s">
        <v>113</v>
      </c>
      <c r="G36" s="5" t="s">
        <v>92</v>
      </c>
      <c r="H36" s="5" t="s">
        <v>129</v>
      </c>
      <c r="I36" s="5" t="s">
        <v>131</v>
      </c>
    </row>
    <row r="37" spans="1:9" x14ac:dyDescent="0.3">
      <c r="A37" s="1"/>
      <c r="B37" s="4" t="s">
        <v>68</v>
      </c>
      <c r="C37" s="4" t="s">
        <v>69</v>
      </c>
      <c r="D37" s="4" t="s">
        <v>70</v>
      </c>
      <c r="E37" s="5" t="s">
        <v>112</v>
      </c>
      <c r="F37" s="5" t="s">
        <v>132</v>
      </c>
      <c r="G37" s="5" t="s">
        <v>73</v>
      </c>
      <c r="H37" s="5" t="s">
        <v>74</v>
      </c>
      <c r="I37" s="5" t="s">
        <v>133</v>
      </c>
    </row>
    <row r="38" spans="1:9" x14ac:dyDescent="0.3">
      <c r="A38" s="1"/>
      <c r="B38" s="4" t="s">
        <v>68</v>
      </c>
      <c r="C38" s="4" t="s">
        <v>69</v>
      </c>
      <c r="D38" s="4" t="s">
        <v>70</v>
      </c>
      <c r="E38" s="5" t="s">
        <v>134</v>
      </c>
      <c r="F38" s="5" t="s">
        <v>135</v>
      </c>
      <c r="G38" s="5" t="s">
        <v>87</v>
      </c>
      <c r="H38" s="5" t="s">
        <v>136</v>
      </c>
      <c r="I38" s="5" t="s">
        <v>137</v>
      </c>
    </row>
    <row r="39" spans="1:9" x14ac:dyDescent="0.3">
      <c r="A39" s="1"/>
      <c r="B39" s="4" t="s">
        <v>68</v>
      </c>
      <c r="C39" s="4" t="s">
        <v>69</v>
      </c>
      <c r="D39" s="4" t="s">
        <v>70</v>
      </c>
      <c r="E39" s="5" t="s">
        <v>134</v>
      </c>
      <c r="F39" s="5" t="s">
        <v>135</v>
      </c>
      <c r="G39" s="5" t="s">
        <v>87</v>
      </c>
      <c r="H39" s="5" t="s">
        <v>136</v>
      </c>
      <c r="I39" s="5" t="s">
        <v>138</v>
      </c>
    </row>
    <row r="40" spans="1:9" x14ac:dyDescent="0.3">
      <c r="A40" s="1"/>
      <c r="B40" s="4" t="s">
        <v>68</v>
      </c>
      <c r="C40" s="4" t="s">
        <v>69</v>
      </c>
      <c r="D40" s="4" t="s">
        <v>70</v>
      </c>
      <c r="E40" s="5" t="s">
        <v>134</v>
      </c>
      <c r="F40" s="5" t="s">
        <v>139</v>
      </c>
      <c r="G40" s="5" t="s">
        <v>85</v>
      </c>
      <c r="H40" s="5" t="s">
        <v>74</v>
      </c>
      <c r="I40" s="5" t="s">
        <v>140</v>
      </c>
    </row>
    <row r="41" spans="1:9" x14ac:dyDescent="0.3">
      <c r="A41" s="1"/>
      <c r="B41" s="4" t="s">
        <v>68</v>
      </c>
      <c r="C41" s="4" t="s">
        <v>69</v>
      </c>
      <c r="D41" s="4" t="s">
        <v>70</v>
      </c>
      <c r="E41" s="5" t="s">
        <v>134</v>
      </c>
      <c r="F41" s="5" t="s">
        <v>139</v>
      </c>
      <c r="G41" s="5" t="s">
        <v>85</v>
      </c>
      <c r="H41" s="5" t="s">
        <v>74</v>
      </c>
      <c r="I41" s="5" t="s">
        <v>141</v>
      </c>
    </row>
    <row r="42" spans="1:9" x14ac:dyDescent="0.3">
      <c r="A42" s="1"/>
      <c r="B42" s="4" t="s">
        <v>68</v>
      </c>
      <c r="C42" s="4" t="s">
        <v>69</v>
      </c>
      <c r="D42" s="4" t="s">
        <v>70</v>
      </c>
      <c r="E42" s="5" t="s">
        <v>134</v>
      </c>
      <c r="F42" s="5" t="s">
        <v>139</v>
      </c>
      <c r="G42" s="5" t="s">
        <v>85</v>
      </c>
      <c r="H42" s="5" t="s">
        <v>74</v>
      </c>
      <c r="I42" s="5" t="s">
        <v>142</v>
      </c>
    </row>
    <row r="43" spans="1:9" x14ac:dyDescent="0.3">
      <c r="A43" s="1"/>
      <c r="B43" s="4" t="s">
        <v>68</v>
      </c>
      <c r="C43" s="4" t="s">
        <v>69</v>
      </c>
      <c r="D43" s="4" t="s">
        <v>70</v>
      </c>
      <c r="E43" s="5" t="s">
        <v>134</v>
      </c>
      <c r="F43" s="5" t="s">
        <v>139</v>
      </c>
      <c r="G43" s="5" t="s">
        <v>85</v>
      </c>
      <c r="H43" s="5" t="s">
        <v>74</v>
      </c>
      <c r="I43" s="5" t="s">
        <v>143</v>
      </c>
    </row>
    <row r="44" spans="1:9" x14ac:dyDescent="0.3">
      <c r="A44" s="1"/>
      <c r="B44" s="4" t="s">
        <v>68</v>
      </c>
      <c r="C44" s="4" t="s">
        <v>69</v>
      </c>
      <c r="D44" s="4" t="s">
        <v>70</v>
      </c>
      <c r="E44" s="5" t="s">
        <v>134</v>
      </c>
      <c r="F44" s="5" t="s">
        <v>139</v>
      </c>
      <c r="G44" s="5" t="s">
        <v>87</v>
      </c>
      <c r="H44" s="5" t="s">
        <v>88</v>
      </c>
      <c r="I44" s="5" t="s">
        <v>144</v>
      </c>
    </row>
    <row r="45" spans="1:9" x14ac:dyDescent="0.3">
      <c r="A45" s="1"/>
      <c r="B45" s="4" t="s">
        <v>68</v>
      </c>
      <c r="C45" s="4" t="s">
        <v>69</v>
      </c>
      <c r="D45" s="4" t="s">
        <v>70</v>
      </c>
      <c r="E45" s="5" t="s">
        <v>145</v>
      </c>
      <c r="F45" s="5" t="s">
        <v>146</v>
      </c>
      <c r="G45" s="5" t="s">
        <v>85</v>
      </c>
      <c r="H45" s="5" t="s">
        <v>74</v>
      </c>
      <c r="I45" s="5" t="s">
        <v>147</v>
      </c>
    </row>
    <row r="46" spans="1:9" x14ac:dyDescent="0.3">
      <c r="A46" s="1"/>
      <c r="B46" s="4" t="s">
        <v>68</v>
      </c>
      <c r="C46" s="4" t="s">
        <v>69</v>
      </c>
      <c r="D46" s="4" t="s">
        <v>70</v>
      </c>
      <c r="E46" s="5" t="s">
        <v>148</v>
      </c>
      <c r="F46" s="5" t="s">
        <v>149</v>
      </c>
      <c r="G46" s="5" t="s">
        <v>73</v>
      </c>
      <c r="H46" s="5" t="s">
        <v>74</v>
      </c>
      <c r="I46" s="5" t="s">
        <v>150</v>
      </c>
    </row>
    <row r="47" spans="1:9" x14ac:dyDescent="0.3">
      <c r="A47" s="1"/>
      <c r="B47" s="4" t="s">
        <v>68</v>
      </c>
      <c r="C47" s="4" t="s">
        <v>69</v>
      </c>
      <c r="D47" s="4" t="s">
        <v>70</v>
      </c>
      <c r="E47" s="5" t="s">
        <v>151</v>
      </c>
      <c r="F47" s="5" t="s">
        <v>152</v>
      </c>
      <c r="G47" s="5" t="s">
        <v>85</v>
      </c>
      <c r="H47" s="5" t="s">
        <v>74</v>
      </c>
      <c r="I47" s="5" t="s">
        <v>153</v>
      </c>
    </row>
    <row r="48" spans="1:9" x14ac:dyDescent="0.3">
      <c r="A48" s="1"/>
      <c r="B48" s="4" t="s">
        <v>68</v>
      </c>
      <c r="C48" s="4" t="s">
        <v>69</v>
      </c>
      <c r="D48" s="4" t="s">
        <v>70</v>
      </c>
      <c r="E48" s="5" t="s">
        <v>154</v>
      </c>
      <c r="F48" s="5" t="s">
        <v>155</v>
      </c>
      <c r="G48" s="5" t="s">
        <v>85</v>
      </c>
      <c r="H48" s="5" t="s">
        <v>74</v>
      </c>
      <c r="I48" s="5" t="s">
        <v>156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157</v>
      </c>
      <c r="C5" s="1"/>
      <c r="D5" s="1"/>
      <c r="E5" s="1"/>
      <c r="F5" s="1"/>
      <c r="G5" s="1"/>
      <c r="H5" s="1"/>
      <c r="I5" s="1"/>
      <c r="J5" s="1"/>
      <c r="K5" s="1"/>
      <c r="L5" s="1"/>
      <c r="M5" s="1"/>
      <c r="N5" s="1"/>
    </row>
    <row r="6" spans="1:14" ht="19.95" customHeight="1" x14ac:dyDescent="0.3">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ht="26.4" x14ac:dyDescent="0.3">
      <c r="A7" s="1"/>
      <c r="B7" s="5" t="s">
        <v>171</v>
      </c>
      <c r="C7" s="5" t="s">
        <v>172</v>
      </c>
      <c r="D7" s="5" t="s">
        <v>173</v>
      </c>
      <c r="E7" s="4" t="s">
        <v>174</v>
      </c>
      <c r="F7" s="4" t="s">
        <v>175</v>
      </c>
      <c r="G7" s="6" t="s">
        <v>176</v>
      </c>
      <c r="H7" s="8">
        <v>0</v>
      </c>
      <c r="I7" s="5" t="s">
        <v>177</v>
      </c>
      <c r="J7" s="5" t="s">
        <v>178</v>
      </c>
      <c r="K7" s="5" t="s">
        <v>179</v>
      </c>
      <c r="L7" s="5" t="s">
        <v>180</v>
      </c>
      <c r="M7" s="8">
        <v>25016</v>
      </c>
      <c r="N7" s="5" t="s">
        <v>181</v>
      </c>
    </row>
    <row r="8" spans="1:14" x14ac:dyDescent="0.3">
      <c r="A8" s="1"/>
      <c r="B8" s="5" t="s">
        <v>182</v>
      </c>
      <c r="C8" s="5" t="s">
        <v>183</v>
      </c>
      <c r="D8" s="5" t="s">
        <v>184</v>
      </c>
      <c r="E8" s="4" t="s">
        <v>185</v>
      </c>
      <c r="F8" s="4" t="s">
        <v>186</v>
      </c>
      <c r="G8" s="6" t="s">
        <v>187</v>
      </c>
      <c r="H8" s="8">
        <v>0</v>
      </c>
      <c r="I8" s="5" t="s">
        <v>177</v>
      </c>
      <c r="J8" s="5" t="s">
        <v>188</v>
      </c>
      <c r="K8" s="5" t="s">
        <v>179</v>
      </c>
      <c r="L8" s="5" t="s">
        <v>189</v>
      </c>
      <c r="M8" s="8">
        <v>13652</v>
      </c>
      <c r="N8" s="5" t="s">
        <v>181</v>
      </c>
    </row>
    <row r="9" spans="1:14" x14ac:dyDescent="0.3">
      <c r="A9" s="1"/>
      <c r="B9" s="5" t="s">
        <v>182</v>
      </c>
      <c r="C9" s="5" t="s">
        <v>183</v>
      </c>
      <c r="D9" s="5" t="s">
        <v>184</v>
      </c>
      <c r="E9" s="4" t="s">
        <v>190</v>
      </c>
      <c r="F9" s="4" t="s">
        <v>191</v>
      </c>
      <c r="G9" s="6" t="s">
        <v>192</v>
      </c>
      <c r="H9" s="8">
        <v>0</v>
      </c>
      <c r="I9" s="5" t="s">
        <v>177</v>
      </c>
      <c r="J9" s="5" t="s">
        <v>188</v>
      </c>
      <c r="K9" s="5" t="s">
        <v>179</v>
      </c>
      <c r="L9" s="5" t="s">
        <v>189</v>
      </c>
      <c r="M9" s="8">
        <v>13652</v>
      </c>
      <c r="N9" s="5" t="s">
        <v>181</v>
      </c>
    </row>
    <row r="10" spans="1:14" ht="26.4" x14ac:dyDescent="0.3">
      <c r="A10" s="1"/>
      <c r="B10" s="5" t="s">
        <v>182</v>
      </c>
      <c r="C10" s="5" t="s">
        <v>193</v>
      </c>
      <c r="D10" s="5" t="s">
        <v>194</v>
      </c>
      <c r="E10" s="4" t="s">
        <v>174</v>
      </c>
      <c r="F10" s="4" t="s">
        <v>175</v>
      </c>
      <c r="G10" s="6" t="s">
        <v>195</v>
      </c>
      <c r="H10" s="8">
        <v>0</v>
      </c>
      <c r="I10" s="5" t="s">
        <v>177</v>
      </c>
      <c r="J10" s="5" t="s">
        <v>188</v>
      </c>
      <c r="K10" s="5" t="s">
        <v>179</v>
      </c>
      <c r="L10" s="5" t="s">
        <v>180</v>
      </c>
      <c r="M10" s="8">
        <v>13761</v>
      </c>
      <c r="N10" s="5" t="s">
        <v>181</v>
      </c>
    </row>
    <row r="11" spans="1:14" x14ac:dyDescent="0.3">
      <c r="A11" s="1"/>
      <c r="B11" s="5" t="s">
        <v>182</v>
      </c>
      <c r="C11" s="5" t="s">
        <v>196</v>
      </c>
      <c r="D11" s="5" t="s">
        <v>197</v>
      </c>
      <c r="E11" s="4" t="s">
        <v>174</v>
      </c>
      <c r="F11" s="4" t="s">
        <v>198</v>
      </c>
      <c r="G11" s="6" t="s">
        <v>199</v>
      </c>
      <c r="H11" s="8">
        <v>0</v>
      </c>
      <c r="I11" s="5" t="s">
        <v>177</v>
      </c>
      <c r="J11" s="5" t="s">
        <v>178</v>
      </c>
      <c r="K11" s="5" t="s">
        <v>179</v>
      </c>
      <c r="L11" s="5" t="s">
        <v>189</v>
      </c>
      <c r="M11" s="8">
        <v>13783</v>
      </c>
      <c r="N11" s="5" t="s">
        <v>181</v>
      </c>
    </row>
    <row r="12" spans="1:14" x14ac:dyDescent="0.3">
      <c r="A12" s="1"/>
      <c r="B12" s="5" t="s">
        <v>182</v>
      </c>
      <c r="C12" s="5" t="s">
        <v>196</v>
      </c>
      <c r="D12" s="5" t="s">
        <v>200</v>
      </c>
      <c r="E12" s="4" t="s">
        <v>174</v>
      </c>
      <c r="F12" s="4" t="s">
        <v>201</v>
      </c>
      <c r="G12" s="6" t="s">
        <v>202</v>
      </c>
      <c r="H12" s="8">
        <v>0</v>
      </c>
      <c r="I12" s="5" t="s">
        <v>177</v>
      </c>
      <c r="J12" s="5" t="s">
        <v>178</v>
      </c>
      <c r="K12" s="5" t="s">
        <v>179</v>
      </c>
      <c r="L12" s="5" t="s">
        <v>180</v>
      </c>
      <c r="M12" s="8">
        <v>13750</v>
      </c>
      <c r="N12" s="5" t="s">
        <v>181</v>
      </c>
    </row>
    <row r="13" spans="1:14" x14ac:dyDescent="0.3">
      <c r="A13" s="1"/>
      <c r="B13" s="5" t="s">
        <v>182</v>
      </c>
      <c r="C13" s="5" t="s">
        <v>196</v>
      </c>
      <c r="D13" s="5" t="s">
        <v>203</v>
      </c>
      <c r="E13" s="4" t="s">
        <v>174</v>
      </c>
      <c r="F13" s="4" t="s">
        <v>201</v>
      </c>
      <c r="G13" s="6" t="s">
        <v>202</v>
      </c>
      <c r="H13" s="8">
        <v>0</v>
      </c>
      <c r="I13" s="5" t="s">
        <v>177</v>
      </c>
      <c r="J13" s="5" t="s">
        <v>178</v>
      </c>
      <c r="K13" s="5" t="s">
        <v>179</v>
      </c>
      <c r="L13" s="5" t="s">
        <v>180</v>
      </c>
      <c r="M13" s="8">
        <v>13751</v>
      </c>
      <c r="N13" s="5" t="s">
        <v>181</v>
      </c>
    </row>
    <row r="14" spans="1:14" ht="26.4" x14ac:dyDescent="0.3">
      <c r="A14" s="1"/>
      <c r="B14" s="5" t="s">
        <v>182</v>
      </c>
      <c r="C14" s="5" t="s">
        <v>196</v>
      </c>
      <c r="D14" s="5" t="s">
        <v>203</v>
      </c>
      <c r="E14" s="4" t="s">
        <v>174</v>
      </c>
      <c r="F14" s="4" t="s">
        <v>175</v>
      </c>
      <c r="G14" s="6" t="s">
        <v>204</v>
      </c>
      <c r="H14" s="8">
        <v>0</v>
      </c>
      <c r="I14" s="5" t="s">
        <v>177</v>
      </c>
      <c r="J14" s="5" t="s">
        <v>188</v>
      </c>
      <c r="K14" s="5" t="s">
        <v>179</v>
      </c>
      <c r="L14" s="5" t="s">
        <v>180</v>
      </c>
      <c r="M14" s="8">
        <v>13751</v>
      </c>
      <c r="N14" s="5" t="s">
        <v>181</v>
      </c>
    </row>
    <row r="15" spans="1:14" x14ac:dyDescent="0.3">
      <c r="A15" s="1"/>
      <c r="B15" s="5" t="s">
        <v>182</v>
      </c>
      <c r="C15" s="5" t="s">
        <v>196</v>
      </c>
      <c r="D15" s="5" t="s">
        <v>205</v>
      </c>
      <c r="E15" s="4" t="s">
        <v>174</v>
      </c>
      <c r="F15" s="4" t="s">
        <v>175</v>
      </c>
      <c r="G15" s="6" t="s">
        <v>206</v>
      </c>
      <c r="H15" s="8">
        <v>0</v>
      </c>
      <c r="I15" s="5" t="s">
        <v>177</v>
      </c>
      <c r="J15" s="5" t="s">
        <v>178</v>
      </c>
      <c r="K15" s="5" t="s">
        <v>179</v>
      </c>
      <c r="L15" s="5" t="s">
        <v>180</v>
      </c>
      <c r="M15" s="8">
        <v>13771</v>
      </c>
      <c r="N15" s="5" t="s">
        <v>181</v>
      </c>
    </row>
    <row r="16" spans="1:14" x14ac:dyDescent="0.3">
      <c r="A16" s="1"/>
      <c r="B16" s="5" t="s">
        <v>182</v>
      </c>
      <c r="C16" s="5" t="s">
        <v>196</v>
      </c>
      <c r="D16" s="5" t="s">
        <v>207</v>
      </c>
      <c r="E16" s="4" t="s">
        <v>208</v>
      </c>
      <c r="F16" s="4" t="s">
        <v>209</v>
      </c>
      <c r="G16" s="6" t="s">
        <v>210</v>
      </c>
      <c r="H16" s="8">
        <v>0</v>
      </c>
      <c r="I16" s="5" t="s">
        <v>177</v>
      </c>
      <c r="J16" s="5" t="s">
        <v>178</v>
      </c>
      <c r="K16" s="5" t="s">
        <v>179</v>
      </c>
      <c r="L16" s="5" t="s">
        <v>189</v>
      </c>
      <c r="M16" s="8">
        <v>13796</v>
      </c>
      <c r="N16" s="5" t="s">
        <v>181</v>
      </c>
    </row>
    <row r="17" spans="1:14" x14ac:dyDescent="0.3">
      <c r="A17" s="1"/>
      <c r="B17" s="5" t="s">
        <v>211</v>
      </c>
      <c r="C17" s="5" t="s">
        <v>212</v>
      </c>
      <c r="D17" s="5" t="s">
        <v>213</v>
      </c>
      <c r="E17" s="4" t="s">
        <v>214</v>
      </c>
      <c r="F17" s="4" t="s">
        <v>215</v>
      </c>
      <c r="G17" s="6" t="s">
        <v>216</v>
      </c>
      <c r="H17" s="8">
        <v>0</v>
      </c>
      <c r="I17" s="5" t="s">
        <v>177</v>
      </c>
      <c r="J17" s="5" t="s">
        <v>188</v>
      </c>
      <c r="K17" s="5" t="s">
        <v>179</v>
      </c>
      <c r="L17" s="5" t="s">
        <v>189</v>
      </c>
      <c r="M17" s="8">
        <v>23895</v>
      </c>
      <c r="N17" s="5" t="s">
        <v>181</v>
      </c>
    </row>
    <row r="18" spans="1:14" x14ac:dyDescent="0.3">
      <c r="A18" s="1"/>
      <c r="B18" s="5" t="s">
        <v>211</v>
      </c>
      <c r="C18" s="5" t="s">
        <v>217</v>
      </c>
      <c r="D18" s="5" t="s">
        <v>218</v>
      </c>
      <c r="E18" s="4" t="s">
        <v>174</v>
      </c>
      <c r="F18" s="4" t="s">
        <v>175</v>
      </c>
      <c r="G18" s="6" t="s">
        <v>219</v>
      </c>
      <c r="H18" s="8">
        <v>0</v>
      </c>
      <c r="I18" s="5" t="s">
        <v>177</v>
      </c>
      <c r="J18" s="5" t="s">
        <v>188</v>
      </c>
      <c r="K18" s="5" t="s">
        <v>179</v>
      </c>
      <c r="L18" s="5" t="s">
        <v>180</v>
      </c>
      <c r="M18" s="8">
        <v>13099</v>
      </c>
      <c r="N18" s="5" t="s">
        <v>181</v>
      </c>
    </row>
    <row r="19" spans="1:14" x14ac:dyDescent="0.3">
      <c r="A19" s="1"/>
      <c r="B19" s="5" t="s">
        <v>14</v>
      </c>
      <c r="C19" s="5" t="s">
        <v>220</v>
      </c>
      <c r="D19" s="5" t="s">
        <v>221</v>
      </c>
      <c r="E19" s="4" t="s">
        <v>174</v>
      </c>
      <c r="F19" s="4" t="s">
        <v>175</v>
      </c>
      <c r="G19" s="6" t="s">
        <v>222</v>
      </c>
      <c r="H19" s="8">
        <v>0</v>
      </c>
      <c r="I19" s="5" t="s">
        <v>223</v>
      </c>
      <c r="J19" s="5" t="s">
        <v>188</v>
      </c>
      <c r="K19" s="5" t="s">
        <v>179</v>
      </c>
      <c r="L19" s="5" t="s">
        <v>180</v>
      </c>
      <c r="M19" s="8">
        <v>316</v>
      </c>
      <c r="N19" s="5" t="s">
        <v>181</v>
      </c>
    </row>
    <row r="20" spans="1:14" ht="79.2" x14ac:dyDescent="0.3">
      <c r="A20" s="1"/>
      <c r="B20" s="5" t="s">
        <v>224</v>
      </c>
      <c r="C20" s="5" t="s">
        <v>225</v>
      </c>
      <c r="D20" s="5" t="s">
        <v>226</v>
      </c>
      <c r="E20" s="4" t="s">
        <v>227</v>
      </c>
      <c r="F20" s="4" t="s">
        <v>228</v>
      </c>
      <c r="G20" s="6" t="s">
        <v>229</v>
      </c>
      <c r="H20" s="8">
        <v>0</v>
      </c>
      <c r="I20" s="5" t="s">
        <v>177</v>
      </c>
      <c r="J20" s="5" t="s">
        <v>188</v>
      </c>
      <c r="K20" s="5" t="s">
        <v>179</v>
      </c>
      <c r="L20" s="5" t="s">
        <v>230</v>
      </c>
      <c r="M20" s="8">
        <v>26712</v>
      </c>
      <c r="N20" s="5" t="s">
        <v>181</v>
      </c>
    </row>
    <row r="21" spans="1:14" ht="66" x14ac:dyDescent="0.3">
      <c r="A21" s="1"/>
      <c r="B21" s="5" t="s">
        <v>224</v>
      </c>
      <c r="C21" s="5" t="s">
        <v>225</v>
      </c>
      <c r="D21" s="5" t="s">
        <v>231</v>
      </c>
      <c r="E21" s="4" t="s">
        <v>227</v>
      </c>
      <c r="F21" s="4" t="s">
        <v>228</v>
      </c>
      <c r="G21" s="6" t="s">
        <v>232</v>
      </c>
      <c r="H21" s="8">
        <v>0</v>
      </c>
      <c r="I21" s="5" t="s">
        <v>177</v>
      </c>
      <c r="J21" s="5" t="s">
        <v>188</v>
      </c>
      <c r="K21" s="5" t="s">
        <v>179</v>
      </c>
      <c r="L21" s="5" t="s">
        <v>230</v>
      </c>
      <c r="M21" s="8">
        <v>26711</v>
      </c>
      <c r="N21" s="5" t="s">
        <v>181</v>
      </c>
    </row>
    <row r="22" spans="1:14" x14ac:dyDescent="0.3">
      <c r="A22" s="1"/>
      <c r="B22" s="5" t="s">
        <v>76</v>
      </c>
      <c r="C22" s="5" t="s">
        <v>233</v>
      </c>
      <c r="D22" s="5" t="s">
        <v>118</v>
      </c>
      <c r="E22" s="4" t="s">
        <v>234</v>
      </c>
      <c r="F22" s="4" t="s">
        <v>235</v>
      </c>
      <c r="G22" s="6" t="s">
        <v>236</v>
      </c>
      <c r="H22" s="8">
        <v>48.844999999999999</v>
      </c>
      <c r="I22" s="5" t="s">
        <v>177</v>
      </c>
      <c r="J22" s="5" t="s">
        <v>178</v>
      </c>
      <c r="K22" s="5" t="s">
        <v>179</v>
      </c>
      <c r="L22" s="5" t="s">
        <v>189</v>
      </c>
      <c r="M22" s="8">
        <v>122</v>
      </c>
      <c r="N22" s="5" t="s">
        <v>237</v>
      </c>
    </row>
    <row r="23" spans="1:14" x14ac:dyDescent="0.3">
      <c r="A23" s="1"/>
      <c r="B23" s="5" t="s">
        <v>76</v>
      </c>
      <c r="C23" s="5" t="s">
        <v>233</v>
      </c>
      <c r="D23" s="5" t="s">
        <v>93</v>
      </c>
      <c r="E23" s="4" t="s">
        <v>238</v>
      </c>
      <c r="F23" s="4" t="s">
        <v>239</v>
      </c>
      <c r="G23" s="6" t="s">
        <v>236</v>
      </c>
      <c r="H23" s="8">
        <v>48.631999999999998</v>
      </c>
      <c r="I23" s="5" t="s">
        <v>177</v>
      </c>
      <c r="J23" s="5" t="s">
        <v>178</v>
      </c>
      <c r="K23" s="5" t="s">
        <v>179</v>
      </c>
      <c r="L23" s="5" t="s">
        <v>189</v>
      </c>
      <c r="M23" s="8">
        <v>123</v>
      </c>
      <c r="N23" s="5" t="s">
        <v>237</v>
      </c>
    </row>
    <row r="24" spans="1:14" ht="26.4" x14ac:dyDescent="0.3">
      <c r="A24" s="1"/>
      <c r="B24" s="5" t="s">
        <v>76</v>
      </c>
      <c r="C24" s="5" t="s">
        <v>240</v>
      </c>
      <c r="D24" s="5" t="s">
        <v>241</v>
      </c>
      <c r="E24" s="4" t="s">
        <v>174</v>
      </c>
      <c r="F24" s="4" t="s">
        <v>175</v>
      </c>
      <c r="G24" s="6" t="s">
        <v>242</v>
      </c>
      <c r="H24" s="8">
        <v>0</v>
      </c>
      <c r="I24" s="5" t="s">
        <v>177</v>
      </c>
      <c r="J24" s="5" t="s">
        <v>188</v>
      </c>
      <c r="K24" s="5" t="s">
        <v>179</v>
      </c>
      <c r="L24" s="5" t="s">
        <v>180</v>
      </c>
      <c r="M24" s="8">
        <v>11052</v>
      </c>
      <c r="N24" s="5" t="s">
        <v>181</v>
      </c>
    </row>
    <row r="25" spans="1:14" x14ac:dyDescent="0.3">
      <c r="A25" s="1"/>
      <c r="B25" s="5" t="s">
        <v>243</v>
      </c>
      <c r="C25" s="5" t="s">
        <v>244</v>
      </c>
      <c r="D25" s="5" t="s">
        <v>245</v>
      </c>
      <c r="E25" s="4" t="s">
        <v>174</v>
      </c>
      <c r="F25" s="4" t="s">
        <v>175</v>
      </c>
      <c r="G25" s="6" t="s">
        <v>246</v>
      </c>
      <c r="H25" s="8">
        <v>0</v>
      </c>
      <c r="I25" s="5" t="s">
        <v>177</v>
      </c>
      <c r="J25" s="5" t="s">
        <v>188</v>
      </c>
      <c r="K25" s="5" t="s">
        <v>179</v>
      </c>
      <c r="L25" s="5" t="s">
        <v>180</v>
      </c>
      <c r="M25" s="8">
        <v>19961</v>
      </c>
      <c r="N25" s="5" t="s">
        <v>181</v>
      </c>
    </row>
    <row r="26" spans="1:14" x14ac:dyDescent="0.3">
      <c r="A26" s="1"/>
      <c r="B26" s="5" t="s">
        <v>243</v>
      </c>
      <c r="C26" s="5" t="s">
        <v>247</v>
      </c>
      <c r="D26" s="5" t="s">
        <v>248</v>
      </c>
      <c r="E26" s="4" t="s">
        <v>174</v>
      </c>
      <c r="F26" s="4" t="s">
        <v>175</v>
      </c>
      <c r="G26" s="6" t="s">
        <v>249</v>
      </c>
      <c r="H26" s="8">
        <v>0</v>
      </c>
      <c r="I26" s="5" t="s">
        <v>177</v>
      </c>
      <c r="J26" s="5" t="s">
        <v>178</v>
      </c>
      <c r="K26" s="5" t="s">
        <v>179</v>
      </c>
      <c r="L26" s="5" t="s">
        <v>250</v>
      </c>
      <c r="M26" s="8">
        <v>12592</v>
      </c>
      <c r="N26" s="5" t="s">
        <v>181</v>
      </c>
    </row>
    <row r="27" spans="1:14" ht="26.4" x14ac:dyDescent="0.3">
      <c r="A27" s="1"/>
      <c r="B27" s="5" t="s">
        <v>36</v>
      </c>
      <c r="C27" s="5" t="s">
        <v>251</v>
      </c>
      <c r="D27" s="5" t="s">
        <v>17</v>
      </c>
      <c r="E27" s="4" t="s">
        <v>174</v>
      </c>
      <c r="F27" s="4" t="s">
        <v>175</v>
      </c>
      <c r="G27" s="6" t="s">
        <v>252</v>
      </c>
      <c r="H27" s="8">
        <v>0</v>
      </c>
      <c r="I27" s="5" t="s">
        <v>177</v>
      </c>
      <c r="J27" s="5" t="s">
        <v>178</v>
      </c>
      <c r="K27" s="5" t="s">
        <v>179</v>
      </c>
      <c r="L27" s="5" t="s">
        <v>180</v>
      </c>
      <c r="M27" s="8">
        <v>544</v>
      </c>
      <c r="N27" s="5" t="s">
        <v>181</v>
      </c>
    </row>
    <row r="28" spans="1:14" x14ac:dyDescent="0.3">
      <c r="A28" s="1"/>
      <c r="B28" s="5" t="s">
        <v>36</v>
      </c>
      <c r="C28" s="5" t="s">
        <v>37</v>
      </c>
      <c r="D28" s="5" t="s">
        <v>39</v>
      </c>
      <c r="E28" s="4" t="s">
        <v>253</v>
      </c>
      <c r="F28" s="4" t="s">
        <v>254</v>
      </c>
      <c r="G28" s="6" t="s">
        <v>255</v>
      </c>
      <c r="H28" s="8">
        <v>101</v>
      </c>
      <c r="I28" s="5" t="s">
        <v>223</v>
      </c>
      <c r="J28" s="5" t="s">
        <v>178</v>
      </c>
      <c r="K28" s="5" t="s">
        <v>179</v>
      </c>
      <c r="L28" s="5" t="s">
        <v>250</v>
      </c>
      <c r="M28" s="8">
        <v>1</v>
      </c>
      <c r="N28" s="5" t="s">
        <v>237</v>
      </c>
    </row>
    <row r="29" spans="1:14" ht="26.4" x14ac:dyDescent="0.3">
      <c r="A29" s="1"/>
      <c r="B29" s="5" t="s">
        <v>256</v>
      </c>
      <c r="C29" s="5" t="s">
        <v>257</v>
      </c>
      <c r="D29" s="5" t="s">
        <v>39</v>
      </c>
      <c r="E29" s="4" t="s">
        <v>174</v>
      </c>
      <c r="F29" s="4" t="s">
        <v>258</v>
      </c>
      <c r="G29" s="6" t="s">
        <v>259</v>
      </c>
      <c r="H29" s="8">
        <v>0</v>
      </c>
      <c r="I29" s="5" t="s">
        <v>177</v>
      </c>
      <c r="J29" s="5" t="s">
        <v>188</v>
      </c>
      <c r="K29" s="5" t="s">
        <v>179</v>
      </c>
      <c r="L29" s="5" t="s">
        <v>189</v>
      </c>
      <c r="M29" s="8">
        <v>18265</v>
      </c>
      <c r="N29" s="5" t="s">
        <v>237</v>
      </c>
    </row>
    <row r="30" spans="1:14" ht="26.4" x14ac:dyDescent="0.3">
      <c r="A30" s="1"/>
      <c r="B30" s="5" t="s">
        <v>260</v>
      </c>
      <c r="C30" s="5" t="s">
        <v>172</v>
      </c>
      <c r="D30" s="5" t="s">
        <v>261</v>
      </c>
      <c r="E30" s="4" t="s">
        <v>174</v>
      </c>
      <c r="F30" s="4" t="s">
        <v>262</v>
      </c>
      <c r="G30" s="6" t="s">
        <v>263</v>
      </c>
      <c r="H30" s="8">
        <v>0</v>
      </c>
      <c r="I30" s="5" t="s">
        <v>177</v>
      </c>
      <c r="J30" s="5" t="s">
        <v>178</v>
      </c>
      <c r="K30" s="5" t="s">
        <v>179</v>
      </c>
      <c r="L30" s="5" t="s">
        <v>180</v>
      </c>
      <c r="M30" s="8">
        <v>25032</v>
      </c>
      <c r="N30" s="5" t="s">
        <v>181</v>
      </c>
    </row>
    <row r="31" spans="1:14" ht="52.8" x14ac:dyDescent="0.3">
      <c r="A31" s="1"/>
      <c r="B31" s="5" t="s">
        <v>90</v>
      </c>
      <c r="C31" s="5" t="s">
        <v>264</v>
      </c>
      <c r="D31" s="5" t="s">
        <v>265</v>
      </c>
      <c r="E31" s="4" t="s">
        <v>266</v>
      </c>
      <c r="F31" s="4" t="s">
        <v>267</v>
      </c>
      <c r="G31" s="6" t="s">
        <v>268</v>
      </c>
      <c r="H31" s="8">
        <v>0</v>
      </c>
      <c r="I31" s="5" t="s">
        <v>177</v>
      </c>
      <c r="J31" s="5" t="s">
        <v>188</v>
      </c>
      <c r="K31" s="5" t="s">
        <v>179</v>
      </c>
      <c r="L31" s="5" t="s">
        <v>189</v>
      </c>
      <c r="M31" s="8">
        <v>22292</v>
      </c>
      <c r="N31" s="5" t="s">
        <v>181</v>
      </c>
    </row>
    <row r="32" spans="1:14" ht="39.6" x14ac:dyDescent="0.3">
      <c r="A32" s="1"/>
      <c r="B32" s="5" t="s">
        <v>90</v>
      </c>
      <c r="C32" s="5" t="s">
        <v>269</v>
      </c>
      <c r="D32" s="5" t="s">
        <v>270</v>
      </c>
      <c r="E32" s="4" t="s">
        <v>174</v>
      </c>
      <c r="F32" s="4" t="s">
        <v>175</v>
      </c>
      <c r="G32" s="6" t="s">
        <v>271</v>
      </c>
      <c r="H32" s="8">
        <v>0</v>
      </c>
      <c r="I32" s="5" t="s">
        <v>177</v>
      </c>
      <c r="J32" s="5" t="s">
        <v>188</v>
      </c>
      <c r="K32" s="5" t="s">
        <v>179</v>
      </c>
      <c r="L32" s="5" t="s">
        <v>180</v>
      </c>
      <c r="M32" s="8">
        <v>17788</v>
      </c>
      <c r="N32" s="5" t="s">
        <v>181</v>
      </c>
    </row>
    <row r="33" spans="1:14" ht="39.6" x14ac:dyDescent="0.3">
      <c r="A33" s="1"/>
      <c r="B33" s="5" t="s">
        <v>90</v>
      </c>
      <c r="C33" s="5" t="s">
        <v>272</v>
      </c>
      <c r="D33" s="5" t="s">
        <v>273</v>
      </c>
      <c r="E33" s="4" t="s">
        <v>274</v>
      </c>
      <c r="F33" s="4" t="s">
        <v>275</v>
      </c>
      <c r="G33" s="6" t="s">
        <v>276</v>
      </c>
      <c r="H33" s="8">
        <v>0</v>
      </c>
      <c r="I33" s="5" t="s">
        <v>177</v>
      </c>
      <c r="J33" s="5" t="s">
        <v>188</v>
      </c>
      <c r="K33" s="5" t="s">
        <v>179</v>
      </c>
      <c r="L33" s="5" t="s">
        <v>189</v>
      </c>
      <c r="M33" s="8">
        <v>15753</v>
      </c>
      <c r="N33" s="5" t="s">
        <v>181</v>
      </c>
    </row>
    <row r="34" spans="1:14" ht="39.6" x14ac:dyDescent="0.3">
      <c r="A34" s="1"/>
      <c r="B34" s="5" t="s">
        <v>90</v>
      </c>
      <c r="C34" s="5" t="s">
        <v>277</v>
      </c>
      <c r="D34" s="5" t="s">
        <v>278</v>
      </c>
      <c r="E34" s="4" t="s">
        <v>174</v>
      </c>
      <c r="F34" s="4" t="s">
        <v>175</v>
      </c>
      <c r="G34" s="6" t="s">
        <v>279</v>
      </c>
      <c r="H34" s="8">
        <v>0</v>
      </c>
      <c r="I34" s="5" t="s">
        <v>177</v>
      </c>
      <c r="J34" s="5" t="s">
        <v>188</v>
      </c>
      <c r="K34" s="5" t="s">
        <v>179</v>
      </c>
      <c r="L34" s="5" t="s">
        <v>180</v>
      </c>
      <c r="M34" s="8">
        <v>10946</v>
      </c>
      <c r="N34" s="5" t="s">
        <v>181</v>
      </c>
    </row>
    <row r="35" spans="1:14" ht="26.4" x14ac:dyDescent="0.3">
      <c r="A35" s="1"/>
      <c r="B35" s="5" t="s">
        <v>90</v>
      </c>
      <c r="C35" s="5" t="s">
        <v>280</v>
      </c>
      <c r="D35" s="5" t="s">
        <v>74</v>
      </c>
      <c r="E35" s="4" t="s">
        <v>174</v>
      </c>
      <c r="F35" s="4" t="s">
        <v>175</v>
      </c>
      <c r="G35" s="6" t="s">
        <v>281</v>
      </c>
      <c r="H35" s="8">
        <v>20.8</v>
      </c>
      <c r="I35" s="5" t="s">
        <v>177</v>
      </c>
      <c r="J35" s="5" t="s">
        <v>188</v>
      </c>
      <c r="K35" s="5" t="s">
        <v>179</v>
      </c>
      <c r="L35" s="5" t="s">
        <v>250</v>
      </c>
      <c r="M35" s="8">
        <v>22190</v>
      </c>
      <c r="N35" s="5" t="s">
        <v>237</v>
      </c>
    </row>
    <row r="36" spans="1:14" ht="26.4" x14ac:dyDescent="0.3">
      <c r="A36" s="1"/>
      <c r="B36" s="5" t="s">
        <v>90</v>
      </c>
      <c r="C36" s="5" t="s">
        <v>280</v>
      </c>
      <c r="D36" s="5" t="s">
        <v>282</v>
      </c>
      <c r="E36" s="4" t="s">
        <v>174</v>
      </c>
      <c r="F36" s="4" t="s">
        <v>201</v>
      </c>
      <c r="G36" s="6" t="s">
        <v>283</v>
      </c>
      <c r="H36" s="8">
        <v>0</v>
      </c>
      <c r="I36" s="5" t="s">
        <v>177</v>
      </c>
      <c r="J36" s="5" t="s">
        <v>178</v>
      </c>
      <c r="K36" s="5" t="s">
        <v>179</v>
      </c>
      <c r="L36" s="5" t="s">
        <v>189</v>
      </c>
      <c r="M36" s="8">
        <v>22306</v>
      </c>
      <c r="N36" s="5" t="s">
        <v>181</v>
      </c>
    </row>
    <row r="37" spans="1:14" ht="52.8" x14ac:dyDescent="0.3">
      <c r="A37" s="1"/>
      <c r="B37" s="5" t="s">
        <v>90</v>
      </c>
      <c r="C37" s="5" t="s">
        <v>280</v>
      </c>
      <c r="D37" s="5" t="s">
        <v>284</v>
      </c>
      <c r="E37" s="4" t="s">
        <v>285</v>
      </c>
      <c r="F37" s="4" t="s">
        <v>286</v>
      </c>
      <c r="G37" s="6" t="s">
        <v>287</v>
      </c>
      <c r="H37" s="8">
        <v>0</v>
      </c>
      <c r="I37" s="5" t="s">
        <v>177</v>
      </c>
      <c r="J37" s="5" t="s">
        <v>178</v>
      </c>
      <c r="K37" s="5" t="s">
        <v>179</v>
      </c>
      <c r="L37" s="5" t="s">
        <v>189</v>
      </c>
      <c r="M37" s="8">
        <v>22377</v>
      </c>
      <c r="N37" s="5" t="s">
        <v>237</v>
      </c>
    </row>
    <row r="38" spans="1:14" ht="52.8" x14ac:dyDescent="0.3">
      <c r="A38" s="1"/>
      <c r="B38" s="5" t="s">
        <v>90</v>
      </c>
      <c r="C38" s="5" t="s">
        <v>280</v>
      </c>
      <c r="D38" s="5" t="s">
        <v>17</v>
      </c>
      <c r="E38" s="4" t="s">
        <v>266</v>
      </c>
      <c r="F38" s="4" t="s">
        <v>267</v>
      </c>
      <c r="G38" s="6" t="s">
        <v>268</v>
      </c>
      <c r="H38" s="8">
        <v>0</v>
      </c>
      <c r="I38" s="5" t="s">
        <v>177</v>
      </c>
      <c r="J38" s="5" t="s">
        <v>188</v>
      </c>
      <c r="K38" s="5" t="s">
        <v>179</v>
      </c>
      <c r="L38" s="5" t="s">
        <v>189</v>
      </c>
      <c r="M38" s="8">
        <v>22303</v>
      </c>
      <c r="N38" s="5" t="s">
        <v>181</v>
      </c>
    </row>
    <row r="39" spans="1:14" ht="26.4" x14ac:dyDescent="0.3">
      <c r="A39" s="1"/>
      <c r="B39" s="5" t="s">
        <v>90</v>
      </c>
      <c r="C39" s="5" t="s">
        <v>288</v>
      </c>
      <c r="D39" s="5" t="s">
        <v>289</v>
      </c>
      <c r="E39" s="4" t="s">
        <v>285</v>
      </c>
      <c r="F39" s="4" t="s">
        <v>286</v>
      </c>
      <c r="G39" s="6" t="s">
        <v>290</v>
      </c>
      <c r="H39" s="8">
        <v>20.8</v>
      </c>
      <c r="I39" s="5" t="s">
        <v>177</v>
      </c>
      <c r="J39" s="5" t="s">
        <v>178</v>
      </c>
      <c r="K39" s="5" t="s">
        <v>179</v>
      </c>
      <c r="L39" s="5" t="s">
        <v>189</v>
      </c>
      <c r="M39" s="8">
        <v>22661</v>
      </c>
      <c r="N39" s="5" t="s">
        <v>237</v>
      </c>
    </row>
    <row r="40" spans="1:14" ht="26.4" x14ac:dyDescent="0.3">
      <c r="A40" s="1"/>
      <c r="B40" s="5" t="s">
        <v>291</v>
      </c>
      <c r="C40" s="5" t="s">
        <v>292</v>
      </c>
      <c r="D40" s="5" t="s">
        <v>293</v>
      </c>
      <c r="E40" s="4" t="s">
        <v>294</v>
      </c>
      <c r="F40" s="4" t="s">
        <v>295</v>
      </c>
      <c r="G40" s="6" t="s">
        <v>296</v>
      </c>
      <c r="H40" s="8">
        <v>0</v>
      </c>
      <c r="I40" s="5" t="s">
        <v>177</v>
      </c>
      <c r="J40" s="5" t="s">
        <v>178</v>
      </c>
      <c r="K40" s="5" t="s">
        <v>179</v>
      </c>
      <c r="L40" s="5" t="s">
        <v>180</v>
      </c>
      <c r="M40" s="8">
        <v>13603</v>
      </c>
      <c r="N40" s="5" t="s">
        <v>237</v>
      </c>
    </row>
    <row r="41" spans="1:14" x14ac:dyDescent="0.3">
      <c r="A41" s="1"/>
      <c r="B41" s="5" t="s">
        <v>291</v>
      </c>
      <c r="C41" s="5" t="s">
        <v>292</v>
      </c>
      <c r="D41" s="5" t="s">
        <v>297</v>
      </c>
      <c r="E41" s="4" t="s">
        <v>298</v>
      </c>
      <c r="F41" s="4" t="s">
        <v>295</v>
      </c>
      <c r="G41" s="6" t="s">
        <v>299</v>
      </c>
      <c r="H41" s="8">
        <v>0</v>
      </c>
      <c r="I41" s="5" t="s">
        <v>177</v>
      </c>
      <c r="J41" s="5" t="s">
        <v>178</v>
      </c>
      <c r="K41" s="5" t="s">
        <v>179</v>
      </c>
      <c r="L41" s="5" t="s">
        <v>250</v>
      </c>
      <c r="M41" s="8">
        <v>13606</v>
      </c>
      <c r="N41" s="5" t="s">
        <v>181</v>
      </c>
    </row>
    <row r="42" spans="1:14" x14ac:dyDescent="0.3">
      <c r="A42" s="1"/>
      <c r="B42" s="5" t="s">
        <v>291</v>
      </c>
      <c r="C42" s="5" t="s">
        <v>292</v>
      </c>
      <c r="D42" s="5" t="s">
        <v>297</v>
      </c>
      <c r="E42" s="4" t="s">
        <v>300</v>
      </c>
      <c r="F42" s="4" t="s">
        <v>295</v>
      </c>
      <c r="G42" s="6" t="s">
        <v>301</v>
      </c>
      <c r="H42" s="8">
        <v>0</v>
      </c>
      <c r="I42" s="5" t="s">
        <v>177</v>
      </c>
      <c r="J42" s="5" t="s">
        <v>188</v>
      </c>
      <c r="K42" s="5" t="s">
        <v>179</v>
      </c>
      <c r="L42" s="5" t="s">
        <v>230</v>
      </c>
      <c r="M42" s="8">
        <v>13606</v>
      </c>
      <c r="N42" s="5" t="s">
        <v>181</v>
      </c>
    </row>
    <row r="43" spans="1:14" ht="39.6" x14ac:dyDescent="0.3">
      <c r="A43" s="1"/>
      <c r="B43" s="5" t="s">
        <v>302</v>
      </c>
      <c r="C43" s="5" t="s">
        <v>303</v>
      </c>
      <c r="D43" s="5" t="s">
        <v>304</v>
      </c>
      <c r="E43" s="4" t="s">
        <v>174</v>
      </c>
      <c r="F43" s="4" t="s">
        <v>175</v>
      </c>
      <c r="G43" s="6" t="s">
        <v>305</v>
      </c>
      <c r="H43" s="8">
        <v>0</v>
      </c>
      <c r="I43" s="5" t="s">
        <v>177</v>
      </c>
      <c r="J43" s="5" t="s">
        <v>178</v>
      </c>
      <c r="K43" s="5" t="s">
        <v>179</v>
      </c>
      <c r="L43" s="5" t="s">
        <v>189</v>
      </c>
      <c r="M43" s="8">
        <v>21126</v>
      </c>
      <c r="N43" s="5" t="s">
        <v>181</v>
      </c>
    </row>
    <row r="44" spans="1:14" ht="39.6" x14ac:dyDescent="0.3">
      <c r="A44" s="1"/>
      <c r="B44" s="5" t="s">
        <v>306</v>
      </c>
      <c r="C44" s="5" t="s">
        <v>307</v>
      </c>
      <c r="D44" s="5" t="s">
        <v>308</v>
      </c>
      <c r="E44" s="4" t="s">
        <v>174</v>
      </c>
      <c r="F44" s="4" t="s">
        <v>175</v>
      </c>
      <c r="G44" s="6" t="s">
        <v>309</v>
      </c>
      <c r="H44" s="8">
        <v>0</v>
      </c>
      <c r="I44" s="5" t="s">
        <v>177</v>
      </c>
      <c r="J44" s="5" t="s">
        <v>188</v>
      </c>
      <c r="K44" s="5" t="s">
        <v>179</v>
      </c>
      <c r="L44" s="5" t="s">
        <v>180</v>
      </c>
      <c r="M44" s="8">
        <v>14464</v>
      </c>
      <c r="N44" s="5" t="s">
        <v>181</v>
      </c>
    </row>
    <row r="45" spans="1:14" ht="26.4" x14ac:dyDescent="0.3">
      <c r="A45" s="1"/>
      <c r="B45" s="5" t="s">
        <v>310</v>
      </c>
      <c r="C45" s="5" t="s">
        <v>311</v>
      </c>
      <c r="D45" s="5" t="s">
        <v>312</v>
      </c>
      <c r="E45" s="4" t="s">
        <v>313</v>
      </c>
      <c r="F45" s="4" t="s">
        <v>314</v>
      </c>
      <c r="G45" s="6" t="s">
        <v>315</v>
      </c>
      <c r="H45" s="8">
        <v>0</v>
      </c>
      <c r="I45" s="5" t="s">
        <v>177</v>
      </c>
      <c r="J45" s="5" t="s">
        <v>178</v>
      </c>
      <c r="K45" s="5" t="s">
        <v>179</v>
      </c>
      <c r="L45" s="5" t="s">
        <v>250</v>
      </c>
      <c r="M45" s="8">
        <v>702</v>
      </c>
      <c r="N45" s="5" t="s">
        <v>181</v>
      </c>
    </row>
    <row r="46" spans="1:14" ht="39.6" x14ac:dyDescent="0.3">
      <c r="A46" s="1"/>
      <c r="B46" s="5" t="s">
        <v>310</v>
      </c>
      <c r="C46" s="5" t="s">
        <v>316</v>
      </c>
      <c r="D46" s="5" t="s">
        <v>317</v>
      </c>
      <c r="E46" s="4" t="s">
        <v>318</v>
      </c>
      <c r="F46" s="4" t="s">
        <v>319</v>
      </c>
      <c r="G46" s="6" t="s">
        <v>320</v>
      </c>
      <c r="H46" s="8">
        <v>0</v>
      </c>
      <c r="I46" s="5" t="s">
        <v>177</v>
      </c>
      <c r="J46" s="5" t="s">
        <v>188</v>
      </c>
      <c r="K46" s="5" t="s">
        <v>179</v>
      </c>
      <c r="L46" s="5" t="s">
        <v>250</v>
      </c>
      <c r="M46" s="8">
        <v>10554</v>
      </c>
      <c r="N46" s="5" t="s">
        <v>237</v>
      </c>
    </row>
    <row r="47" spans="1:14" ht="39.6" x14ac:dyDescent="0.3">
      <c r="A47" s="1"/>
      <c r="B47" s="5" t="s">
        <v>310</v>
      </c>
      <c r="C47" s="5" t="s">
        <v>321</v>
      </c>
      <c r="D47" s="5" t="s">
        <v>17</v>
      </c>
      <c r="E47" s="4" t="s">
        <v>322</v>
      </c>
      <c r="F47" s="4" t="s">
        <v>323</v>
      </c>
      <c r="G47" s="6" t="s">
        <v>324</v>
      </c>
      <c r="H47" s="8">
        <v>0</v>
      </c>
      <c r="I47" s="5" t="s">
        <v>177</v>
      </c>
      <c r="J47" s="5" t="s">
        <v>188</v>
      </c>
      <c r="K47" s="5" t="s">
        <v>179</v>
      </c>
      <c r="L47" s="5" t="s">
        <v>250</v>
      </c>
      <c r="M47" s="8">
        <v>1029</v>
      </c>
      <c r="N47" s="5" t="s">
        <v>181</v>
      </c>
    </row>
    <row r="48" spans="1:14" x14ac:dyDescent="0.3">
      <c r="A48" s="1"/>
      <c r="B48" s="5" t="s">
        <v>102</v>
      </c>
      <c r="C48" s="5" t="s">
        <v>325</v>
      </c>
      <c r="D48" s="5" t="s">
        <v>326</v>
      </c>
      <c r="E48" s="4" t="s">
        <v>174</v>
      </c>
      <c r="F48" s="4" t="s">
        <v>175</v>
      </c>
      <c r="G48" s="6" t="s">
        <v>327</v>
      </c>
      <c r="H48" s="8">
        <v>0</v>
      </c>
      <c r="I48" s="5" t="s">
        <v>177</v>
      </c>
      <c r="J48" s="5" t="s">
        <v>178</v>
      </c>
      <c r="K48" s="5" t="s">
        <v>179</v>
      </c>
      <c r="L48" s="5" t="s">
        <v>250</v>
      </c>
      <c r="M48" s="8">
        <v>22082</v>
      </c>
      <c r="N48" s="5" t="s">
        <v>237</v>
      </c>
    </row>
    <row r="49" spans="1:14" ht="26.4" x14ac:dyDescent="0.3">
      <c r="A49" s="1"/>
      <c r="B49" s="5" t="s">
        <v>328</v>
      </c>
      <c r="C49" s="5" t="s">
        <v>329</v>
      </c>
      <c r="D49" s="5" t="s">
        <v>330</v>
      </c>
      <c r="E49" s="4" t="s">
        <v>174</v>
      </c>
      <c r="F49" s="4" t="s">
        <v>175</v>
      </c>
      <c r="G49" s="6" t="s">
        <v>331</v>
      </c>
      <c r="H49" s="8">
        <v>0</v>
      </c>
      <c r="I49" s="5" t="s">
        <v>177</v>
      </c>
      <c r="J49" s="5" t="s">
        <v>188</v>
      </c>
      <c r="K49" s="5" t="s">
        <v>179</v>
      </c>
      <c r="L49" s="5" t="s">
        <v>189</v>
      </c>
      <c r="M49" s="8">
        <v>679</v>
      </c>
      <c r="N49" s="5" t="s">
        <v>181</v>
      </c>
    </row>
    <row r="50" spans="1:14" x14ac:dyDescent="0.3">
      <c r="A50" s="1"/>
      <c r="B50" s="5" t="s">
        <v>332</v>
      </c>
      <c r="C50" s="5" t="s">
        <v>333</v>
      </c>
      <c r="D50" s="5" t="s">
        <v>334</v>
      </c>
      <c r="E50" s="4" t="s">
        <v>174</v>
      </c>
      <c r="F50" s="4" t="s">
        <v>175</v>
      </c>
      <c r="G50" s="6" t="s">
        <v>335</v>
      </c>
      <c r="H50" s="8">
        <v>0</v>
      </c>
      <c r="I50" s="5" t="s">
        <v>177</v>
      </c>
      <c r="J50" s="5" t="s">
        <v>178</v>
      </c>
      <c r="K50" s="5" t="s">
        <v>179</v>
      </c>
      <c r="L50" s="5" t="s">
        <v>180</v>
      </c>
      <c r="M50" s="8">
        <v>8834</v>
      </c>
      <c r="N50" s="5" t="s">
        <v>181</v>
      </c>
    </row>
    <row r="51" spans="1:14" ht="39.6" x14ac:dyDescent="0.3">
      <c r="A51" s="1"/>
      <c r="B51" s="5" t="s">
        <v>336</v>
      </c>
      <c r="C51" s="5" t="s">
        <v>337</v>
      </c>
      <c r="D51" s="5" t="s">
        <v>338</v>
      </c>
      <c r="E51" s="4" t="s">
        <v>174</v>
      </c>
      <c r="F51" s="4" t="s">
        <v>339</v>
      </c>
      <c r="G51" s="6" t="s">
        <v>340</v>
      </c>
      <c r="H51" s="8">
        <v>0</v>
      </c>
      <c r="I51" s="5" t="s">
        <v>177</v>
      </c>
      <c r="J51" s="5" t="s">
        <v>178</v>
      </c>
      <c r="K51" s="5" t="s">
        <v>179</v>
      </c>
      <c r="L51" s="5" t="s">
        <v>180</v>
      </c>
      <c r="M51" s="8">
        <v>22979</v>
      </c>
      <c r="N51" s="5" t="s">
        <v>181</v>
      </c>
    </row>
    <row r="52" spans="1:14" x14ac:dyDescent="0.3">
      <c r="A52" s="1"/>
      <c r="B52" s="5" t="s">
        <v>341</v>
      </c>
      <c r="C52" s="5" t="s">
        <v>342</v>
      </c>
      <c r="D52" s="5" t="s">
        <v>343</v>
      </c>
      <c r="E52" s="4" t="s">
        <v>174</v>
      </c>
      <c r="F52" s="4" t="s">
        <v>175</v>
      </c>
      <c r="G52" s="6" t="s">
        <v>344</v>
      </c>
      <c r="H52" s="8">
        <v>179.37</v>
      </c>
      <c r="I52" s="5" t="s">
        <v>177</v>
      </c>
      <c r="J52" s="5" t="s">
        <v>178</v>
      </c>
      <c r="K52" s="5" t="s">
        <v>179</v>
      </c>
      <c r="L52" s="5" t="s">
        <v>189</v>
      </c>
      <c r="M52" s="8">
        <v>15108</v>
      </c>
      <c r="N52" s="5" t="s">
        <v>237</v>
      </c>
    </row>
    <row r="53" spans="1:14" x14ac:dyDescent="0.3">
      <c r="A53" s="1"/>
      <c r="B53" s="5" t="s">
        <v>341</v>
      </c>
      <c r="C53" s="5" t="s">
        <v>342</v>
      </c>
      <c r="D53" s="5" t="s">
        <v>343</v>
      </c>
      <c r="E53" s="4" t="s">
        <v>174</v>
      </c>
      <c r="F53" s="4" t="s">
        <v>175</v>
      </c>
      <c r="G53" s="6" t="s">
        <v>345</v>
      </c>
      <c r="H53" s="8">
        <v>179.37</v>
      </c>
      <c r="I53" s="5" t="s">
        <v>177</v>
      </c>
      <c r="J53" s="5" t="s">
        <v>178</v>
      </c>
      <c r="K53" s="5" t="s">
        <v>179</v>
      </c>
      <c r="L53" s="5" t="s">
        <v>189</v>
      </c>
      <c r="M53" s="8">
        <v>15108</v>
      </c>
      <c r="N53" s="5" t="s">
        <v>237</v>
      </c>
    </row>
    <row r="54" spans="1:14" x14ac:dyDescent="0.3">
      <c r="A54" s="1"/>
      <c r="B54" s="5" t="s">
        <v>341</v>
      </c>
      <c r="C54" s="5" t="s">
        <v>346</v>
      </c>
      <c r="D54" s="5" t="s">
        <v>347</v>
      </c>
      <c r="E54" s="4" t="s">
        <v>174</v>
      </c>
      <c r="F54" s="4" t="s">
        <v>175</v>
      </c>
      <c r="G54" s="6" t="s">
        <v>348</v>
      </c>
      <c r="H54" s="8">
        <v>179.37</v>
      </c>
      <c r="I54" s="5" t="s">
        <v>177</v>
      </c>
      <c r="J54" s="5" t="s">
        <v>178</v>
      </c>
      <c r="K54" s="5" t="s">
        <v>179</v>
      </c>
      <c r="L54" s="5" t="s">
        <v>189</v>
      </c>
      <c r="M54" s="8">
        <v>15109</v>
      </c>
      <c r="N54" s="5" t="s">
        <v>181</v>
      </c>
    </row>
    <row r="55" spans="1:14" x14ac:dyDescent="0.3">
      <c r="A55" s="1"/>
      <c r="B55" s="5" t="s">
        <v>341</v>
      </c>
      <c r="C55" s="5" t="s">
        <v>349</v>
      </c>
      <c r="D55" s="5" t="s">
        <v>350</v>
      </c>
      <c r="E55" s="4" t="s">
        <v>174</v>
      </c>
      <c r="F55" s="4" t="s">
        <v>351</v>
      </c>
      <c r="G55" s="6" t="s">
        <v>352</v>
      </c>
      <c r="H55" s="8">
        <v>0</v>
      </c>
      <c r="I55" s="5" t="s">
        <v>177</v>
      </c>
      <c r="J55" s="5" t="s">
        <v>178</v>
      </c>
      <c r="K55" s="5" t="s">
        <v>179</v>
      </c>
      <c r="L55" s="5" t="s">
        <v>189</v>
      </c>
      <c r="M55" s="8">
        <v>15081</v>
      </c>
      <c r="N55" s="5" t="s">
        <v>181</v>
      </c>
    </row>
    <row r="56" spans="1:14" x14ac:dyDescent="0.3">
      <c r="A56" s="1"/>
      <c r="B56" s="5" t="s">
        <v>341</v>
      </c>
      <c r="C56" s="5" t="s">
        <v>349</v>
      </c>
      <c r="D56" s="5" t="s">
        <v>350</v>
      </c>
      <c r="E56" s="4" t="s">
        <v>353</v>
      </c>
      <c r="F56" s="4" t="s">
        <v>354</v>
      </c>
      <c r="G56" s="6" t="s">
        <v>352</v>
      </c>
      <c r="H56" s="8">
        <v>0</v>
      </c>
      <c r="I56" s="5" t="s">
        <v>177</v>
      </c>
      <c r="J56" s="5" t="s">
        <v>178</v>
      </c>
      <c r="K56" s="5" t="s">
        <v>179</v>
      </c>
      <c r="L56" s="5" t="s">
        <v>189</v>
      </c>
      <c r="M56" s="8">
        <v>15081</v>
      </c>
      <c r="N56" s="5" t="s">
        <v>181</v>
      </c>
    </row>
    <row r="57" spans="1:14" ht="26.4" x14ac:dyDescent="0.3">
      <c r="A57" s="1"/>
      <c r="B57" s="5" t="s">
        <v>341</v>
      </c>
      <c r="C57" s="5" t="s">
        <v>355</v>
      </c>
      <c r="D57" s="5" t="s">
        <v>356</v>
      </c>
      <c r="E57" s="4" t="s">
        <v>174</v>
      </c>
      <c r="F57" s="4" t="s">
        <v>175</v>
      </c>
      <c r="G57" s="6" t="s">
        <v>357</v>
      </c>
      <c r="H57" s="8">
        <v>0</v>
      </c>
      <c r="I57" s="5" t="s">
        <v>177</v>
      </c>
      <c r="J57" s="5" t="s">
        <v>188</v>
      </c>
      <c r="K57" s="5" t="s">
        <v>179</v>
      </c>
      <c r="L57" s="5" t="s">
        <v>180</v>
      </c>
      <c r="M57" s="8">
        <v>14956</v>
      </c>
      <c r="N57" s="5" t="s">
        <v>181</v>
      </c>
    </row>
    <row r="58" spans="1:14" ht="79.2" x14ac:dyDescent="0.3">
      <c r="A58" s="1"/>
      <c r="B58" s="5" t="s">
        <v>358</v>
      </c>
      <c r="C58" s="5" t="s">
        <v>359</v>
      </c>
      <c r="D58" s="5" t="s">
        <v>360</v>
      </c>
      <c r="E58" s="4" t="s">
        <v>174</v>
      </c>
      <c r="F58" s="4" t="s">
        <v>175</v>
      </c>
      <c r="G58" s="6" t="s">
        <v>361</v>
      </c>
      <c r="H58" s="8">
        <v>5.65</v>
      </c>
      <c r="I58" s="5" t="s">
        <v>177</v>
      </c>
      <c r="J58" s="5" t="s">
        <v>178</v>
      </c>
      <c r="K58" s="5" t="s">
        <v>179</v>
      </c>
      <c r="L58" s="5" t="s">
        <v>189</v>
      </c>
      <c r="M58" s="8">
        <v>205</v>
      </c>
      <c r="N58" s="5" t="s">
        <v>237</v>
      </c>
    </row>
    <row r="59" spans="1:14" ht="52.8" x14ac:dyDescent="0.3">
      <c r="A59" s="1"/>
      <c r="B59" s="5" t="s">
        <v>358</v>
      </c>
      <c r="C59" s="5" t="s">
        <v>359</v>
      </c>
      <c r="D59" s="5" t="s">
        <v>360</v>
      </c>
      <c r="E59" s="4" t="s">
        <v>174</v>
      </c>
      <c r="F59" s="4" t="s">
        <v>175</v>
      </c>
      <c r="G59" s="6" t="s">
        <v>362</v>
      </c>
      <c r="H59" s="8">
        <v>5.67</v>
      </c>
      <c r="I59" s="5" t="s">
        <v>177</v>
      </c>
      <c r="J59" s="5" t="s">
        <v>178</v>
      </c>
      <c r="K59" s="5" t="s">
        <v>179</v>
      </c>
      <c r="L59" s="5" t="s">
        <v>189</v>
      </c>
      <c r="M59" s="8">
        <v>205</v>
      </c>
      <c r="N59" s="5" t="s">
        <v>237</v>
      </c>
    </row>
    <row r="60" spans="1:14" ht="26.4" x14ac:dyDescent="0.3">
      <c r="A60" s="1"/>
      <c r="B60" s="5" t="s">
        <v>358</v>
      </c>
      <c r="C60" s="5" t="s">
        <v>359</v>
      </c>
      <c r="D60" s="5" t="s">
        <v>363</v>
      </c>
      <c r="E60" s="4" t="s">
        <v>174</v>
      </c>
      <c r="F60" s="4" t="s">
        <v>175</v>
      </c>
      <c r="G60" s="6" t="s">
        <v>364</v>
      </c>
      <c r="H60" s="8">
        <v>5.65</v>
      </c>
      <c r="I60" s="5" t="s">
        <v>177</v>
      </c>
      <c r="J60" s="5" t="s">
        <v>178</v>
      </c>
      <c r="K60" s="5" t="s">
        <v>179</v>
      </c>
      <c r="L60" s="5" t="s">
        <v>189</v>
      </c>
      <c r="M60" s="8">
        <v>11844</v>
      </c>
      <c r="N60" s="5" t="s">
        <v>181</v>
      </c>
    </row>
    <row r="61" spans="1:14" x14ac:dyDescent="0.3">
      <c r="A61" s="1"/>
      <c r="B61" s="5" t="s">
        <v>358</v>
      </c>
      <c r="C61" s="5" t="s">
        <v>365</v>
      </c>
      <c r="D61" s="5" t="s">
        <v>366</v>
      </c>
      <c r="E61" s="4" t="s">
        <v>367</v>
      </c>
      <c r="F61" s="4" t="s">
        <v>368</v>
      </c>
      <c r="G61" s="6" t="s">
        <v>369</v>
      </c>
      <c r="H61" s="8">
        <v>0</v>
      </c>
      <c r="I61" s="5" t="s">
        <v>177</v>
      </c>
      <c r="J61" s="5" t="s">
        <v>188</v>
      </c>
      <c r="K61" s="5" t="s">
        <v>179</v>
      </c>
      <c r="L61" s="5" t="s">
        <v>250</v>
      </c>
      <c r="M61" s="8">
        <v>268</v>
      </c>
      <c r="N61" s="5" t="s">
        <v>181</v>
      </c>
    </row>
    <row r="62" spans="1:14" x14ac:dyDescent="0.3">
      <c r="A62" s="1"/>
      <c r="B62" s="5" t="s">
        <v>134</v>
      </c>
      <c r="C62" s="5" t="s">
        <v>370</v>
      </c>
      <c r="D62" s="5" t="s">
        <v>123</v>
      </c>
      <c r="E62" s="4" t="s">
        <v>174</v>
      </c>
      <c r="F62" s="4" t="s">
        <v>175</v>
      </c>
      <c r="G62" s="6" t="s">
        <v>371</v>
      </c>
      <c r="H62" s="8">
        <v>35</v>
      </c>
      <c r="I62" s="5" t="s">
        <v>177</v>
      </c>
      <c r="J62" s="5" t="s">
        <v>178</v>
      </c>
      <c r="K62" s="5" t="s">
        <v>179</v>
      </c>
      <c r="L62" s="5" t="s">
        <v>189</v>
      </c>
      <c r="M62" s="8">
        <v>21</v>
      </c>
      <c r="N62" s="5" t="s">
        <v>237</v>
      </c>
    </row>
    <row r="63" spans="1:14" ht="26.4" x14ac:dyDescent="0.3">
      <c r="A63" s="1"/>
      <c r="B63" s="5" t="s">
        <v>134</v>
      </c>
      <c r="C63" s="5" t="s">
        <v>372</v>
      </c>
      <c r="D63" s="5" t="s">
        <v>373</v>
      </c>
      <c r="E63" s="4" t="s">
        <v>174</v>
      </c>
      <c r="F63" s="4" t="s">
        <v>175</v>
      </c>
      <c r="G63" s="6" t="s">
        <v>374</v>
      </c>
      <c r="H63" s="8">
        <v>0</v>
      </c>
      <c r="I63" s="5" t="s">
        <v>223</v>
      </c>
      <c r="J63" s="5" t="s">
        <v>178</v>
      </c>
      <c r="K63" s="5" t="s">
        <v>179</v>
      </c>
      <c r="L63" s="5" t="s">
        <v>180</v>
      </c>
      <c r="M63" s="8">
        <v>23236</v>
      </c>
      <c r="N63" s="5" t="s">
        <v>181</v>
      </c>
    </row>
    <row r="64" spans="1:14" x14ac:dyDescent="0.3">
      <c r="A64" s="1"/>
      <c r="B64" s="5" t="s">
        <v>134</v>
      </c>
      <c r="C64" s="5" t="s">
        <v>372</v>
      </c>
      <c r="D64" s="5" t="s">
        <v>375</v>
      </c>
      <c r="E64" s="4" t="s">
        <v>376</v>
      </c>
      <c r="F64" s="4" t="s">
        <v>175</v>
      </c>
      <c r="G64" s="6" t="s">
        <v>377</v>
      </c>
      <c r="H64" s="8">
        <v>0</v>
      </c>
      <c r="I64" s="5" t="s">
        <v>223</v>
      </c>
      <c r="J64" s="5" t="s">
        <v>178</v>
      </c>
      <c r="K64" s="5" t="s">
        <v>179</v>
      </c>
      <c r="L64" s="5" t="s">
        <v>180</v>
      </c>
      <c r="M64" s="8">
        <v>23237</v>
      </c>
      <c r="N64" s="5" t="s">
        <v>181</v>
      </c>
    </row>
    <row r="65" spans="1:14" ht="26.4" x14ac:dyDescent="0.3">
      <c r="A65" s="1"/>
      <c r="B65" s="5" t="s">
        <v>134</v>
      </c>
      <c r="C65" s="5" t="s">
        <v>378</v>
      </c>
      <c r="D65" s="5" t="s">
        <v>74</v>
      </c>
      <c r="E65" s="4" t="s">
        <v>274</v>
      </c>
      <c r="F65" s="4" t="s">
        <v>379</v>
      </c>
      <c r="G65" s="6" t="s">
        <v>380</v>
      </c>
      <c r="H65" s="8">
        <v>0</v>
      </c>
      <c r="I65" s="5" t="s">
        <v>177</v>
      </c>
      <c r="J65" s="5" t="s">
        <v>188</v>
      </c>
      <c r="K65" s="5" t="s">
        <v>179</v>
      </c>
      <c r="L65" s="5" t="s">
        <v>230</v>
      </c>
      <c r="M65" s="8">
        <v>280</v>
      </c>
      <c r="N65" s="5" t="s">
        <v>237</v>
      </c>
    </row>
    <row r="66" spans="1:14" ht="26.4" x14ac:dyDescent="0.3">
      <c r="A66" s="1"/>
      <c r="B66" s="5" t="s">
        <v>134</v>
      </c>
      <c r="C66" s="5" t="s">
        <v>381</v>
      </c>
      <c r="D66" s="5" t="s">
        <v>74</v>
      </c>
      <c r="E66" s="4" t="s">
        <v>382</v>
      </c>
      <c r="F66" s="4" t="s">
        <v>376</v>
      </c>
      <c r="G66" s="6" t="s">
        <v>374</v>
      </c>
      <c r="H66" s="8">
        <v>11.5</v>
      </c>
      <c r="I66" s="5" t="s">
        <v>223</v>
      </c>
      <c r="J66" s="5" t="s">
        <v>178</v>
      </c>
      <c r="K66" s="5" t="s">
        <v>179</v>
      </c>
      <c r="L66" s="5" t="s">
        <v>180</v>
      </c>
      <c r="M66" s="8">
        <v>23253</v>
      </c>
      <c r="N66" s="5" t="s">
        <v>237</v>
      </c>
    </row>
    <row r="67" spans="1:14" x14ac:dyDescent="0.3">
      <c r="A67" s="1"/>
      <c r="B67" s="5" t="s">
        <v>383</v>
      </c>
      <c r="C67" s="5" t="s">
        <v>384</v>
      </c>
      <c r="D67" s="5" t="s">
        <v>385</v>
      </c>
      <c r="E67" s="4" t="s">
        <v>386</v>
      </c>
      <c r="F67" s="4" t="s">
        <v>319</v>
      </c>
      <c r="G67" s="6" t="s">
        <v>387</v>
      </c>
      <c r="H67" s="8">
        <v>129</v>
      </c>
      <c r="I67" s="5" t="s">
        <v>177</v>
      </c>
      <c r="J67" s="5" t="s">
        <v>178</v>
      </c>
      <c r="K67" s="5" t="s">
        <v>179</v>
      </c>
      <c r="L67" s="5" t="s">
        <v>189</v>
      </c>
      <c r="M67" s="8">
        <v>14145</v>
      </c>
      <c r="N67" s="5" t="s">
        <v>181</v>
      </c>
    </row>
    <row r="68" spans="1:14" x14ac:dyDescent="0.3">
      <c r="A68" s="1"/>
      <c r="B68" s="5" t="s">
        <v>383</v>
      </c>
      <c r="C68" s="5" t="s">
        <v>388</v>
      </c>
      <c r="D68" s="5" t="s">
        <v>74</v>
      </c>
      <c r="E68" s="4" t="s">
        <v>386</v>
      </c>
      <c r="F68" s="4" t="s">
        <v>319</v>
      </c>
      <c r="G68" s="6" t="s">
        <v>389</v>
      </c>
      <c r="H68" s="8">
        <v>32.1</v>
      </c>
      <c r="I68" s="5" t="s">
        <v>177</v>
      </c>
      <c r="J68" s="5" t="s">
        <v>178</v>
      </c>
      <c r="K68" s="5" t="s">
        <v>179</v>
      </c>
      <c r="L68" s="5" t="s">
        <v>189</v>
      </c>
      <c r="M68" s="8">
        <v>14160</v>
      </c>
      <c r="N68" s="5" t="s">
        <v>237</v>
      </c>
    </row>
    <row r="69" spans="1:14" x14ac:dyDescent="0.3">
      <c r="A69" s="1"/>
      <c r="B69" s="5" t="s">
        <v>383</v>
      </c>
      <c r="C69" s="5" t="s">
        <v>390</v>
      </c>
      <c r="D69" s="5" t="s">
        <v>391</v>
      </c>
      <c r="E69" s="4" t="s">
        <v>386</v>
      </c>
      <c r="F69" s="4" t="s">
        <v>319</v>
      </c>
      <c r="G69" s="6" t="s">
        <v>392</v>
      </c>
      <c r="H69" s="8">
        <v>129</v>
      </c>
      <c r="I69" s="5" t="s">
        <v>177</v>
      </c>
      <c r="J69" s="5" t="s">
        <v>178</v>
      </c>
      <c r="K69" s="5" t="s">
        <v>179</v>
      </c>
      <c r="L69" s="5" t="s">
        <v>189</v>
      </c>
      <c r="M69" s="8">
        <v>14146</v>
      </c>
      <c r="N69" s="5" t="s">
        <v>181</v>
      </c>
    </row>
    <row r="70" spans="1:14" x14ac:dyDescent="0.3">
      <c r="A70" s="1"/>
      <c r="B70" s="5" t="s">
        <v>393</v>
      </c>
      <c r="C70" s="5" t="s">
        <v>394</v>
      </c>
      <c r="D70" s="5" t="s">
        <v>74</v>
      </c>
      <c r="E70" s="4" t="s">
        <v>386</v>
      </c>
      <c r="F70" s="4" t="s">
        <v>319</v>
      </c>
      <c r="G70" s="6" t="s">
        <v>389</v>
      </c>
      <c r="H70" s="8">
        <v>97.15</v>
      </c>
      <c r="I70" s="5" t="s">
        <v>177</v>
      </c>
      <c r="J70" s="5" t="s">
        <v>178</v>
      </c>
      <c r="K70" s="5" t="s">
        <v>179</v>
      </c>
      <c r="L70" s="5" t="s">
        <v>189</v>
      </c>
      <c r="M70" s="8">
        <v>15160</v>
      </c>
      <c r="N70" s="5" t="s">
        <v>237</v>
      </c>
    </row>
    <row r="71" spans="1:14" ht="26.4" x14ac:dyDescent="0.3">
      <c r="A71" s="1"/>
      <c r="B71" s="5" t="s">
        <v>395</v>
      </c>
      <c r="C71" s="5" t="s">
        <v>396</v>
      </c>
      <c r="D71" s="5" t="s">
        <v>39</v>
      </c>
      <c r="E71" s="4" t="s">
        <v>174</v>
      </c>
      <c r="F71" s="4" t="s">
        <v>175</v>
      </c>
      <c r="G71" s="6" t="s">
        <v>397</v>
      </c>
      <c r="H71" s="8">
        <v>1.2</v>
      </c>
      <c r="I71" s="5" t="s">
        <v>177</v>
      </c>
      <c r="J71" s="5" t="s">
        <v>178</v>
      </c>
      <c r="K71" s="5" t="s">
        <v>179</v>
      </c>
      <c r="L71" s="5" t="s">
        <v>189</v>
      </c>
      <c r="M71" s="8">
        <v>18813</v>
      </c>
      <c r="N71" s="5" t="s">
        <v>237</v>
      </c>
    </row>
    <row r="72" spans="1:14" x14ac:dyDescent="0.3">
      <c r="A72" s="1"/>
      <c r="B72" s="5" t="s">
        <v>395</v>
      </c>
      <c r="C72" s="5" t="s">
        <v>396</v>
      </c>
      <c r="D72" s="5" t="s">
        <v>118</v>
      </c>
      <c r="E72" s="4" t="s">
        <v>174</v>
      </c>
      <c r="F72" s="4" t="s">
        <v>175</v>
      </c>
      <c r="G72" s="6" t="s">
        <v>398</v>
      </c>
      <c r="H72" s="8">
        <v>1.2</v>
      </c>
      <c r="I72" s="5" t="s">
        <v>177</v>
      </c>
      <c r="J72" s="5" t="s">
        <v>178</v>
      </c>
      <c r="K72" s="5" t="s">
        <v>179</v>
      </c>
      <c r="L72" s="5" t="s">
        <v>189</v>
      </c>
      <c r="M72" s="8">
        <v>18814</v>
      </c>
      <c r="N72" s="5" t="s">
        <v>237</v>
      </c>
    </row>
    <row r="73" spans="1:14" x14ac:dyDescent="0.3">
      <c r="A73" s="1"/>
      <c r="B73" s="5" t="s">
        <v>395</v>
      </c>
      <c r="C73" s="5" t="s">
        <v>399</v>
      </c>
      <c r="D73" s="5" t="s">
        <v>93</v>
      </c>
      <c r="E73" s="4" t="s">
        <v>174</v>
      </c>
      <c r="F73" s="4" t="s">
        <v>175</v>
      </c>
      <c r="G73" s="6" t="s">
        <v>400</v>
      </c>
      <c r="H73" s="8">
        <v>1.5</v>
      </c>
      <c r="I73" s="5" t="s">
        <v>177</v>
      </c>
      <c r="J73" s="5" t="s">
        <v>178</v>
      </c>
      <c r="K73" s="5" t="s">
        <v>179</v>
      </c>
      <c r="L73" s="5" t="s">
        <v>189</v>
      </c>
      <c r="M73" s="8">
        <v>13301</v>
      </c>
      <c r="N73" s="5" t="s">
        <v>237</v>
      </c>
    </row>
    <row r="74" spans="1:14" ht="26.4" x14ac:dyDescent="0.3">
      <c r="A74" s="1"/>
      <c r="B74" s="5" t="s">
        <v>395</v>
      </c>
      <c r="C74" s="5" t="s">
        <v>401</v>
      </c>
      <c r="D74" s="5" t="s">
        <v>39</v>
      </c>
      <c r="E74" s="4" t="s">
        <v>174</v>
      </c>
      <c r="F74" s="4" t="s">
        <v>175</v>
      </c>
      <c r="G74" s="6" t="s">
        <v>402</v>
      </c>
      <c r="H74" s="8">
        <v>1.5</v>
      </c>
      <c r="I74" s="5" t="s">
        <v>177</v>
      </c>
      <c r="J74" s="5" t="s">
        <v>178</v>
      </c>
      <c r="K74" s="5" t="s">
        <v>179</v>
      </c>
      <c r="L74" s="5" t="s">
        <v>189</v>
      </c>
      <c r="M74" s="8">
        <v>15113</v>
      </c>
      <c r="N74" s="5" t="s">
        <v>237</v>
      </c>
    </row>
    <row r="75" spans="1:14" ht="26.4" x14ac:dyDescent="0.3">
      <c r="A75" s="1"/>
      <c r="B75" s="5" t="s">
        <v>395</v>
      </c>
      <c r="C75" s="5" t="s">
        <v>401</v>
      </c>
      <c r="D75" s="5" t="s">
        <v>118</v>
      </c>
      <c r="E75" s="4" t="s">
        <v>174</v>
      </c>
      <c r="F75" s="4" t="s">
        <v>175</v>
      </c>
      <c r="G75" s="6" t="s">
        <v>403</v>
      </c>
      <c r="H75" s="8">
        <v>1.5</v>
      </c>
      <c r="I75" s="5" t="s">
        <v>177</v>
      </c>
      <c r="J75" s="5" t="s">
        <v>178</v>
      </c>
      <c r="K75" s="5" t="s">
        <v>179</v>
      </c>
      <c r="L75" s="5" t="s">
        <v>189</v>
      </c>
      <c r="M75" s="8">
        <v>15114</v>
      </c>
      <c r="N75" s="5" t="s">
        <v>237</v>
      </c>
    </row>
    <row r="76" spans="1:14" x14ac:dyDescent="0.3">
      <c r="A76" s="1"/>
      <c r="B76" s="5" t="s">
        <v>404</v>
      </c>
      <c r="C76" s="5" t="s">
        <v>405</v>
      </c>
      <c r="D76" s="5" t="s">
        <v>406</v>
      </c>
      <c r="E76" s="4" t="s">
        <v>174</v>
      </c>
      <c r="F76" s="4" t="s">
        <v>175</v>
      </c>
      <c r="G76" s="6" t="s">
        <v>407</v>
      </c>
      <c r="H76" s="8">
        <v>0</v>
      </c>
      <c r="I76" s="5" t="s">
        <v>177</v>
      </c>
      <c r="J76" s="5" t="s">
        <v>178</v>
      </c>
      <c r="K76" s="5" t="s">
        <v>179</v>
      </c>
      <c r="L76" s="5" t="s">
        <v>189</v>
      </c>
      <c r="M76" s="8">
        <v>303</v>
      </c>
      <c r="N76" s="5" t="s">
        <v>181</v>
      </c>
    </row>
    <row r="77" spans="1:14" x14ac:dyDescent="0.3">
      <c r="A77" s="1"/>
      <c r="B77" s="5" t="s">
        <v>404</v>
      </c>
      <c r="C77" s="5" t="s">
        <v>405</v>
      </c>
      <c r="D77" s="5" t="s">
        <v>408</v>
      </c>
      <c r="E77" s="4" t="s">
        <v>174</v>
      </c>
      <c r="F77" s="4" t="s">
        <v>175</v>
      </c>
      <c r="G77" s="6" t="s">
        <v>407</v>
      </c>
      <c r="H77" s="8">
        <v>0</v>
      </c>
      <c r="I77" s="5" t="s">
        <v>177</v>
      </c>
      <c r="J77" s="5" t="s">
        <v>178</v>
      </c>
      <c r="K77" s="5" t="s">
        <v>179</v>
      </c>
      <c r="L77" s="5" t="s">
        <v>189</v>
      </c>
      <c r="M77" s="8">
        <v>1973</v>
      </c>
      <c r="N77" s="5" t="s">
        <v>181</v>
      </c>
    </row>
    <row r="78" spans="1:14" ht="26.4" x14ac:dyDescent="0.3">
      <c r="A78" s="1"/>
      <c r="B78" s="5" t="s">
        <v>43</v>
      </c>
      <c r="C78" s="5" t="s">
        <v>409</v>
      </c>
      <c r="D78" s="5" t="s">
        <v>410</v>
      </c>
      <c r="E78" s="4" t="s">
        <v>174</v>
      </c>
      <c r="F78" s="4" t="s">
        <v>175</v>
      </c>
      <c r="G78" s="6" t="s">
        <v>411</v>
      </c>
      <c r="H78" s="8">
        <v>0</v>
      </c>
      <c r="I78" s="5" t="s">
        <v>177</v>
      </c>
      <c r="J78" s="5" t="s">
        <v>188</v>
      </c>
      <c r="K78" s="5" t="s">
        <v>179</v>
      </c>
      <c r="L78" s="5" t="s">
        <v>180</v>
      </c>
      <c r="M78" s="8">
        <v>24124</v>
      </c>
      <c r="N78" s="5" t="s">
        <v>181</v>
      </c>
    </row>
    <row r="79" spans="1:14" ht="52.8" x14ac:dyDescent="0.3">
      <c r="A79" s="1"/>
      <c r="B79" s="5" t="s">
        <v>43</v>
      </c>
      <c r="C79" s="5" t="s">
        <v>412</v>
      </c>
      <c r="D79" s="5" t="s">
        <v>413</v>
      </c>
      <c r="E79" s="4" t="s">
        <v>174</v>
      </c>
      <c r="F79" s="4" t="s">
        <v>175</v>
      </c>
      <c r="G79" s="6" t="s">
        <v>414</v>
      </c>
      <c r="H79" s="8">
        <v>0</v>
      </c>
      <c r="I79" s="5" t="s">
        <v>177</v>
      </c>
      <c r="J79" s="5" t="s">
        <v>188</v>
      </c>
      <c r="K79" s="5" t="s">
        <v>179</v>
      </c>
      <c r="L79" s="5" t="s">
        <v>180</v>
      </c>
      <c r="M79" s="8">
        <v>890</v>
      </c>
      <c r="N79" s="5" t="s">
        <v>181</v>
      </c>
    </row>
    <row r="80" spans="1:14" x14ac:dyDescent="0.3">
      <c r="A80" s="1"/>
      <c r="B80" s="5" t="s">
        <v>43</v>
      </c>
      <c r="C80" s="5" t="s">
        <v>412</v>
      </c>
      <c r="D80" s="5" t="s">
        <v>415</v>
      </c>
      <c r="E80" s="4" t="s">
        <v>174</v>
      </c>
      <c r="F80" s="4" t="s">
        <v>175</v>
      </c>
      <c r="G80" s="6" t="s">
        <v>416</v>
      </c>
      <c r="H80" s="8">
        <v>0</v>
      </c>
      <c r="I80" s="5" t="s">
        <v>177</v>
      </c>
      <c r="J80" s="5" t="s">
        <v>178</v>
      </c>
      <c r="K80" s="5" t="s">
        <v>179</v>
      </c>
      <c r="L80" s="5" t="s">
        <v>180</v>
      </c>
      <c r="M80" s="8">
        <v>352</v>
      </c>
      <c r="N80" s="5" t="s">
        <v>181</v>
      </c>
    </row>
    <row r="81" spans="1:14" ht="66" x14ac:dyDescent="0.3">
      <c r="A81" s="1"/>
      <c r="B81" s="5" t="s">
        <v>43</v>
      </c>
      <c r="C81" s="5" t="s">
        <v>412</v>
      </c>
      <c r="D81" s="5" t="s">
        <v>417</v>
      </c>
      <c r="E81" s="4" t="s">
        <v>174</v>
      </c>
      <c r="F81" s="4" t="s">
        <v>175</v>
      </c>
      <c r="G81" s="6" t="s">
        <v>418</v>
      </c>
      <c r="H81" s="8">
        <v>0</v>
      </c>
      <c r="I81" s="5" t="s">
        <v>177</v>
      </c>
      <c r="J81" s="5" t="s">
        <v>178</v>
      </c>
      <c r="K81" s="5" t="s">
        <v>179</v>
      </c>
      <c r="L81" s="5" t="s">
        <v>180</v>
      </c>
      <c r="M81" s="8">
        <v>8939</v>
      </c>
      <c r="N81" s="5" t="s">
        <v>181</v>
      </c>
    </row>
    <row r="82" spans="1:14" ht="92.4" x14ac:dyDescent="0.3">
      <c r="A82" s="1"/>
      <c r="B82" s="5" t="s">
        <v>43</v>
      </c>
      <c r="C82" s="5" t="s">
        <v>419</v>
      </c>
      <c r="D82" s="5" t="s">
        <v>420</v>
      </c>
      <c r="E82" s="4" t="s">
        <v>421</v>
      </c>
      <c r="F82" s="4" t="s">
        <v>175</v>
      </c>
      <c r="G82" s="6" t="s">
        <v>422</v>
      </c>
      <c r="H82" s="8">
        <v>0</v>
      </c>
      <c r="I82" s="5" t="s">
        <v>177</v>
      </c>
      <c r="J82" s="5" t="s">
        <v>178</v>
      </c>
      <c r="K82" s="5" t="s">
        <v>179</v>
      </c>
      <c r="L82" s="5" t="s">
        <v>189</v>
      </c>
      <c r="M82" s="8">
        <v>1119</v>
      </c>
      <c r="N82" s="5" t="s">
        <v>181</v>
      </c>
    </row>
    <row r="83" spans="1:14" ht="39.6" x14ac:dyDescent="0.3">
      <c r="A83" s="1"/>
      <c r="B83" s="5" t="s">
        <v>43</v>
      </c>
      <c r="C83" s="5" t="s">
        <v>423</v>
      </c>
      <c r="D83" s="5" t="s">
        <v>424</v>
      </c>
      <c r="E83" s="4" t="s">
        <v>425</v>
      </c>
      <c r="F83" s="4" t="s">
        <v>426</v>
      </c>
      <c r="G83" s="6" t="s">
        <v>427</v>
      </c>
      <c r="H83" s="8">
        <v>0</v>
      </c>
      <c r="I83" s="5" t="s">
        <v>177</v>
      </c>
      <c r="J83" s="5" t="s">
        <v>178</v>
      </c>
      <c r="K83" s="5" t="s">
        <v>179</v>
      </c>
      <c r="L83" s="5" t="s">
        <v>250</v>
      </c>
      <c r="M83" s="8">
        <v>845</v>
      </c>
      <c r="N83" s="5" t="s">
        <v>181</v>
      </c>
    </row>
    <row r="84" spans="1:14" ht="26.4" x14ac:dyDescent="0.3">
      <c r="A84" s="1"/>
      <c r="B84" s="5" t="s">
        <v>43</v>
      </c>
      <c r="C84" s="5" t="s">
        <v>428</v>
      </c>
      <c r="D84" s="5" t="s">
        <v>429</v>
      </c>
      <c r="E84" s="4" t="s">
        <v>174</v>
      </c>
      <c r="F84" s="4" t="s">
        <v>175</v>
      </c>
      <c r="G84" s="6" t="s">
        <v>430</v>
      </c>
      <c r="H84" s="8">
        <v>0</v>
      </c>
      <c r="I84" s="5" t="s">
        <v>177</v>
      </c>
      <c r="J84" s="5" t="s">
        <v>188</v>
      </c>
      <c r="K84" s="5" t="s">
        <v>179</v>
      </c>
      <c r="L84" s="5" t="s">
        <v>180</v>
      </c>
      <c r="M84" s="8">
        <v>23258</v>
      </c>
      <c r="N84" s="5" t="s">
        <v>181</v>
      </c>
    </row>
    <row r="85" spans="1:14" ht="26.4" x14ac:dyDescent="0.3">
      <c r="A85" s="1"/>
      <c r="B85" s="5" t="s">
        <v>43</v>
      </c>
      <c r="C85" s="5" t="s">
        <v>431</v>
      </c>
      <c r="D85" s="5" t="s">
        <v>432</v>
      </c>
      <c r="E85" s="4" t="s">
        <v>174</v>
      </c>
      <c r="F85" s="4" t="s">
        <v>175</v>
      </c>
      <c r="G85" s="6" t="s">
        <v>433</v>
      </c>
      <c r="H85" s="8">
        <v>0</v>
      </c>
      <c r="I85" s="5" t="s">
        <v>177</v>
      </c>
      <c r="J85" s="5" t="s">
        <v>178</v>
      </c>
      <c r="K85" s="5" t="s">
        <v>179</v>
      </c>
      <c r="L85" s="5" t="s">
        <v>180</v>
      </c>
      <c r="M85" s="8">
        <v>853</v>
      </c>
      <c r="N85" s="5" t="s">
        <v>181</v>
      </c>
    </row>
    <row r="86" spans="1:14" ht="39.6" x14ac:dyDescent="0.3">
      <c r="A86" s="1"/>
      <c r="B86" s="5" t="s">
        <v>43</v>
      </c>
      <c r="C86" s="5" t="s">
        <v>434</v>
      </c>
      <c r="D86" s="5" t="s">
        <v>17</v>
      </c>
      <c r="E86" s="4" t="s">
        <v>266</v>
      </c>
      <c r="F86" s="4" t="s">
        <v>435</v>
      </c>
      <c r="G86" s="6" t="s">
        <v>436</v>
      </c>
      <c r="H86" s="8">
        <v>0</v>
      </c>
      <c r="I86" s="5" t="s">
        <v>177</v>
      </c>
      <c r="J86" s="5" t="s">
        <v>188</v>
      </c>
      <c r="K86" s="5" t="s">
        <v>179</v>
      </c>
      <c r="L86" s="5" t="s">
        <v>180</v>
      </c>
      <c r="M86" s="8">
        <v>16472</v>
      </c>
      <c r="N86" s="5" t="s">
        <v>181</v>
      </c>
    </row>
    <row r="87" spans="1:14" ht="52.8" x14ac:dyDescent="0.3">
      <c r="A87" s="1"/>
      <c r="B87" s="5" t="s">
        <v>43</v>
      </c>
      <c r="C87" s="5" t="s">
        <v>247</v>
      </c>
      <c r="D87" s="5" t="s">
        <v>424</v>
      </c>
      <c r="E87" s="4" t="s">
        <v>425</v>
      </c>
      <c r="F87" s="4" t="s">
        <v>426</v>
      </c>
      <c r="G87" s="6" t="s">
        <v>437</v>
      </c>
      <c r="H87" s="8">
        <v>0</v>
      </c>
      <c r="I87" s="5" t="s">
        <v>177</v>
      </c>
      <c r="J87" s="5" t="s">
        <v>178</v>
      </c>
      <c r="K87" s="5" t="s">
        <v>179</v>
      </c>
      <c r="L87" s="5" t="s">
        <v>250</v>
      </c>
      <c r="M87" s="8">
        <v>445</v>
      </c>
      <c r="N87" s="5" t="s">
        <v>181</v>
      </c>
    </row>
    <row r="88" spans="1:14" ht="52.8" x14ac:dyDescent="0.3">
      <c r="A88" s="1"/>
      <c r="B88" s="5" t="s">
        <v>43</v>
      </c>
      <c r="C88" s="5" t="s">
        <v>438</v>
      </c>
      <c r="D88" s="5" t="s">
        <v>439</v>
      </c>
      <c r="E88" s="4" t="s">
        <v>174</v>
      </c>
      <c r="F88" s="4" t="s">
        <v>175</v>
      </c>
      <c r="G88" s="6" t="s">
        <v>440</v>
      </c>
      <c r="H88" s="8">
        <v>0</v>
      </c>
      <c r="I88" s="5" t="s">
        <v>177</v>
      </c>
      <c r="J88" s="5" t="s">
        <v>178</v>
      </c>
      <c r="K88" s="5" t="s">
        <v>179</v>
      </c>
      <c r="L88" s="5" t="s">
        <v>180</v>
      </c>
      <c r="M88" s="8">
        <v>834</v>
      </c>
      <c r="N88" s="5" t="s">
        <v>181</v>
      </c>
    </row>
    <row r="89" spans="1:14" ht="52.8" x14ac:dyDescent="0.3">
      <c r="A89" s="1"/>
      <c r="B89" s="5" t="s">
        <v>43</v>
      </c>
      <c r="C89" s="5" t="s">
        <v>438</v>
      </c>
      <c r="D89" s="5" t="s">
        <v>441</v>
      </c>
      <c r="E89" s="4" t="s">
        <v>174</v>
      </c>
      <c r="F89" s="4" t="s">
        <v>175</v>
      </c>
      <c r="G89" s="6" t="s">
        <v>442</v>
      </c>
      <c r="H89" s="8">
        <v>0</v>
      </c>
      <c r="I89" s="5" t="s">
        <v>177</v>
      </c>
      <c r="J89" s="5" t="s">
        <v>178</v>
      </c>
      <c r="K89" s="5" t="s">
        <v>179</v>
      </c>
      <c r="L89" s="5" t="s">
        <v>180</v>
      </c>
      <c r="M89" s="8">
        <v>9267</v>
      </c>
      <c r="N89" s="5" t="s">
        <v>181</v>
      </c>
    </row>
    <row r="90" spans="1:14" ht="52.8" x14ac:dyDescent="0.3">
      <c r="A90" s="1"/>
      <c r="B90" s="5" t="s">
        <v>43</v>
      </c>
      <c r="C90" s="5" t="s">
        <v>438</v>
      </c>
      <c r="D90" s="5" t="s">
        <v>443</v>
      </c>
      <c r="E90" s="4" t="s">
        <v>174</v>
      </c>
      <c r="F90" s="4" t="s">
        <v>175</v>
      </c>
      <c r="G90" s="6" t="s">
        <v>444</v>
      </c>
      <c r="H90" s="8">
        <v>0</v>
      </c>
      <c r="I90" s="5" t="s">
        <v>177</v>
      </c>
      <c r="J90" s="5" t="s">
        <v>188</v>
      </c>
      <c r="K90" s="5" t="s">
        <v>179</v>
      </c>
      <c r="L90" s="5" t="s">
        <v>180</v>
      </c>
      <c r="M90" s="8">
        <v>8941</v>
      </c>
      <c r="N90" s="5" t="s">
        <v>181</v>
      </c>
    </row>
    <row r="91" spans="1:14" ht="26.4" x14ac:dyDescent="0.3">
      <c r="A91" s="1"/>
      <c r="B91" s="5" t="s">
        <v>43</v>
      </c>
      <c r="C91" s="5" t="s">
        <v>445</v>
      </c>
      <c r="D91" s="5" t="s">
        <v>446</v>
      </c>
      <c r="E91" s="4" t="s">
        <v>174</v>
      </c>
      <c r="F91" s="4" t="s">
        <v>175</v>
      </c>
      <c r="G91" s="6" t="s">
        <v>447</v>
      </c>
      <c r="H91" s="8">
        <v>0</v>
      </c>
      <c r="I91" s="5" t="s">
        <v>177</v>
      </c>
      <c r="J91" s="5" t="s">
        <v>178</v>
      </c>
      <c r="K91" s="5" t="s">
        <v>179</v>
      </c>
      <c r="L91" s="5" t="s">
        <v>250</v>
      </c>
      <c r="M91" s="8">
        <v>478</v>
      </c>
      <c r="N91" s="5" t="s">
        <v>181</v>
      </c>
    </row>
    <row r="92" spans="1:14" ht="26.4" x14ac:dyDescent="0.3">
      <c r="A92" s="1"/>
      <c r="B92" s="5" t="s">
        <v>43</v>
      </c>
      <c r="C92" s="5" t="s">
        <v>448</v>
      </c>
      <c r="D92" s="5" t="s">
        <v>449</v>
      </c>
      <c r="E92" s="4" t="s">
        <v>174</v>
      </c>
      <c r="F92" s="4" t="s">
        <v>175</v>
      </c>
      <c r="G92" s="6" t="s">
        <v>450</v>
      </c>
      <c r="H92" s="8">
        <v>0</v>
      </c>
      <c r="I92" s="5" t="s">
        <v>177</v>
      </c>
      <c r="J92" s="5" t="s">
        <v>188</v>
      </c>
      <c r="K92" s="5" t="s">
        <v>179</v>
      </c>
      <c r="L92" s="5" t="s">
        <v>180</v>
      </c>
      <c r="M92" s="8">
        <v>24318</v>
      </c>
      <c r="N92" s="5" t="s">
        <v>181</v>
      </c>
    </row>
    <row r="93" spans="1:14" ht="66" x14ac:dyDescent="0.3">
      <c r="A93" s="1"/>
      <c r="B93" s="5" t="s">
        <v>43</v>
      </c>
      <c r="C93" s="5" t="s">
        <v>451</v>
      </c>
      <c r="D93" s="5" t="s">
        <v>452</v>
      </c>
      <c r="E93" s="4" t="s">
        <v>174</v>
      </c>
      <c r="F93" s="4" t="s">
        <v>175</v>
      </c>
      <c r="G93" s="6" t="s">
        <v>453</v>
      </c>
      <c r="H93" s="8">
        <v>0</v>
      </c>
      <c r="I93" s="5" t="s">
        <v>177</v>
      </c>
      <c r="J93" s="5" t="s">
        <v>178</v>
      </c>
      <c r="K93" s="5" t="s">
        <v>179</v>
      </c>
      <c r="L93" s="5" t="s">
        <v>180</v>
      </c>
      <c r="M93" s="8">
        <v>8680</v>
      </c>
      <c r="N93" s="5" t="s">
        <v>181</v>
      </c>
    </row>
    <row r="94" spans="1:14" ht="39.6" x14ac:dyDescent="0.3">
      <c r="A94" s="1"/>
      <c r="B94" s="5" t="s">
        <v>43</v>
      </c>
      <c r="C94" s="5" t="s">
        <v>321</v>
      </c>
      <c r="D94" s="5" t="s">
        <v>17</v>
      </c>
      <c r="E94" s="4" t="s">
        <v>454</v>
      </c>
      <c r="F94" s="4" t="s">
        <v>455</v>
      </c>
      <c r="G94" s="6" t="s">
        <v>456</v>
      </c>
      <c r="H94" s="8">
        <v>0</v>
      </c>
      <c r="I94" s="5" t="s">
        <v>177</v>
      </c>
      <c r="J94" s="5" t="s">
        <v>188</v>
      </c>
      <c r="K94" s="5" t="s">
        <v>179</v>
      </c>
      <c r="L94" s="5" t="s">
        <v>250</v>
      </c>
      <c r="M94" s="8">
        <v>1190</v>
      </c>
      <c r="N94" s="5" t="s">
        <v>181</v>
      </c>
    </row>
    <row r="95" spans="1:14" ht="26.4" x14ac:dyDescent="0.3">
      <c r="A95" s="1"/>
      <c r="B95" s="5" t="s">
        <v>43</v>
      </c>
      <c r="C95" s="5" t="s">
        <v>321</v>
      </c>
      <c r="D95" s="5" t="s">
        <v>17</v>
      </c>
      <c r="E95" s="4" t="s">
        <v>457</v>
      </c>
      <c r="F95" s="4" t="s">
        <v>458</v>
      </c>
      <c r="G95" s="6" t="s">
        <v>459</v>
      </c>
      <c r="H95" s="8">
        <v>0</v>
      </c>
      <c r="I95" s="5" t="s">
        <v>177</v>
      </c>
      <c r="J95" s="5" t="s">
        <v>188</v>
      </c>
      <c r="K95" s="5" t="s">
        <v>179</v>
      </c>
      <c r="L95" s="5" t="s">
        <v>189</v>
      </c>
      <c r="M95" s="8">
        <v>1190</v>
      </c>
      <c r="N95" s="5" t="s">
        <v>181</v>
      </c>
    </row>
    <row r="96" spans="1:14" ht="39.6" x14ac:dyDescent="0.3">
      <c r="A96" s="1"/>
      <c r="B96" s="5" t="s">
        <v>43</v>
      </c>
      <c r="C96" s="5" t="s">
        <v>460</v>
      </c>
      <c r="D96" s="5" t="s">
        <v>17</v>
      </c>
      <c r="E96" s="4" t="s">
        <v>174</v>
      </c>
      <c r="F96" s="4" t="s">
        <v>175</v>
      </c>
      <c r="G96" s="6" t="s">
        <v>461</v>
      </c>
      <c r="H96" s="8">
        <v>0</v>
      </c>
      <c r="I96" s="5" t="s">
        <v>177</v>
      </c>
      <c r="J96" s="5" t="s">
        <v>188</v>
      </c>
      <c r="K96" s="5" t="s">
        <v>179</v>
      </c>
      <c r="L96" s="5" t="s">
        <v>180</v>
      </c>
      <c r="M96" s="8">
        <v>1422</v>
      </c>
      <c r="N96" s="5" t="s">
        <v>181</v>
      </c>
    </row>
    <row r="97" spans="1:14" ht="26.4" x14ac:dyDescent="0.3">
      <c r="A97" s="1"/>
      <c r="B97" s="5" t="s">
        <v>43</v>
      </c>
      <c r="C97" s="5" t="s">
        <v>460</v>
      </c>
      <c r="D97" s="5" t="s">
        <v>462</v>
      </c>
      <c r="E97" s="4" t="s">
        <v>174</v>
      </c>
      <c r="F97" s="4" t="s">
        <v>175</v>
      </c>
      <c r="G97" s="6" t="s">
        <v>463</v>
      </c>
      <c r="H97" s="8">
        <v>0</v>
      </c>
      <c r="I97" s="5" t="s">
        <v>177</v>
      </c>
      <c r="J97" s="5" t="s">
        <v>188</v>
      </c>
      <c r="K97" s="5" t="s">
        <v>179</v>
      </c>
      <c r="L97" s="5" t="s">
        <v>180</v>
      </c>
      <c r="M97" s="8">
        <v>1941</v>
      </c>
      <c r="N97" s="5" t="s">
        <v>181</v>
      </c>
    </row>
    <row r="98" spans="1:14" x14ac:dyDescent="0.3">
      <c r="A98" s="1"/>
      <c r="B98" s="5" t="s">
        <v>43</v>
      </c>
      <c r="C98" s="5" t="s">
        <v>460</v>
      </c>
      <c r="D98" s="5" t="s">
        <v>462</v>
      </c>
      <c r="E98" s="4" t="s">
        <v>464</v>
      </c>
      <c r="F98" s="4" t="s">
        <v>465</v>
      </c>
      <c r="G98" s="6" t="s">
        <v>466</v>
      </c>
      <c r="H98" s="8">
        <v>0</v>
      </c>
      <c r="I98" s="5" t="s">
        <v>177</v>
      </c>
      <c r="J98" s="5" t="s">
        <v>178</v>
      </c>
      <c r="K98" s="5" t="s">
        <v>179</v>
      </c>
      <c r="L98" s="5" t="s">
        <v>189</v>
      </c>
      <c r="M98" s="8">
        <v>1941</v>
      </c>
      <c r="N98" s="5" t="s">
        <v>181</v>
      </c>
    </row>
    <row r="99" spans="1:14" x14ac:dyDescent="0.3">
      <c r="A99" s="1"/>
      <c r="B99" s="5" t="s">
        <v>43</v>
      </c>
      <c r="C99" s="5" t="s">
        <v>467</v>
      </c>
      <c r="D99" s="5" t="s">
        <v>468</v>
      </c>
      <c r="E99" s="4" t="s">
        <v>174</v>
      </c>
      <c r="F99" s="4" t="s">
        <v>175</v>
      </c>
      <c r="G99" s="6" t="s">
        <v>469</v>
      </c>
      <c r="H99" s="8">
        <v>0</v>
      </c>
      <c r="I99" s="5" t="s">
        <v>177</v>
      </c>
      <c r="J99" s="5" t="s">
        <v>178</v>
      </c>
      <c r="K99" s="5" t="s">
        <v>179</v>
      </c>
      <c r="L99" s="5" t="s">
        <v>180</v>
      </c>
      <c r="M99" s="8">
        <v>642</v>
      </c>
      <c r="N99" s="5" t="s">
        <v>181</v>
      </c>
    </row>
    <row r="100" spans="1:14" ht="39.6" x14ac:dyDescent="0.3">
      <c r="A100" s="1"/>
      <c r="B100" s="5" t="s">
        <v>43</v>
      </c>
      <c r="C100" s="5" t="s">
        <v>470</v>
      </c>
      <c r="D100" s="5" t="s">
        <v>471</v>
      </c>
      <c r="E100" s="4" t="s">
        <v>174</v>
      </c>
      <c r="F100" s="4" t="s">
        <v>175</v>
      </c>
      <c r="G100" s="6" t="s">
        <v>472</v>
      </c>
      <c r="H100" s="8">
        <v>0</v>
      </c>
      <c r="I100" s="5" t="s">
        <v>177</v>
      </c>
      <c r="J100" s="5" t="s">
        <v>188</v>
      </c>
      <c r="K100" s="5" t="s">
        <v>179</v>
      </c>
      <c r="L100" s="5" t="s">
        <v>180</v>
      </c>
      <c r="M100" s="8">
        <v>1110</v>
      </c>
      <c r="N100" s="5" t="s">
        <v>181</v>
      </c>
    </row>
    <row r="101" spans="1:14" ht="26.4" x14ac:dyDescent="0.3">
      <c r="A101" s="1"/>
      <c r="B101" s="5" t="s">
        <v>473</v>
      </c>
      <c r="C101" s="5" t="s">
        <v>474</v>
      </c>
      <c r="D101" s="5" t="s">
        <v>475</v>
      </c>
      <c r="E101" s="4" t="s">
        <v>174</v>
      </c>
      <c r="F101" s="4" t="s">
        <v>175</v>
      </c>
      <c r="G101" s="6" t="s">
        <v>476</v>
      </c>
      <c r="H101" s="8">
        <v>0</v>
      </c>
      <c r="I101" s="5" t="s">
        <v>177</v>
      </c>
      <c r="J101" s="5" t="s">
        <v>188</v>
      </c>
      <c r="K101" s="5" t="s">
        <v>179</v>
      </c>
      <c r="L101" s="5" t="s">
        <v>189</v>
      </c>
      <c r="M101" s="8">
        <v>14123</v>
      </c>
      <c r="N101" s="5" t="s">
        <v>237</v>
      </c>
    </row>
    <row r="102" spans="1:14" x14ac:dyDescent="0.3">
      <c r="A102" s="1"/>
      <c r="B102" s="5" t="s">
        <v>148</v>
      </c>
      <c r="C102" s="5" t="s">
        <v>477</v>
      </c>
      <c r="D102" s="5" t="s">
        <v>39</v>
      </c>
      <c r="E102" s="4" t="s">
        <v>174</v>
      </c>
      <c r="F102" s="4" t="s">
        <v>478</v>
      </c>
      <c r="G102" s="6" t="s">
        <v>479</v>
      </c>
      <c r="H102" s="8">
        <v>22</v>
      </c>
      <c r="I102" s="5" t="s">
        <v>177</v>
      </c>
      <c r="J102" s="5" t="s">
        <v>178</v>
      </c>
      <c r="K102" s="5" t="s">
        <v>179</v>
      </c>
      <c r="L102" s="5" t="s">
        <v>250</v>
      </c>
      <c r="M102" s="8">
        <v>55</v>
      </c>
      <c r="N102" s="5" t="s">
        <v>237</v>
      </c>
    </row>
    <row r="103" spans="1:14" x14ac:dyDescent="0.3">
      <c r="A103" s="1"/>
      <c r="B103" s="5" t="s">
        <v>148</v>
      </c>
      <c r="C103" s="5" t="s">
        <v>480</v>
      </c>
      <c r="D103" s="5" t="s">
        <v>481</v>
      </c>
      <c r="E103" s="4" t="s">
        <v>174</v>
      </c>
      <c r="F103" s="4" t="s">
        <v>175</v>
      </c>
      <c r="G103" s="6" t="s">
        <v>482</v>
      </c>
      <c r="H103" s="8">
        <v>0</v>
      </c>
      <c r="I103" s="5" t="s">
        <v>177</v>
      </c>
      <c r="J103" s="5" t="s">
        <v>188</v>
      </c>
      <c r="K103" s="5" t="s">
        <v>179</v>
      </c>
      <c r="L103" s="5" t="s">
        <v>189</v>
      </c>
      <c r="M103" s="8">
        <v>15545</v>
      </c>
      <c r="N103" s="5" t="s">
        <v>181</v>
      </c>
    </row>
    <row r="104" spans="1:14" ht="26.4" x14ac:dyDescent="0.3">
      <c r="A104" s="1"/>
      <c r="B104" s="5" t="s">
        <v>148</v>
      </c>
      <c r="C104" s="5" t="s">
        <v>483</v>
      </c>
      <c r="D104" s="5" t="s">
        <v>123</v>
      </c>
      <c r="E104" s="4" t="s">
        <v>174</v>
      </c>
      <c r="F104" s="4" t="s">
        <v>175</v>
      </c>
      <c r="G104" s="6" t="s">
        <v>484</v>
      </c>
      <c r="H104" s="8">
        <v>12</v>
      </c>
      <c r="I104" s="5" t="s">
        <v>177</v>
      </c>
      <c r="J104" s="5" t="s">
        <v>178</v>
      </c>
      <c r="K104" s="5" t="s">
        <v>179</v>
      </c>
      <c r="L104" s="5" t="s">
        <v>189</v>
      </c>
      <c r="M104" s="8">
        <v>42</v>
      </c>
      <c r="N104" s="5" t="s">
        <v>237</v>
      </c>
    </row>
    <row r="105" spans="1:14" ht="26.4" x14ac:dyDescent="0.3">
      <c r="A105" s="1"/>
      <c r="B105" s="5" t="s">
        <v>148</v>
      </c>
      <c r="C105" s="5" t="s">
        <v>485</v>
      </c>
      <c r="D105" s="5" t="s">
        <v>486</v>
      </c>
      <c r="E105" s="4" t="s">
        <v>174</v>
      </c>
      <c r="F105" s="4" t="s">
        <v>175</v>
      </c>
      <c r="G105" s="6" t="s">
        <v>487</v>
      </c>
      <c r="H105" s="8">
        <v>0</v>
      </c>
      <c r="I105" s="5" t="s">
        <v>177</v>
      </c>
      <c r="J105" s="5" t="s">
        <v>178</v>
      </c>
      <c r="K105" s="5" t="s">
        <v>179</v>
      </c>
      <c r="L105" s="5" t="s">
        <v>189</v>
      </c>
      <c r="M105" s="8">
        <v>680</v>
      </c>
      <c r="N105" s="5" t="s">
        <v>181</v>
      </c>
    </row>
    <row r="106" spans="1:14" x14ac:dyDescent="0.3">
      <c r="A106" s="1"/>
      <c r="B106" s="5" t="s">
        <v>154</v>
      </c>
      <c r="C106" s="5" t="s">
        <v>488</v>
      </c>
      <c r="D106" s="5" t="s">
        <v>74</v>
      </c>
      <c r="E106" s="4" t="s">
        <v>174</v>
      </c>
      <c r="F106" s="4" t="s">
        <v>175</v>
      </c>
      <c r="G106" s="6" t="s">
        <v>489</v>
      </c>
      <c r="H106" s="8">
        <v>0</v>
      </c>
      <c r="I106" s="5" t="s">
        <v>177</v>
      </c>
      <c r="J106" s="5" t="s">
        <v>188</v>
      </c>
      <c r="K106" s="5" t="s">
        <v>179</v>
      </c>
      <c r="L106" s="5" t="s">
        <v>180</v>
      </c>
      <c r="M106" s="8">
        <v>258</v>
      </c>
      <c r="N106" s="5" t="s">
        <v>237</v>
      </c>
    </row>
    <row r="107" spans="1:14" ht="26.4" x14ac:dyDescent="0.3">
      <c r="A107" s="1"/>
      <c r="B107" s="5" t="s">
        <v>48</v>
      </c>
      <c r="C107" s="5" t="s">
        <v>490</v>
      </c>
      <c r="D107" s="5" t="s">
        <v>50</v>
      </c>
      <c r="E107" s="4" t="s">
        <v>174</v>
      </c>
      <c r="F107" s="4" t="s">
        <v>175</v>
      </c>
      <c r="G107" s="6" t="s">
        <v>491</v>
      </c>
      <c r="H107" s="8">
        <v>0</v>
      </c>
      <c r="I107" s="5" t="s">
        <v>177</v>
      </c>
      <c r="J107" s="5" t="s">
        <v>188</v>
      </c>
      <c r="K107" s="5" t="s">
        <v>179</v>
      </c>
      <c r="L107" s="5" t="s">
        <v>189</v>
      </c>
      <c r="M107" s="8">
        <v>21644</v>
      </c>
      <c r="N107" s="5" t="s">
        <v>181</v>
      </c>
    </row>
    <row r="108" spans="1:14" ht="26.4" x14ac:dyDescent="0.3">
      <c r="A108" s="1"/>
      <c r="B108" s="5" t="s">
        <v>48</v>
      </c>
      <c r="C108" s="5" t="s">
        <v>490</v>
      </c>
      <c r="D108" s="5" t="s">
        <v>50</v>
      </c>
      <c r="E108" s="4" t="s">
        <v>174</v>
      </c>
      <c r="F108" s="4" t="s">
        <v>175</v>
      </c>
      <c r="G108" s="6" t="s">
        <v>492</v>
      </c>
      <c r="H108" s="8">
        <v>0</v>
      </c>
      <c r="I108" s="5" t="s">
        <v>177</v>
      </c>
      <c r="J108" s="5" t="s">
        <v>188</v>
      </c>
      <c r="K108" s="5" t="s">
        <v>179</v>
      </c>
      <c r="L108" s="5" t="s">
        <v>189</v>
      </c>
      <c r="M108" s="8">
        <v>21644</v>
      </c>
      <c r="N108" s="5" t="s">
        <v>181</v>
      </c>
    </row>
    <row r="109" spans="1:14" ht="39.6" x14ac:dyDescent="0.3">
      <c r="A109" s="1"/>
      <c r="B109" s="5" t="s">
        <v>493</v>
      </c>
      <c r="C109" s="5" t="s">
        <v>494</v>
      </c>
      <c r="D109" s="5" t="s">
        <v>495</v>
      </c>
      <c r="E109" s="4" t="s">
        <v>174</v>
      </c>
      <c r="F109" s="4" t="s">
        <v>175</v>
      </c>
      <c r="G109" s="6" t="s">
        <v>496</v>
      </c>
      <c r="H109" s="8">
        <v>0</v>
      </c>
      <c r="I109" s="5" t="s">
        <v>223</v>
      </c>
      <c r="J109" s="5" t="s">
        <v>188</v>
      </c>
      <c r="K109" s="5" t="s">
        <v>179</v>
      </c>
      <c r="L109" s="5" t="s">
        <v>180</v>
      </c>
      <c r="M109" s="8">
        <v>23021</v>
      </c>
      <c r="N109" s="5" t="s">
        <v>181</v>
      </c>
    </row>
    <row r="110" spans="1:14" ht="39.6" x14ac:dyDescent="0.3">
      <c r="A110" s="1"/>
      <c r="B110" s="5" t="s">
        <v>493</v>
      </c>
      <c r="C110" s="5" t="s">
        <v>494</v>
      </c>
      <c r="D110" s="5" t="s">
        <v>497</v>
      </c>
      <c r="E110" s="4" t="s">
        <v>174</v>
      </c>
      <c r="F110" s="4" t="s">
        <v>175</v>
      </c>
      <c r="G110" s="6" t="s">
        <v>498</v>
      </c>
      <c r="H110" s="8">
        <v>0</v>
      </c>
      <c r="I110" s="5" t="s">
        <v>177</v>
      </c>
      <c r="J110" s="5" t="s">
        <v>188</v>
      </c>
      <c r="K110" s="5" t="s">
        <v>179</v>
      </c>
      <c r="L110" s="5" t="s">
        <v>180</v>
      </c>
      <c r="M110" s="8">
        <v>23022</v>
      </c>
      <c r="N110" s="5" t="s">
        <v>181</v>
      </c>
    </row>
    <row r="111" spans="1:14" ht="52.8" x14ac:dyDescent="0.3">
      <c r="A111" s="1"/>
      <c r="B111" s="5" t="s">
        <v>493</v>
      </c>
      <c r="C111" s="5" t="s">
        <v>499</v>
      </c>
      <c r="D111" s="5" t="s">
        <v>500</v>
      </c>
      <c r="E111" s="4" t="s">
        <v>174</v>
      </c>
      <c r="F111" s="4" t="s">
        <v>175</v>
      </c>
      <c r="G111" s="6" t="s">
        <v>501</v>
      </c>
      <c r="H111" s="8">
        <v>0</v>
      </c>
      <c r="I111" s="5" t="s">
        <v>177</v>
      </c>
      <c r="J111" s="5" t="s">
        <v>188</v>
      </c>
      <c r="K111" s="5" t="s">
        <v>179</v>
      </c>
      <c r="L111" s="5" t="s">
        <v>180</v>
      </c>
      <c r="M111" s="8">
        <v>22626</v>
      </c>
      <c r="N111" s="5" t="s">
        <v>181</v>
      </c>
    </row>
    <row r="112" spans="1:14" ht="26.4" x14ac:dyDescent="0.3">
      <c r="A112" s="1"/>
      <c r="B112" s="5" t="s">
        <v>493</v>
      </c>
      <c r="C112" s="5" t="s">
        <v>499</v>
      </c>
      <c r="D112" s="5" t="s">
        <v>502</v>
      </c>
      <c r="E112" s="4" t="s">
        <v>174</v>
      </c>
      <c r="F112" s="4" t="s">
        <v>175</v>
      </c>
      <c r="G112" s="6" t="s">
        <v>503</v>
      </c>
      <c r="H112" s="8">
        <v>0</v>
      </c>
      <c r="I112" s="5" t="s">
        <v>177</v>
      </c>
      <c r="J112" s="5" t="s">
        <v>178</v>
      </c>
      <c r="K112" s="5" t="s">
        <v>179</v>
      </c>
      <c r="L112" s="5" t="s">
        <v>180</v>
      </c>
      <c r="M112" s="8">
        <v>22636</v>
      </c>
      <c r="N112" s="5" t="s">
        <v>181</v>
      </c>
    </row>
    <row r="113" spans="1:14" ht="39.6" x14ac:dyDescent="0.3">
      <c r="A113" s="1"/>
      <c r="B113" s="5" t="s">
        <v>493</v>
      </c>
      <c r="C113" s="5" t="s">
        <v>504</v>
      </c>
      <c r="D113" s="5" t="s">
        <v>505</v>
      </c>
      <c r="E113" s="4" t="s">
        <v>174</v>
      </c>
      <c r="F113" s="4" t="s">
        <v>175</v>
      </c>
      <c r="G113" s="6" t="s">
        <v>506</v>
      </c>
      <c r="H113" s="8">
        <v>0</v>
      </c>
      <c r="I113" s="5" t="s">
        <v>177</v>
      </c>
      <c r="J113" s="5" t="s">
        <v>188</v>
      </c>
      <c r="K113" s="5" t="s">
        <v>179</v>
      </c>
      <c r="L113" s="5" t="s">
        <v>180</v>
      </c>
      <c r="M113" s="8">
        <v>13658</v>
      </c>
      <c r="N113" s="5" t="s">
        <v>181</v>
      </c>
    </row>
    <row r="114" spans="1:14" ht="52.8" x14ac:dyDescent="0.3">
      <c r="A114" s="1"/>
      <c r="B114" s="5" t="s">
        <v>493</v>
      </c>
      <c r="C114" s="5" t="s">
        <v>507</v>
      </c>
      <c r="D114" s="5" t="s">
        <v>508</v>
      </c>
      <c r="E114" s="4" t="s">
        <v>174</v>
      </c>
      <c r="F114" s="4" t="s">
        <v>175</v>
      </c>
      <c r="G114" s="6" t="s">
        <v>509</v>
      </c>
      <c r="H114" s="8">
        <v>0</v>
      </c>
      <c r="I114" s="5" t="s">
        <v>177</v>
      </c>
      <c r="J114" s="5" t="s">
        <v>188</v>
      </c>
      <c r="K114" s="5" t="s">
        <v>179</v>
      </c>
      <c r="L114" s="5" t="s">
        <v>180</v>
      </c>
      <c r="M114" s="8">
        <v>17377</v>
      </c>
      <c r="N114" s="5" t="s">
        <v>181</v>
      </c>
    </row>
    <row r="115" spans="1:14" ht="26.4" x14ac:dyDescent="0.3">
      <c r="A115" s="1"/>
      <c r="B115" s="5" t="s">
        <v>493</v>
      </c>
      <c r="C115" s="5" t="s">
        <v>247</v>
      </c>
      <c r="D115" s="5" t="s">
        <v>510</v>
      </c>
      <c r="E115" s="4" t="s">
        <v>511</v>
      </c>
      <c r="F115" s="4" t="s">
        <v>512</v>
      </c>
      <c r="G115" s="6" t="s">
        <v>513</v>
      </c>
      <c r="H115" s="8">
        <v>0</v>
      </c>
      <c r="I115" s="5" t="s">
        <v>177</v>
      </c>
      <c r="J115" s="5" t="s">
        <v>178</v>
      </c>
      <c r="K115" s="5" t="s">
        <v>179</v>
      </c>
      <c r="L115" s="5" t="s">
        <v>189</v>
      </c>
      <c r="M115" s="8">
        <v>13155</v>
      </c>
      <c r="N115" s="5" t="s">
        <v>181</v>
      </c>
    </row>
    <row r="116" spans="1:14" x14ac:dyDescent="0.3">
      <c r="A116" s="1"/>
      <c r="B116" s="5" t="s">
        <v>493</v>
      </c>
      <c r="C116" s="5" t="s">
        <v>514</v>
      </c>
      <c r="D116" s="5" t="s">
        <v>515</v>
      </c>
      <c r="E116" s="4" t="s">
        <v>174</v>
      </c>
      <c r="F116" s="4" t="s">
        <v>175</v>
      </c>
      <c r="G116" s="6" t="s">
        <v>516</v>
      </c>
      <c r="H116" s="8">
        <v>0</v>
      </c>
      <c r="I116" s="5" t="s">
        <v>177</v>
      </c>
      <c r="J116" s="5" t="s">
        <v>178</v>
      </c>
      <c r="K116" s="5" t="s">
        <v>179</v>
      </c>
      <c r="L116" s="5" t="s">
        <v>180</v>
      </c>
      <c r="M116" s="8">
        <v>21426</v>
      </c>
      <c r="N116" s="5" t="s">
        <v>181</v>
      </c>
    </row>
    <row r="117" spans="1:14" ht="52.8" x14ac:dyDescent="0.3">
      <c r="A117" s="1"/>
      <c r="B117" s="5" t="s">
        <v>493</v>
      </c>
      <c r="C117" s="5" t="s">
        <v>517</v>
      </c>
      <c r="D117" s="5" t="s">
        <v>17</v>
      </c>
      <c r="E117" s="4" t="s">
        <v>174</v>
      </c>
      <c r="F117" s="4" t="s">
        <v>175</v>
      </c>
      <c r="G117" s="6" t="s">
        <v>518</v>
      </c>
      <c r="H117" s="8">
        <v>0</v>
      </c>
      <c r="I117" s="5" t="s">
        <v>177</v>
      </c>
      <c r="J117" s="5" t="s">
        <v>188</v>
      </c>
      <c r="K117" s="5" t="s">
        <v>179</v>
      </c>
      <c r="L117" s="5" t="s">
        <v>180</v>
      </c>
      <c r="M117" s="8">
        <v>17650</v>
      </c>
      <c r="N117" s="5" t="s">
        <v>181</v>
      </c>
    </row>
    <row r="118" spans="1:14" ht="39.6" x14ac:dyDescent="0.3">
      <c r="A118" s="1"/>
      <c r="B118" s="5" t="s">
        <v>493</v>
      </c>
      <c r="C118" s="5" t="s">
        <v>519</v>
      </c>
      <c r="D118" s="5" t="s">
        <v>520</v>
      </c>
      <c r="E118" s="4" t="s">
        <v>464</v>
      </c>
      <c r="F118" s="4" t="s">
        <v>521</v>
      </c>
      <c r="G118" s="6" t="s">
        <v>522</v>
      </c>
      <c r="H118" s="8">
        <v>0</v>
      </c>
      <c r="I118" s="5" t="s">
        <v>177</v>
      </c>
      <c r="J118" s="5" t="s">
        <v>188</v>
      </c>
      <c r="K118" s="5" t="s">
        <v>179</v>
      </c>
      <c r="L118" s="5" t="s">
        <v>250</v>
      </c>
      <c r="M118" s="8">
        <v>13261</v>
      </c>
      <c r="N118" s="5" t="s">
        <v>181</v>
      </c>
    </row>
    <row r="119" spans="1:14" ht="39.6" x14ac:dyDescent="0.3">
      <c r="A119" s="1"/>
      <c r="B119" s="5" t="s">
        <v>493</v>
      </c>
      <c r="C119" s="5" t="s">
        <v>523</v>
      </c>
      <c r="D119" s="5" t="s">
        <v>524</v>
      </c>
      <c r="E119" s="4" t="s">
        <v>174</v>
      </c>
      <c r="F119" s="4" t="s">
        <v>175</v>
      </c>
      <c r="G119" s="6" t="s">
        <v>525</v>
      </c>
      <c r="H119" s="8">
        <v>0</v>
      </c>
      <c r="I119" s="5" t="s">
        <v>177</v>
      </c>
      <c r="J119" s="5" t="s">
        <v>188</v>
      </c>
      <c r="K119" s="5" t="s">
        <v>179</v>
      </c>
      <c r="L119" s="5" t="s">
        <v>180</v>
      </c>
      <c r="M119" s="8">
        <v>13179</v>
      </c>
      <c r="N119" s="5" t="s">
        <v>181</v>
      </c>
    </row>
    <row r="120" spans="1:14" ht="52.8" x14ac:dyDescent="0.3">
      <c r="A120" s="1"/>
      <c r="B120" s="5" t="s">
        <v>493</v>
      </c>
      <c r="C120" s="5" t="s">
        <v>526</v>
      </c>
      <c r="D120" s="5" t="s">
        <v>527</v>
      </c>
      <c r="E120" s="4" t="s">
        <v>174</v>
      </c>
      <c r="F120" s="4" t="s">
        <v>175</v>
      </c>
      <c r="G120" s="6" t="s">
        <v>509</v>
      </c>
      <c r="H120" s="8">
        <v>0</v>
      </c>
      <c r="I120" s="5" t="s">
        <v>177</v>
      </c>
      <c r="J120" s="5" t="s">
        <v>188</v>
      </c>
      <c r="K120" s="5" t="s">
        <v>179</v>
      </c>
      <c r="L120" s="5" t="s">
        <v>180</v>
      </c>
      <c r="M120" s="8">
        <v>17433</v>
      </c>
      <c r="N120" s="5" t="s">
        <v>181</v>
      </c>
    </row>
    <row r="121" spans="1:14" ht="39.6" x14ac:dyDescent="0.3">
      <c r="A121" s="1"/>
      <c r="B121" s="5" t="s">
        <v>493</v>
      </c>
      <c r="C121" s="5" t="s">
        <v>526</v>
      </c>
      <c r="D121" s="5" t="s">
        <v>528</v>
      </c>
      <c r="E121" s="4" t="s">
        <v>174</v>
      </c>
      <c r="F121" s="4" t="s">
        <v>175</v>
      </c>
      <c r="G121" s="6" t="s">
        <v>529</v>
      </c>
      <c r="H121" s="8">
        <v>0</v>
      </c>
      <c r="I121" s="5" t="s">
        <v>177</v>
      </c>
      <c r="J121" s="5" t="s">
        <v>188</v>
      </c>
      <c r="K121" s="5" t="s">
        <v>179</v>
      </c>
      <c r="L121" s="5" t="s">
        <v>180</v>
      </c>
      <c r="M121" s="8">
        <v>17424</v>
      </c>
      <c r="N121" s="5" t="s">
        <v>181</v>
      </c>
    </row>
    <row r="122" spans="1:14" ht="26.4" x14ac:dyDescent="0.3">
      <c r="A122" s="1"/>
      <c r="B122" s="5" t="s">
        <v>54</v>
      </c>
      <c r="C122" s="5" t="s">
        <v>55</v>
      </c>
      <c r="D122" s="5" t="s">
        <v>60</v>
      </c>
      <c r="E122" s="4" t="s">
        <v>530</v>
      </c>
      <c r="F122" s="4" t="s">
        <v>531</v>
      </c>
      <c r="G122" s="6" t="s">
        <v>532</v>
      </c>
      <c r="H122" s="8">
        <v>20</v>
      </c>
      <c r="I122" s="5" t="s">
        <v>177</v>
      </c>
      <c r="J122" s="5" t="s">
        <v>178</v>
      </c>
      <c r="K122" s="5" t="s">
        <v>179</v>
      </c>
      <c r="L122" s="5" t="s">
        <v>189</v>
      </c>
      <c r="M122" s="8">
        <v>24347</v>
      </c>
      <c r="N122" s="5" t="s">
        <v>237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533</v>
      </c>
      <c r="B5" s="1"/>
      <c r="C5" s="1"/>
      <c r="D5" s="1"/>
      <c r="E5" s="1"/>
    </row>
    <row r="6" spans="1:6" ht="34.950000000000003" customHeight="1" x14ac:dyDescent="0.3">
      <c r="A6" s="3" t="s">
        <v>3</v>
      </c>
      <c r="B6" s="3" t="s">
        <v>5</v>
      </c>
      <c r="C6" s="3" t="s">
        <v>4</v>
      </c>
      <c r="D6" s="3" t="s">
        <v>6</v>
      </c>
      <c r="E6" s="3" t="s">
        <v>534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535</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536</v>
      </c>
      <c r="FN5" s="200"/>
      <c r="FO5" s="200"/>
      <c r="FP5" s="200"/>
      <c r="FQ5" s="200"/>
      <c r="FR5" s="200"/>
      <c r="FS5" s="200"/>
      <c r="FT5" s="200"/>
      <c r="FU5" s="200"/>
    </row>
    <row r="6" spans="1:177" ht="22.05" hidden="1" customHeight="1" x14ac:dyDescent="0.3">
      <c r="A6" s="197" t="s">
        <v>64</v>
      </c>
      <c r="B6" s="197" t="s">
        <v>537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538</v>
      </c>
      <c r="FL6" s="1"/>
      <c r="FM6" s="10">
        <v>221</v>
      </c>
      <c r="FN6" s="10">
        <v>222</v>
      </c>
      <c r="FO6" s="10">
        <v>224</v>
      </c>
      <c r="FP6" s="10">
        <v>2187</v>
      </c>
      <c r="FQ6" s="10">
        <v>227</v>
      </c>
      <c r="FR6" s="10">
        <v>49400</v>
      </c>
      <c r="FS6" s="10">
        <v>199</v>
      </c>
      <c r="FT6" s="10">
        <v>200</v>
      </c>
      <c r="FU6" s="200" t="s">
        <v>539</v>
      </c>
    </row>
    <row r="7" spans="1:177" ht="15" hidden="1" customHeight="1" x14ac:dyDescent="0.3">
      <c r="A7" s="197"/>
      <c r="B7" s="197"/>
      <c r="C7" s="9" t="s">
        <v>540</v>
      </c>
      <c r="D7" s="9" t="s">
        <v>541</v>
      </c>
      <c r="E7" s="9" t="s">
        <v>541</v>
      </c>
      <c r="F7" s="9" t="s">
        <v>542</v>
      </c>
      <c r="G7" s="9" t="s">
        <v>542</v>
      </c>
      <c r="H7" s="9" t="s">
        <v>542</v>
      </c>
      <c r="I7" s="9" t="s">
        <v>542</v>
      </c>
      <c r="J7" s="9" t="s">
        <v>541</v>
      </c>
      <c r="K7" s="9" t="s">
        <v>541</v>
      </c>
      <c r="L7" s="9" t="s">
        <v>541</v>
      </c>
      <c r="M7" s="9" t="s">
        <v>541</v>
      </c>
      <c r="N7" s="9" t="s">
        <v>541</v>
      </c>
      <c r="O7" s="9" t="s">
        <v>541</v>
      </c>
      <c r="P7" s="9" t="s">
        <v>541</v>
      </c>
      <c r="Q7" s="9" t="s">
        <v>541</v>
      </c>
      <c r="R7" s="9" t="s">
        <v>541</v>
      </c>
      <c r="S7" s="9" t="s">
        <v>541</v>
      </c>
      <c r="T7" s="9" t="s">
        <v>541</v>
      </c>
      <c r="U7" s="9" t="s">
        <v>541</v>
      </c>
      <c r="V7" s="9" t="s">
        <v>541</v>
      </c>
      <c r="W7" s="9" t="s">
        <v>541</v>
      </c>
      <c r="X7" s="9" t="s">
        <v>540</v>
      </c>
      <c r="Y7" s="9" t="s">
        <v>540</v>
      </c>
      <c r="Z7" s="9" t="s">
        <v>540</v>
      </c>
      <c r="AA7" s="9" t="s">
        <v>541</v>
      </c>
      <c r="AB7" s="9" t="s">
        <v>540</v>
      </c>
      <c r="AC7" s="9" t="s">
        <v>540</v>
      </c>
      <c r="AD7" s="9" t="s">
        <v>540</v>
      </c>
      <c r="AE7" s="9" t="s">
        <v>540</v>
      </c>
      <c r="AF7" s="9" t="s">
        <v>540</v>
      </c>
      <c r="AG7" s="9" t="s">
        <v>540</v>
      </c>
      <c r="AH7" s="9" t="s">
        <v>540</v>
      </c>
      <c r="AI7" s="9" t="s">
        <v>540</v>
      </c>
      <c r="AJ7" s="9" t="s">
        <v>541</v>
      </c>
      <c r="AK7" s="9" t="s">
        <v>542</v>
      </c>
      <c r="AL7" s="9" t="s">
        <v>542</v>
      </c>
      <c r="AM7" s="9" t="s">
        <v>542</v>
      </c>
      <c r="AN7" s="9" t="s">
        <v>541</v>
      </c>
      <c r="AO7" s="9" t="s">
        <v>541</v>
      </c>
      <c r="AP7" s="9" t="s">
        <v>541</v>
      </c>
      <c r="AQ7" s="9" t="s">
        <v>541</v>
      </c>
      <c r="AR7" s="9" t="s">
        <v>541</v>
      </c>
      <c r="AS7" s="9" t="s">
        <v>541</v>
      </c>
      <c r="AT7" s="9" t="s">
        <v>541</v>
      </c>
      <c r="AU7" s="9" t="s">
        <v>540</v>
      </c>
      <c r="AV7" s="9" t="s">
        <v>541</v>
      </c>
      <c r="AW7" s="9" t="s">
        <v>541</v>
      </c>
      <c r="AX7" s="9" t="s">
        <v>541</v>
      </c>
      <c r="AY7" s="9" t="s">
        <v>541</v>
      </c>
      <c r="AZ7" s="9" t="s">
        <v>541</v>
      </c>
      <c r="BA7" s="9" t="s">
        <v>541</v>
      </c>
      <c r="BB7" s="9" t="s">
        <v>541</v>
      </c>
      <c r="BC7" s="9" t="s">
        <v>541</v>
      </c>
      <c r="BD7" s="9" t="s">
        <v>540</v>
      </c>
      <c r="BE7" s="9" t="s">
        <v>542</v>
      </c>
      <c r="BF7" s="9" t="s">
        <v>541</v>
      </c>
      <c r="BG7" s="9" t="s">
        <v>541</v>
      </c>
      <c r="BH7" s="9" t="s">
        <v>541</v>
      </c>
      <c r="BI7" s="9" t="s">
        <v>541</v>
      </c>
      <c r="BJ7" s="9" t="s">
        <v>542</v>
      </c>
      <c r="BK7" s="9" t="s">
        <v>542</v>
      </c>
      <c r="BL7" s="9" t="s">
        <v>542</v>
      </c>
      <c r="BM7" s="9" t="s">
        <v>540</v>
      </c>
      <c r="BN7" s="9" t="s">
        <v>540</v>
      </c>
      <c r="BO7" s="9" t="s">
        <v>540</v>
      </c>
      <c r="BP7" s="9" t="s">
        <v>541</v>
      </c>
      <c r="BQ7" s="9" t="s">
        <v>541</v>
      </c>
      <c r="BR7" s="9" t="s">
        <v>541</v>
      </c>
      <c r="BS7" s="9" t="s">
        <v>541</v>
      </c>
      <c r="BT7" s="9" t="s">
        <v>541</v>
      </c>
      <c r="BU7" s="9" t="s">
        <v>541</v>
      </c>
      <c r="BV7" s="9" t="s">
        <v>541</v>
      </c>
      <c r="BW7" s="9" t="s">
        <v>540</v>
      </c>
      <c r="BX7" s="9" t="s">
        <v>540</v>
      </c>
      <c r="BY7" s="9" t="s">
        <v>540</v>
      </c>
      <c r="BZ7" s="9" t="s">
        <v>542</v>
      </c>
      <c r="CA7" s="9" t="s">
        <v>540</v>
      </c>
      <c r="CB7" s="9" t="s">
        <v>541</v>
      </c>
      <c r="CC7" s="9" t="s">
        <v>542</v>
      </c>
      <c r="CD7" s="9" t="s">
        <v>541</v>
      </c>
      <c r="CE7" s="9" t="s">
        <v>541</v>
      </c>
      <c r="CF7" s="9" t="s">
        <v>541</v>
      </c>
      <c r="CG7" s="9" t="s">
        <v>541</v>
      </c>
      <c r="CH7" s="9" t="s">
        <v>541</v>
      </c>
      <c r="CI7" s="9" t="s">
        <v>541</v>
      </c>
      <c r="CJ7" s="9" t="s">
        <v>541</v>
      </c>
      <c r="CK7" s="9" t="s">
        <v>541</v>
      </c>
      <c r="CL7" s="9" t="s">
        <v>541</v>
      </c>
      <c r="CM7" s="9" t="s">
        <v>541</v>
      </c>
      <c r="CN7" s="9" t="s">
        <v>541</v>
      </c>
      <c r="CO7" s="9" t="s">
        <v>541</v>
      </c>
      <c r="CP7" s="9" t="s">
        <v>540</v>
      </c>
      <c r="CQ7" s="9" t="s">
        <v>540</v>
      </c>
      <c r="CR7" s="9" t="s">
        <v>540</v>
      </c>
      <c r="CS7" s="9" t="s">
        <v>540</v>
      </c>
      <c r="CT7" s="9" t="s">
        <v>541</v>
      </c>
      <c r="CU7" s="9" t="s">
        <v>541</v>
      </c>
      <c r="CV7" s="9" t="s">
        <v>541</v>
      </c>
      <c r="CW7" s="9" t="s">
        <v>541</v>
      </c>
      <c r="CX7" s="9" t="s">
        <v>540</v>
      </c>
      <c r="CY7" s="9" t="s">
        <v>542</v>
      </c>
      <c r="CZ7" s="9" t="s">
        <v>542</v>
      </c>
      <c r="DA7" s="9" t="s">
        <v>542</v>
      </c>
      <c r="DB7" s="9" t="s">
        <v>541</v>
      </c>
      <c r="DC7" s="9" t="s">
        <v>542</v>
      </c>
      <c r="DD7" s="9" t="s">
        <v>542</v>
      </c>
      <c r="DE7" s="9" t="s">
        <v>540</v>
      </c>
      <c r="DF7" s="9" t="s">
        <v>540</v>
      </c>
      <c r="DG7" s="9" t="s">
        <v>541</v>
      </c>
      <c r="DH7" s="9" t="s">
        <v>541</v>
      </c>
      <c r="DI7" s="9" t="s">
        <v>541</v>
      </c>
      <c r="DJ7" s="9" t="s">
        <v>542</v>
      </c>
      <c r="DK7" s="9" t="s">
        <v>542</v>
      </c>
      <c r="DL7" s="9" t="s">
        <v>541</v>
      </c>
      <c r="DM7" s="9" t="s">
        <v>541</v>
      </c>
      <c r="DN7" s="9" t="s">
        <v>540</v>
      </c>
      <c r="DO7" s="9" t="s">
        <v>540</v>
      </c>
      <c r="DP7" s="9" t="s">
        <v>541</v>
      </c>
      <c r="DQ7" s="9" t="s">
        <v>541</v>
      </c>
      <c r="DR7" s="9" t="s">
        <v>540</v>
      </c>
      <c r="DS7" s="9" t="s">
        <v>541</v>
      </c>
      <c r="DT7" s="9" t="s">
        <v>541</v>
      </c>
      <c r="DU7" s="9" t="s">
        <v>542</v>
      </c>
      <c r="DV7" s="9" t="s">
        <v>541</v>
      </c>
      <c r="DW7" s="9" t="s">
        <v>541</v>
      </c>
      <c r="DX7" s="9" t="s">
        <v>542</v>
      </c>
      <c r="DY7" s="9" t="s">
        <v>541</v>
      </c>
      <c r="DZ7" s="9" t="s">
        <v>541</v>
      </c>
      <c r="EA7" s="9" t="s">
        <v>541</v>
      </c>
      <c r="EB7" s="9" t="s">
        <v>542</v>
      </c>
      <c r="EC7" s="9" t="s">
        <v>542</v>
      </c>
      <c r="ED7" s="9" t="s">
        <v>540</v>
      </c>
      <c r="EE7" s="9" t="s">
        <v>541</v>
      </c>
      <c r="EF7" s="9" t="s">
        <v>541</v>
      </c>
      <c r="EG7" s="9" t="s">
        <v>541</v>
      </c>
      <c r="EH7" s="9" t="s">
        <v>541</v>
      </c>
      <c r="EI7" s="9" t="s">
        <v>541</v>
      </c>
      <c r="EJ7" s="9" t="s">
        <v>541</v>
      </c>
      <c r="EK7" s="9" t="s">
        <v>540</v>
      </c>
      <c r="EL7" s="9" t="s">
        <v>540</v>
      </c>
      <c r="EM7" s="9" t="s">
        <v>540</v>
      </c>
      <c r="EN7" s="9" t="s">
        <v>540</v>
      </c>
      <c r="EO7" s="9" t="s">
        <v>542</v>
      </c>
      <c r="EP7" s="9" t="s">
        <v>540</v>
      </c>
      <c r="EQ7" s="9" t="s">
        <v>540</v>
      </c>
      <c r="ER7" s="9" t="s">
        <v>540</v>
      </c>
      <c r="ES7" s="9" t="s">
        <v>541</v>
      </c>
      <c r="ET7" s="9" t="s">
        <v>541</v>
      </c>
      <c r="EU7" s="9" t="s">
        <v>541</v>
      </c>
      <c r="EV7" s="9" t="s">
        <v>540</v>
      </c>
      <c r="EW7" s="9" t="s">
        <v>541</v>
      </c>
      <c r="EX7" s="9" t="s">
        <v>541</v>
      </c>
      <c r="EY7" s="9" t="s">
        <v>541</v>
      </c>
      <c r="EZ7" s="9" t="s">
        <v>541</v>
      </c>
      <c r="FA7" s="9" t="s">
        <v>540</v>
      </c>
      <c r="FB7" s="9" t="s">
        <v>542</v>
      </c>
      <c r="FC7" s="9" t="s">
        <v>541</v>
      </c>
      <c r="FD7" s="9" t="s">
        <v>542</v>
      </c>
      <c r="FE7" s="9" t="s">
        <v>542</v>
      </c>
      <c r="FF7" s="9" t="s">
        <v>542</v>
      </c>
      <c r="FG7" s="9" t="s">
        <v>541</v>
      </c>
      <c r="FH7" s="9" t="s">
        <v>542</v>
      </c>
      <c r="FI7" s="9" t="s">
        <v>542</v>
      </c>
      <c r="FJ7" s="9" t="s">
        <v>542</v>
      </c>
      <c r="FK7" s="197"/>
      <c r="FL7" s="1"/>
      <c r="FM7" s="10" t="s">
        <v>542</v>
      </c>
      <c r="FN7" s="10" t="s">
        <v>541</v>
      </c>
      <c r="FO7" s="10" t="s">
        <v>542</v>
      </c>
      <c r="FP7" s="10" t="s">
        <v>542</v>
      </c>
      <c r="FQ7" s="10" t="s">
        <v>542</v>
      </c>
      <c r="FR7" s="10" t="s">
        <v>542</v>
      </c>
      <c r="FS7" s="10" t="s">
        <v>542</v>
      </c>
      <c r="FT7" s="10" t="s">
        <v>542</v>
      </c>
      <c r="FU7" s="200"/>
    </row>
    <row r="8" spans="1:177" ht="15" hidden="1" customHeight="1" x14ac:dyDescent="0.3">
      <c r="A8" s="197"/>
      <c r="B8" s="197"/>
      <c r="C8" s="9" t="s">
        <v>543</v>
      </c>
      <c r="D8" s="9" t="s">
        <v>543</v>
      </c>
      <c r="E8" s="9" t="s">
        <v>543</v>
      </c>
      <c r="F8" s="9" t="s">
        <v>544</v>
      </c>
      <c r="G8" s="9" t="s">
        <v>544</v>
      </c>
      <c r="H8" s="9" t="s">
        <v>543</v>
      </c>
      <c r="I8" s="9" t="s">
        <v>543</v>
      </c>
      <c r="J8" s="9" t="s">
        <v>544</v>
      </c>
      <c r="K8" s="9" t="s">
        <v>544</v>
      </c>
      <c r="L8" s="9" t="s">
        <v>544</v>
      </c>
      <c r="M8" s="9" t="s">
        <v>544</v>
      </c>
      <c r="N8" s="9" t="s">
        <v>544</v>
      </c>
      <c r="O8" s="9" t="s">
        <v>544</v>
      </c>
      <c r="P8" s="9" t="s">
        <v>544</v>
      </c>
      <c r="Q8" s="9" t="s">
        <v>544</v>
      </c>
      <c r="R8" s="9" t="s">
        <v>543</v>
      </c>
      <c r="S8" s="9" t="s">
        <v>543</v>
      </c>
      <c r="T8" s="9" t="s">
        <v>544</v>
      </c>
      <c r="U8" s="9" t="s">
        <v>544</v>
      </c>
      <c r="V8" s="9" t="s">
        <v>544</v>
      </c>
      <c r="W8" s="9" t="s">
        <v>544</v>
      </c>
      <c r="X8" s="9" t="s">
        <v>543</v>
      </c>
      <c r="Y8" s="9" t="s">
        <v>543</v>
      </c>
      <c r="Z8" s="9" t="s">
        <v>543</v>
      </c>
      <c r="AA8" s="9" t="s">
        <v>544</v>
      </c>
      <c r="AB8" s="9" t="s">
        <v>543</v>
      </c>
      <c r="AC8" s="9" t="s">
        <v>543</v>
      </c>
      <c r="AD8" s="9" t="s">
        <v>543</v>
      </c>
      <c r="AE8" s="9" t="s">
        <v>543</v>
      </c>
      <c r="AF8" s="9" t="s">
        <v>544</v>
      </c>
      <c r="AG8" s="9" t="s">
        <v>544</v>
      </c>
      <c r="AH8" s="9" t="s">
        <v>544</v>
      </c>
      <c r="AI8" s="9" t="s">
        <v>543</v>
      </c>
      <c r="AJ8" s="9" t="s">
        <v>543</v>
      </c>
      <c r="AK8" s="9" t="s">
        <v>544</v>
      </c>
      <c r="AL8" s="9" t="s">
        <v>544</v>
      </c>
      <c r="AM8" s="9" t="s">
        <v>544</v>
      </c>
      <c r="AN8" s="9" t="s">
        <v>543</v>
      </c>
      <c r="AO8" s="9" t="s">
        <v>543</v>
      </c>
      <c r="AP8" s="9" t="s">
        <v>543</v>
      </c>
      <c r="AQ8" s="9" t="s">
        <v>543</v>
      </c>
      <c r="AR8" s="9" t="s">
        <v>543</v>
      </c>
      <c r="AS8" s="9" t="s">
        <v>543</v>
      </c>
      <c r="AT8" s="9" t="s">
        <v>543</v>
      </c>
      <c r="AU8" s="9" t="s">
        <v>543</v>
      </c>
      <c r="AV8" s="9" t="s">
        <v>544</v>
      </c>
      <c r="AW8" s="9" t="s">
        <v>544</v>
      </c>
      <c r="AX8" s="9" t="s">
        <v>544</v>
      </c>
      <c r="AY8" s="9" t="s">
        <v>543</v>
      </c>
      <c r="AZ8" s="9" t="s">
        <v>543</v>
      </c>
      <c r="BA8" s="9" t="s">
        <v>543</v>
      </c>
      <c r="BB8" s="9" t="s">
        <v>543</v>
      </c>
      <c r="BC8" s="9" t="s">
        <v>543</v>
      </c>
      <c r="BD8" s="9" t="s">
        <v>543</v>
      </c>
      <c r="BE8" s="9" t="s">
        <v>543</v>
      </c>
      <c r="BF8" s="9" t="s">
        <v>543</v>
      </c>
      <c r="BG8" s="9" t="s">
        <v>543</v>
      </c>
      <c r="BH8" s="9" t="s">
        <v>543</v>
      </c>
      <c r="BI8" s="9" t="s">
        <v>543</v>
      </c>
      <c r="BJ8" s="9" t="s">
        <v>544</v>
      </c>
      <c r="BK8" s="9" t="s">
        <v>544</v>
      </c>
      <c r="BL8" s="9" t="s">
        <v>544</v>
      </c>
      <c r="BM8" s="9" t="s">
        <v>544</v>
      </c>
      <c r="BN8" s="9" t="s">
        <v>544</v>
      </c>
      <c r="BO8" s="9" t="s">
        <v>544</v>
      </c>
      <c r="BP8" s="9" t="s">
        <v>543</v>
      </c>
      <c r="BQ8" s="9" t="s">
        <v>544</v>
      </c>
      <c r="BR8" s="9" t="s">
        <v>544</v>
      </c>
      <c r="BS8" s="9" t="s">
        <v>544</v>
      </c>
      <c r="BT8" s="9" t="s">
        <v>544</v>
      </c>
      <c r="BU8" s="9" t="s">
        <v>544</v>
      </c>
      <c r="BV8" s="9" t="s">
        <v>544</v>
      </c>
      <c r="BW8" s="9" t="s">
        <v>544</v>
      </c>
      <c r="BX8" s="9" t="s">
        <v>544</v>
      </c>
      <c r="BY8" s="9" t="s">
        <v>544</v>
      </c>
      <c r="BZ8" s="9" t="s">
        <v>543</v>
      </c>
      <c r="CA8" s="9" t="s">
        <v>544</v>
      </c>
      <c r="CB8" s="9" t="s">
        <v>544</v>
      </c>
      <c r="CC8" s="9" t="s">
        <v>543</v>
      </c>
      <c r="CD8" s="9" t="s">
        <v>543</v>
      </c>
      <c r="CE8" s="9" t="s">
        <v>543</v>
      </c>
      <c r="CF8" s="9" t="s">
        <v>543</v>
      </c>
      <c r="CG8" s="9" t="s">
        <v>543</v>
      </c>
      <c r="CH8" s="9" t="s">
        <v>543</v>
      </c>
      <c r="CI8" s="9" t="s">
        <v>544</v>
      </c>
      <c r="CJ8" s="9" t="s">
        <v>544</v>
      </c>
      <c r="CK8" s="9" t="s">
        <v>544</v>
      </c>
      <c r="CL8" s="9" t="s">
        <v>544</v>
      </c>
      <c r="CM8" s="9" t="s">
        <v>544</v>
      </c>
      <c r="CN8" s="9" t="s">
        <v>544</v>
      </c>
      <c r="CO8" s="9" t="s">
        <v>544</v>
      </c>
      <c r="CP8" s="9" t="s">
        <v>544</v>
      </c>
      <c r="CQ8" s="9" t="s">
        <v>544</v>
      </c>
      <c r="CR8" s="9" t="s">
        <v>544</v>
      </c>
      <c r="CS8" s="9" t="s">
        <v>544</v>
      </c>
      <c r="CT8" s="9" t="s">
        <v>544</v>
      </c>
      <c r="CU8" s="9" t="s">
        <v>544</v>
      </c>
      <c r="CV8" s="9" t="s">
        <v>545</v>
      </c>
      <c r="CW8" s="9" t="s">
        <v>546</v>
      </c>
      <c r="CX8" s="9" t="s">
        <v>545</v>
      </c>
      <c r="CY8" s="9" t="s">
        <v>546</v>
      </c>
      <c r="CZ8" s="9" t="s">
        <v>545</v>
      </c>
      <c r="DA8" s="9" t="s">
        <v>543</v>
      </c>
      <c r="DB8" s="9" t="s">
        <v>543</v>
      </c>
      <c r="DC8" s="9" t="s">
        <v>543</v>
      </c>
      <c r="DD8" s="9" t="s">
        <v>543</v>
      </c>
      <c r="DE8" s="9" t="s">
        <v>545</v>
      </c>
      <c r="DF8" s="9" t="s">
        <v>543</v>
      </c>
      <c r="DG8" s="9" t="s">
        <v>543</v>
      </c>
      <c r="DH8" s="9" t="s">
        <v>543</v>
      </c>
      <c r="DI8" s="9" t="s">
        <v>543</v>
      </c>
      <c r="DJ8" s="9" t="s">
        <v>543</v>
      </c>
      <c r="DK8" s="9" t="s">
        <v>543</v>
      </c>
      <c r="DL8" s="9" t="s">
        <v>543</v>
      </c>
      <c r="DM8" s="9" t="s">
        <v>543</v>
      </c>
      <c r="DN8" s="9" t="s">
        <v>545</v>
      </c>
      <c r="DO8" s="9" t="s">
        <v>545</v>
      </c>
      <c r="DP8" s="9" t="s">
        <v>546</v>
      </c>
      <c r="DQ8" s="9" t="s">
        <v>546</v>
      </c>
      <c r="DR8" s="9" t="s">
        <v>545</v>
      </c>
      <c r="DS8" s="9" t="s">
        <v>543</v>
      </c>
      <c r="DT8" s="9" t="s">
        <v>543</v>
      </c>
      <c r="DU8" s="9" t="s">
        <v>543</v>
      </c>
      <c r="DV8" s="9" t="s">
        <v>543</v>
      </c>
      <c r="DW8" s="9" t="s">
        <v>543</v>
      </c>
      <c r="DX8" s="9" t="s">
        <v>543</v>
      </c>
      <c r="DY8" s="9" t="s">
        <v>543</v>
      </c>
      <c r="DZ8" s="9" t="s">
        <v>543</v>
      </c>
      <c r="EA8" s="9" t="s">
        <v>543</v>
      </c>
      <c r="EB8" s="9" t="s">
        <v>546</v>
      </c>
      <c r="EC8" s="9" t="s">
        <v>546</v>
      </c>
      <c r="ED8" s="9" t="s">
        <v>545</v>
      </c>
      <c r="EE8" s="9" t="s">
        <v>546</v>
      </c>
      <c r="EF8" s="9" t="s">
        <v>546</v>
      </c>
      <c r="EG8" s="9" t="s">
        <v>546</v>
      </c>
      <c r="EH8" s="9" t="s">
        <v>546</v>
      </c>
      <c r="EI8" s="9" t="s">
        <v>543</v>
      </c>
      <c r="EJ8" s="9" t="s">
        <v>543</v>
      </c>
      <c r="EK8" s="9" t="s">
        <v>543</v>
      </c>
      <c r="EL8" s="9" t="s">
        <v>543</v>
      </c>
      <c r="EM8" s="9" t="s">
        <v>543</v>
      </c>
      <c r="EN8" s="9" t="s">
        <v>543</v>
      </c>
      <c r="EO8" s="9" t="s">
        <v>546</v>
      </c>
      <c r="EP8" s="9" t="s">
        <v>545</v>
      </c>
      <c r="EQ8" s="9" t="s">
        <v>545</v>
      </c>
      <c r="ER8" s="9" t="s">
        <v>545</v>
      </c>
      <c r="ES8" s="9" t="s">
        <v>543</v>
      </c>
      <c r="ET8" s="9" t="s">
        <v>546</v>
      </c>
      <c r="EU8" s="9" t="s">
        <v>546</v>
      </c>
      <c r="EV8" s="9" t="s">
        <v>545</v>
      </c>
      <c r="EW8" s="9" t="s">
        <v>544</v>
      </c>
      <c r="EX8" s="9" t="s">
        <v>544</v>
      </c>
      <c r="EY8" s="9" t="s">
        <v>544</v>
      </c>
      <c r="EZ8" s="9" t="s">
        <v>544</v>
      </c>
      <c r="FA8" s="9" t="s">
        <v>545</v>
      </c>
      <c r="FB8" s="9" t="s">
        <v>543</v>
      </c>
      <c r="FC8" s="9" t="s">
        <v>543</v>
      </c>
      <c r="FD8" s="9" t="s">
        <v>544</v>
      </c>
      <c r="FE8" s="9" t="s">
        <v>544</v>
      </c>
      <c r="FF8" s="9" t="s">
        <v>544</v>
      </c>
      <c r="FG8" s="9" t="s">
        <v>544</v>
      </c>
      <c r="FH8" s="9" t="s">
        <v>544</v>
      </c>
      <c r="FI8" s="9" t="s">
        <v>544</v>
      </c>
      <c r="FJ8" s="9" t="s">
        <v>544</v>
      </c>
      <c r="FK8" s="197"/>
      <c r="FL8" s="1"/>
      <c r="FM8" s="10" t="s">
        <v>543</v>
      </c>
      <c r="FN8" s="10" t="s">
        <v>543</v>
      </c>
      <c r="FO8" s="10" t="s">
        <v>543</v>
      </c>
      <c r="FP8" s="10" t="s">
        <v>543</v>
      </c>
      <c r="FQ8" s="10" t="s">
        <v>544</v>
      </c>
      <c r="FR8" s="10" t="s">
        <v>544</v>
      </c>
      <c r="FS8" s="10" t="s">
        <v>543</v>
      </c>
      <c r="FT8" s="10" t="s">
        <v>543</v>
      </c>
      <c r="FU8" s="200"/>
    </row>
    <row r="9" spans="1:177" ht="40.049999999999997" customHeight="1" x14ac:dyDescent="0.3">
      <c r="A9" s="197"/>
      <c r="B9" s="197"/>
      <c r="C9" s="11" t="s">
        <v>547</v>
      </c>
      <c r="D9" s="11" t="s">
        <v>36</v>
      </c>
      <c r="E9" s="11" t="s">
        <v>36</v>
      </c>
      <c r="F9" s="11" t="s">
        <v>36</v>
      </c>
      <c r="G9" s="11" t="s">
        <v>36</v>
      </c>
      <c r="H9" s="11" t="s">
        <v>112</v>
      </c>
      <c r="I9" s="11" t="s">
        <v>112</v>
      </c>
      <c r="J9" s="11" t="s">
        <v>154</v>
      </c>
      <c r="K9" s="11" t="s">
        <v>154</v>
      </c>
      <c r="L9" s="11" t="s">
        <v>102</v>
      </c>
      <c r="M9" s="11" t="s">
        <v>102</v>
      </c>
      <c r="N9" s="11" t="s">
        <v>102</v>
      </c>
      <c r="O9" s="11" t="s">
        <v>102</v>
      </c>
      <c r="P9" s="11" t="s">
        <v>102</v>
      </c>
      <c r="Q9" s="11" t="s">
        <v>102</v>
      </c>
      <c r="R9" s="11" t="s">
        <v>102</v>
      </c>
      <c r="S9" s="11" t="s">
        <v>102</v>
      </c>
      <c r="T9" s="11" t="s">
        <v>548</v>
      </c>
      <c r="U9" s="11" t="s">
        <v>548</v>
      </c>
      <c r="V9" s="11" t="s">
        <v>548</v>
      </c>
      <c r="W9" s="11" t="s">
        <v>548</v>
      </c>
      <c r="X9" s="11" t="s">
        <v>549</v>
      </c>
      <c r="Y9" s="11" t="s">
        <v>243</v>
      </c>
      <c r="Z9" s="11" t="s">
        <v>243</v>
      </c>
      <c r="AA9" s="11" t="s">
        <v>243</v>
      </c>
      <c r="AB9" s="11" t="s">
        <v>76</v>
      </c>
      <c r="AC9" s="11" t="s">
        <v>76</v>
      </c>
      <c r="AD9" s="11" t="s">
        <v>76</v>
      </c>
      <c r="AE9" s="11" t="s">
        <v>76</v>
      </c>
      <c r="AF9" s="11" t="s">
        <v>76</v>
      </c>
      <c r="AG9" s="11" t="s">
        <v>76</v>
      </c>
      <c r="AH9" s="11" t="s">
        <v>76</v>
      </c>
      <c r="AI9" s="11" t="s">
        <v>473</v>
      </c>
      <c r="AJ9" s="11" t="s">
        <v>71</v>
      </c>
      <c r="AK9" s="11" t="s">
        <v>341</v>
      </c>
      <c r="AL9" s="11" t="s">
        <v>550</v>
      </c>
      <c r="AM9" s="11" t="s">
        <v>550</v>
      </c>
      <c r="AN9" s="11" t="s">
        <v>551</v>
      </c>
      <c r="AO9" s="11" t="s">
        <v>551</v>
      </c>
      <c r="AP9" s="11" t="s">
        <v>552</v>
      </c>
      <c r="AQ9" s="11" t="s">
        <v>553</v>
      </c>
      <c r="AR9" s="11" t="s">
        <v>553</v>
      </c>
      <c r="AS9" s="11" t="s">
        <v>554</v>
      </c>
      <c r="AT9" s="11" t="s">
        <v>555</v>
      </c>
      <c r="AU9" s="11" t="s">
        <v>556</v>
      </c>
      <c r="AV9" s="11" t="s">
        <v>99</v>
      </c>
      <c r="AW9" s="11" t="s">
        <v>99</v>
      </c>
      <c r="AX9" s="11" t="s">
        <v>99</v>
      </c>
      <c r="AY9" s="11" t="s">
        <v>148</v>
      </c>
      <c r="AZ9" s="11" t="s">
        <v>148</v>
      </c>
      <c r="BA9" s="11" t="s">
        <v>148</v>
      </c>
      <c r="BB9" s="11" t="s">
        <v>148</v>
      </c>
      <c r="BC9" s="11" t="s">
        <v>148</v>
      </c>
      <c r="BD9" s="11" t="s">
        <v>148</v>
      </c>
      <c r="BE9" s="11" t="s">
        <v>148</v>
      </c>
      <c r="BF9" s="11" t="s">
        <v>148</v>
      </c>
      <c r="BG9" s="11" t="s">
        <v>557</v>
      </c>
      <c r="BH9" s="11" t="s">
        <v>557</v>
      </c>
      <c r="BI9" s="11" t="s">
        <v>558</v>
      </c>
      <c r="BJ9" s="11" t="s">
        <v>83</v>
      </c>
      <c r="BK9" s="11" t="s">
        <v>83</v>
      </c>
      <c r="BL9" s="11" t="s">
        <v>83</v>
      </c>
      <c r="BM9" s="11" t="s">
        <v>90</v>
      </c>
      <c r="BN9" s="11" t="s">
        <v>90</v>
      </c>
      <c r="BO9" s="11" t="s">
        <v>90</v>
      </c>
      <c r="BP9" s="11" t="s">
        <v>90</v>
      </c>
      <c r="BQ9" s="11" t="s">
        <v>90</v>
      </c>
      <c r="BR9" s="11" t="s">
        <v>90</v>
      </c>
      <c r="BS9" s="11" t="s">
        <v>90</v>
      </c>
      <c r="BT9" s="11" t="s">
        <v>90</v>
      </c>
      <c r="BU9" s="11" t="s">
        <v>90</v>
      </c>
      <c r="BV9" s="11" t="s">
        <v>90</v>
      </c>
      <c r="BW9" s="11" t="s">
        <v>90</v>
      </c>
      <c r="BX9" s="11" t="s">
        <v>90</v>
      </c>
      <c r="BY9" s="11" t="s">
        <v>90</v>
      </c>
      <c r="BZ9" s="11" t="s">
        <v>90</v>
      </c>
      <c r="CA9" s="11" t="s">
        <v>559</v>
      </c>
      <c r="CB9" s="11" t="s">
        <v>559</v>
      </c>
      <c r="CC9" s="11" t="s">
        <v>560</v>
      </c>
      <c r="CD9" s="11" t="s">
        <v>134</v>
      </c>
      <c r="CE9" s="11" t="s">
        <v>134</v>
      </c>
      <c r="CF9" s="11" t="s">
        <v>134</v>
      </c>
      <c r="CG9" s="11" t="s">
        <v>134</v>
      </c>
      <c r="CH9" s="11" t="s">
        <v>134</v>
      </c>
      <c r="CI9" s="11" t="s">
        <v>134</v>
      </c>
      <c r="CJ9" s="11" t="s">
        <v>134</v>
      </c>
      <c r="CK9" s="11" t="s">
        <v>134</v>
      </c>
      <c r="CL9" s="11" t="s">
        <v>134</v>
      </c>
      <c r="CM9" s="11" t="s">
        <v>134</v>
      </c>
      <c r="CN9" s="11" t="s">
        <v>134</v>
      </c>
      <c r="CO9" s="11" t="s">
        <v>134</v>
      </c>
      <c r="CP9" s="11" t="s">
        <v>145</v>
      </c>
      <c r="CQ9" s="11" t="s">
        <v>145</v>
      </c>
      <c r="CR9" s="11" t="s">
        <v>145</v>
      </c>
      <c r="CS9" s="11" t="s">
        <v>145</v>
      </c>
      <c r="CT9" s="11" t="s">
        <v>151</v>
      </c>
      <c r="CU9" s="11" t="s">
        <v>151</v>
      </c>
      <c r="CV9" s="11" t="s">
        <v>561</v>
      </c>
      <c r="CW9" s="11" t="s">
        <v>260</v>
      </c>
      <c r="CX9" s="11" t="s">
        <v>562</v>
      </c>
      <c r="CY9" s="11" t="s">
        <v>563</v>
      </c>
      <c r="CZ9" s="11" t="s">
        <v>564</v>
      </c>
      <c r="DA9" s="11" t="s">
        <v>565</v>
      </c>
      <c r="DB9" s="11" t="s">
        <v>54</v>
      </c>
      <c r="DC9" s="11" t="s">
        <v>112</v>
      </c>
      <c r="DD9" s="11" t="s">
        <v>112</v>
      </c>
      <c r="DE9" s="11" t="s">
        <v>102</v>
      </c>
      <c r="DF9" s="11" t="s">
        <v>473</v>
      </c>
      <c r="DG9" s="11" t="s">
        <v>566</v>
      </c>
      <c r="DH9" s="11" t="s">
        <v>567</v>
      </c>
      <c r="DI9" s="11" t="s">
        <v>256</v>
      </c>
      <c r="DJ9" s="11" t="s">
        <v>568</v>
      </c>
      <c r="DK9" s="11" t="s">
        <v>569</v>
      </c>
      <c r="DL9" s="11" t="s">
        <v>570</v>
      </c>
      <c r="DM9" s="11" t="s">
        <v>571</v>
      </c>
      <c r="DN9" s="11" t="s">
        <v>572</v>
      </c>
      <c r="DO9" s="11" t="s">
        <v>573</v>
      </c>
      <c r="DP9" s="11" t="s">
        <v>383</v>
      </c>
      <c r="DQ9" s="11" t="s">
        <v>393</v>
      </c>
      <c r="DR9" s="11" t="s">
        <v>574</v>
      </c>
      <c r="DS9" s="11" t="s">
        <v>575</v>
      </c>
      <c r="DT9" s="11" t="s">
        <v>576</v>
      </c>
      <c r="DU9" s="11" t="s">
        <v>577</v>
      </c>
      <c r="DV9" s="11" t="s">
        <v>578</v>
      </c>
      <c r="DW9" s="11" t="s">
        <v>579</v>
      </c>
      <c r="DX9" s="11" t="s">
        <v>579</v>
      </c>
      <c r="DY9" s="11" t="s">
        <v>579</v>
      </c>
      <c r="DZ9" s="11" t="s">
        <v>579</v>
      </c>
      <c r="EA9" s="11" t="s">
        <v>580</v>
      </c>
      <c r="EB9" s="11" t="s">
        <v>581</v>
      </c>
      <c r="EC9" s="11" t="s">
        <v>581</v>
      </c>
      <c r="ED9" s="11" t="s">
        <v>90</v>
      </c>
      <c r="EE9" s="11" t="s">
        <v>90</v>
      </c>
      <c r="EF9" s="11" t="s">
        <v>90</v>
      </c>
      <c r="EG9" s="11" t="s">
        <v>90</v>
      </c>
      <c r="EH9" s="11" t="s">
        <v>90</v>
      </c>
      <c r="EI9" s="11" t="s">
        <v>582</v>
      </c>
      <c r="EJ9" s="11" t="s">
        <v>582</v>
      </c>
      <c r="EK9" s="11" t="s">
        <v>583</v>
      </c>
      <c r="EL9" s="11" t="s">
        <v>583</v>
      </c>
      <c r="EM9" s="11" t="s">
        <v>583</v>
      </c>
      <c r="EN9" s="11" t="s">
        <v>583</v>
      </c>
      <c r="EO9" s="11" t="s">
        <v>302</v>
      </c>
      <c r="EP9" s="11" t="s">
        <v>584</v>
      </c>
      <c r="EQ9" s="11" t="s">
        <v>585</v>
      </c>
      <c r="ER9" s="11" t="s">
        <v>134</v>
      </c>
      <c r="ES9" s="11" t="s">
        <v>134</v>
      </c>
      <c r="ET9" s="11" t="s">
        <v>134</v>
      </c>
      <c r="EU9" s="11" t="s">
        <v>134</v>
      </c>
      <c r="EV9" s="11" t="s">
        <v>134</v>
      </c>
      <c r="EW9" s="11" t="s">
        <v>395</v>
      </c>
      <c r="EX9" s="11" t="s">
        <v>395</v>
      </c>
      <c r="EY9" s="11" t="s">
        <v>395</v>
      </c>
      <c r="EZ9" s="11" t="s">
        <v>395</v>
      </c>
      <c r="FA9" s="11" t="s">
        <v>586</v>
      </c>
      <c r="FB9" s="11" t="s">
        <v>587</v>
      </c>
      <c r="FC9" s="11" t="s">
        <v>587</v>
      </c>
      <c r="FD9" s="11" t="s">
        <v>588</v>
      </c>
      <c r="FE9" s="11" t="s">
        <v>589</v>
      </c>
      <c r="FF9" s="11" t="s">
        <v>589</v>
      </c>
      <c r="FG9" s="11" t="s">
        <v>590</v>
      </c>
      <c r="FH9" s="11" t="s">
        <v>591</v>
      </c>
      <c r="FI9" s="11" t="s">
        <v>592</v>
      </c>
      <c r="FJ9" s="11" t="s">
        <v>593</v>
      </c>
      <c r="FK9" s="197"/>
      <c r="FL9" s="1"/>
      <c r="FM9" s="12" t="s">
        <v>594</v>
      </c>
      <c r="FN9" s="12" t="s">
        <v>22</v>
      </c>
      <c r="FO9" s="12" t="s">
        <v>595</v>
      </c>
      <c r="FP9" s="12" t="s">
        <v>596</v>
      </c>
      <c r="FQ9" s="12" t="s">
        <v>597</v>
      </c>
      <c r="FR9" s="12" t="s">
        <v>598</v>
      </c>
      <c r="FS9" s="12" t="s">
        <v>587</v>
      </c>
      <c r="FT9" s="12" t="s">
        <v>587</v>
      </c>
      <c r="FU9" s="200"/>
    </row>
    <row r="10" spans="1:177" ht="40.049999999999997" customHeight="1" x14ac:dyDescent="0.3">
      <c r="A10" s="197"/>
      <c r="B10" s="197"/>
      <c r="C10" s="9" t="s">
        <v>599</v>
      </c>
      <c r="D10" s="9" t="s">
        <v>37</v>
      </c>
      <c r="E10" s="9" t="s">
        <v>600</v>
      </c>
      <c r="F10" s="9" t="s">
        <v>601</v>
      </c>
      <c r="G10" s="9" t="s">
        <v>602</v>
      </c>
      <c r="H10" s="9" t="s">
        <v>603</v>
      </c>
      <c r="I10" s="9" t="s">
        <v>604</v>
      </c>
      <c r="J10" s="9" t="s">
        <v>605</v>
      </c>
      <c r="K10" s="9" t="s">
        <v>606</v>
      </c>
      <c r="L10" s="9" t="s">
        <v>607</v>
      </c>
      <c r="M10" s="9" t="s">
        <v>608</v>
      </c>
      <c r="N10" s="9" t="s">
        <v>609</v>
      </c>
      <c r="O10" s="9" t="s">
        <v>610</v>
      </c>
      <c r="P10" s="9" t="s">
        <v>611</v>
      </c>
      <c r="Q10" s="9" t="s">
        <v>612</v>
      </c>
      <c r="R10" s="9" t="s">
        <v>613</v>
      </c>
      <c r="S10" s="9" t="s">
        <v>614</v>
      </c>
      <c r="T10" s="9" t="s">
        <v>615</v>
      </c>
      <c r="U10" s="9" t="s">
        <v>616</v>
      </c>
      <c r="V10" s="9" t="s">
        <v>617</v>
      </c>
      <c r="W10" s="9" t="s">
        <v>618</v>
      </c>
      <c r="X10" s="9" t="s">
        <v>619</v>
      </c>
      <c r="Y10" s="9" t="s">
        <v>620</v>
      </c>
      <c r="Z10" s="9" t="s">
        <v>621</v>
      </c>
      <c r="AA10" s="9" t="s">
        <v>247</v>
      </c>
      <c r="AB10" s="9" t="s">
        <v>622</v>
      </c>
      <c r="AC10" s="9" t="s">
        <v>623</v>
      </c>
      <c r="AD10" s="9" t="s">
        <v>233</v>
      </c>
      <c r="AE10" s="9" t="s">
        <v>624</v>
      </c>
      <c r="AF10" s="9" t="s">
        <v>625</v>
      </c>
      <c r="AG10" s="9" t="s">
        <v>626</v>
      </c>
      <c r="AH10" s="9" t="s">
        <v>627</v>
      </c>
      <c r="AI10" s="9" t="s">
        <v>474</v>
      </c>
      <c r="AJ10" s="9" t="s">
        <v>628</v>
      </c>
      <c r="AK10" s="9" t="s">
        <v>342</v>
      </c>
      <c r="AL10" s="9" t="s">
        <v>629</v>
      </c>
      <c r="AM10" s="9" t="s">
        <v>630</v>
      </c>
      <c r="AN10" s="9" t="s">
        <v>631</v>
      </c>
      <c r="AO10" s="9" t="s">
        <v>632</v>
      </c>
      <c r="AP10" s="9" t="s">
        <v>552</v>
      </c>
      <c r="AQ10" s="9" t="s">
        <v>633</v>
      </c>
      <c r="AR10" s="9" t="s">
        <v>634</v>
      </c>
      <c r="AS10" s="9" t="s">
        <v>635</v>
      </c>
      <c r="AT10" s="9" t="s">
        <v>636</v>
      </c>
      <c r="AU10" s="9" t="s">
        <v>637</v>
      </c>
      <c r="AV10" s="9" t="s">
        <v>638</v>
      </c>
      <c r="AW10" s="9" t="s">
        <v>639</v>
      </c>
      <c r="AX10" s="9" t="s">
        <v>640</v>
      </c>
      <c r="AY10" s="9" t="s">
        <v>641</v>
      </c>
      <c r="AZ10" s="9" t="s">
        <v>642</v>
      </c>
      <c r="BA10" s="9" t="s">
        <v>445</v>
      </c>
      <c r="BB10" s="9" t="s">
        <v>483</v>
      </c>
      <c r="BC10" s="9" t="s">
        <v>477</v>
      </c>
      <c r="BD10" s="9" t="s">
        <v>643</v>
      </c>
      <c r="BE10" s="9" t="s">
        <v>644</v>
      </c>
      <c r="BF10" s="9" t="s">
        <v>480</v>
      </c>
      <c r="BG10" s="9" t="s">
        <v>645</v>
      </c>
      <c r="BH10" s="9" t="s">
        <v>646</v>
      </c>
      <c r="BI10" s="9" t="s">
        <v>647</v>
      </c>
      <c r="BJ10" s="9" t="s">
        <v>648</v>
      </c>
      <c r="BK10" s="9" t="s">
        <v>649</v>
      </c>
      <c r="BL10" s="9" t="s">
        <v>650</v>
      </c>
      <c r="BM10" s="9" t="s">
        <v>651</v>
      </c>
      <c r="BN10" s="9" t="s">
        <v>652</v>
      </c>
      <c r="BO10" s="9" t="s">
        <v>653</v>
      </c>
      <c r="BP10" s="9" t="s">
        <v>654</v>
      </c>
      <c r="BQ10" s="9" t="s">
        <v>655</v>
      </c>
      <c r="BR10" s="9" t="s">
        <v>656</v>
      </c>
      <c r="BS10" s="9" t="s">
        <v>657</v>
      </c>
      <c r="BT10" s="9" t="s">
        <v>658</v>
      </c>
      <c r="BU10" s="9" t="s">
        <v>659</v>
      </c>
      <c r="BV10" s="9" t="s">
        <v>660</v>
      </c>
      <c r="BW10" s="9" t="s">
        <v>661</v>
      </c>
      <c r="BX10" s="9" t="s">
        <v>662</v>
      </c>
      <c r="BY10" s="9" t="s">
        <v>663</v>
      </c>
      <c r="BZ10" s="9" t="s">
        <v>664</v>
      </c>
      <c r="CA10" s="9" t="s">
        <v>665</v>
      </c>
      <c r="CB10" s="9" t="s">
        <v>666</v>
      </c>
      <c r="CC10" s="9" t="s">
        <v>667</v>
      </c>
      <c r="CD10" s="9" t="s">
        <v>668</v>
      </c>
      <c r="CE10" s="9" t="s">
        <v>378</v>
      </c>
      <c r="CF10" s="9" t="s">
        <v>669</v>
      </c>
      <c r="CG10" s="9" t="s">
        <v>370</v>
      </c>
      <c r="CH10" s="9" t="s">
        <v>670</v>
      </c>
      <c r="CI10" s="9" t="s">
        <v>671</v>
      </c>
      <c r="CJ10" s="9" t="s">
        <v>672</v>
      </c>
      <c r="CK10" s="9" t="s">
        <v>673</v>
      </c>
      <c r="CL10" s="9" t="s">
        <v>674</v>
      </c>
      <c r="CM10" s="9" t="s">
        <v>675</v>
      </c>
      <c r="CN10" s="9" t="s">
        <v>676</v>
      </c>
      <c r="CO10" s="9" t="s">
        <v>677</v>
      </c>
      <c r="CP10" s="9" t="s">
        <v>678</v>
      </c>
      <c r="CQ10" s="9" t="s">
        <v>679</v>
      </c>
      <c r="CR10" s="9" t="s">
        <v>680</v>
      </c>
      <c r="CS10" s="9" t="s">
        <v>681</v>
      </c>
      <c r="CT10" s="9" t="s">
        <v>682</v>
      </c>
      <c r="CU10" s="9" t="s">
        <v>683</v>
      </c>
      <c r="CV10" s="9" t="s">
        <v>684</v>
      </c>
      <c r="CW10" s="9" t="s">
        <v>685</v>
      </c>
      <c r="CX10" s="9" t="s">
        <v>686</v>
      </c>
      <c r="CY10" s="9" t="s">
        <v>687</v>
      </c>
      <c r="CZ10" s="9" t="s">
        <v>688</v>
      </c>
      <c r="DA10" s="9" t="s">
        <v>689</v>
      </c>
      <c r="DB10" s="9" t="s">
        <v>55</v>
      </c>
      <c r="DC10" s="9" t="s">
        <v>690</v>
      </c>
      <c r="DD10" s="9" t="s">
        <v>691</v>
      </c>
      <c r="DE10" s="9" t="s">
        <v>692</v>
      </c>
      <c r="DF10" s="9" t="s">
        <v>693</v>
      </c>
      <c r="DG10" s="9" t="s">
        <v>694</v>
      </c>
      <c r="DH10" s="9" t="s">
        <v>695</v>
      </c>
      <c r="DI10" s="9" t="s">
        <v>696</v>
      </c>
      <c r="DJ10" s="9" t="s">
        <v>697</v>
      </c>
      <c r="DK10" s="9" t="s">
        <v>698</v>
      </c>
      <c r="DL10" s="9" t="s">
        <v>699</v>
      </c>
      <c r="DM10" s="9" t="s">
        <v>700</v>
      </c>
      <c r="DN10" s="9" t="s">
        <v>701</v>
      </c>
      <c r="DO10" s="9" t="s">
        <v>702</v>
      </c>
      <c r="DP10" s="9" t="s">
        <v>703</v>
      </c>
      <c r="DQ10" s="9" t="s">
        <v>704</v>
      </c>
      <c r="DR10" s="9" t="s">
        <v>705</v>
      </c>
      <c r="DS10" s="9" t="s">
        <v>706</v>
      </c>
      <c r="DT10" s="9" t="s">
        <v>707</v>
      </c>
      <c r="DU10" s="9" t="s">
        <v>708</v>
      </c>
      <c r="DV10" s="9" t="s">
        <v>709</v>
      </c>
      <c r="DW10" s="9" t="s">
        <v>710</v>
      </c>
      <c r="DX10" s="9" t="s">
        <v>711</v>
      </c>
      <c r="DY10" s="9" t="s">
        <v>712</v>
      </c>
      <c r="DZ10" s="9" t="s">
        <v>713</v>
      </c>
      <c r="EA10" s="9" t="s">
        <v>714</v>
      </c>
      <c r="EB10" s="9" t="s">
        <v>715</v>
      </c>
      <c r="EC10" s="9" t="s">
        <v>716</v>
      </c>
      <c r="ED10" s="9" t="s">
        <v>717</v>
      </c>
      <c r="EE10" s="9" t="s">
        <v>718</v>
      </c>
      <c r="EF10" s="9" t="s">
        <v>719</v>
      </c>
      <c r="EG10" s="9" t="s">
        <v>720</v>
      </c>
      <c r="EH10" s="9" t="s">
        <v>721</v>
      </c>
      <c r="EI10" s="9" t="s">
        <v>722</v>
      </c>
      <c r="EJ10" s="9" t="s">
        <v>723</v>
      </c>
      <c r="EK10" s="9" t="s">
        <v>724</v>
      </c>
      <c r="EL10" s="9" t="s">
        <v>725</v>
      </c>
      <c r="EM10" s="9" t="s">
        <v>726</v>
      </c>
      <c r="EN10" s="9" t="s">
        <v>727</v>
      </c>
      <c r="EO10" s="9" t="s">
        <v>728</v>
      </c>
      <c r="EP10" s="9" t="s">
        <v>729</v>
      </c>
      <c r="EQ10" s="9" t="s">
        <v>730</v>
      </c>
      <c r="ER10" s="9" t="s">
        <v>731</v>
      </c>
      <c r="ES10" s="9" t="s">
        <v>732</v>
      </c>
      <c r="ET10" s="9" t="s">
        <v>733</v>
      </c>
      <c r="EU10" s="9" t="s">
        <v>381</v>
      </c>
      <c r="EV10" s="9" t="s">
        <v>734</v>
      </c>
      <c r="EW10" s="9" t="s">
        <v>399</v>
      </c>
      <c r="EX10" s="9" t="s">
        <v>735</v>
      </c>
      <c r="EY10" s="9" t="s">
        <v>736</v>
      </c>
      <c r="EZ10" s="9" t="s">
        <v>737</v>
      </c>
      <c r="FA10" s="9" t="s">
        <v>738</v>
      </c>
      <c r="FB10" s="9" t="s">
        <v>739</v>
      </c>
      <c r="FC10" s="9" t="s">
        <v>740</v>
      </c>
      <c r="FD10" s="9" t="s">
        <v>741</v>
      </c>
      <c r="FE10" s="9" t="s">
        <v>742</v>
      </c>
      <c r="FF10" s="9" t="s">
        <v>743</v>
      </c>
      <c r="FG10" s="9" t="s">
        <v>744</v>
      </c>
      <c r="FH10" s="9" t="s">
        <v>745</v>
      </c>
      <c r="FI10" s="9" t="s">
        <v>746</v>
      </c>
      <c r="FJ10" s="9" t="s">
        <v>747</v>
      </c>
      <c r="FK10" s="197" t="s">
        <v>748</v>
      </c>
      <c r="FL10" s="1"/>
      <c r="FM10" s="10" t="s">
        <v>749</v>
      </c>
      <c r="FN10" s="10" t="s">
        <v>750</v>
      </c>
      <c r="FO10" s="10" t="s">
        <v>751</v>
      </c>
      <c r="FP10" s="10" t="s">
        <v>752</v>
      </c>
      <c r="FQ10" s="10" t="s">
        <v>753</v>
      </c>
      <c r="FR10" s="10" t="s">
        <v>754</v>
      </c>
      <c r="FS10" s="10" t="s">
        <v>755</v>
      </c>
      <c r="FT10" s="10" t="s">
        <v>756</v>
      </c>
      <c r="FU10" s="200" t="s">
        <v>748</v>
      </c>
    </row>
    <row r="11" spans="1:177" ht="24" customHeight="1" x14ac:dyDescent="0.3">
      <c r="A11" s="13" t="s">
        <v>68</v>
      </c>
      <c r="B11" s="13" t="s">
        <v>757</v>
      </c>
      <c r="C11" s="14">
        <v>203.5</v>
      </c>
      <c r="D11" s="14">
        <v>634.70000000000005</v>
      </c>
      <c r="E11" s="14">
        <v>216.3</v>
      </c>
      <c r="F11" s="14"/>
      <c r="G11" s="14"/>
      <c r="H11" s="14">
        <v>90.7</v>
      </c>
      <c r="I11" s="14">
        <v>210.1</v>
      </c>
      <c r="J11" s="14"/>
      <c r="K11" s="14"/>
      <c r="L11" s="14">
        <v>157.19999999999999</v>
      </c>
      <c r="M11" s="14">
        <v>156.5</v>
      </c>
      <c r="N11" s="14">
        <v>157.4</v>
      </c>
      <c r="O11" s="14">
        <v>251.5</v>
      </c>
      <c r="P11" s="14"/>
      <c r="Q11" s="14"/>
      <c r="R11" s="14">
        <v>386.3</v>
      </c>
      <c r="S11" s="14">
        <v>5.7</v>
      </c>
      <c r="T11" s="14"/>
      <c r="U11" s="14"/>
      <c r="V11" s="14"/>
      <c r="W11" s="14"/>
      <c r="X11" s="14">
        <v>165</v>
      </c>
      <c r="Y11" s="14">
        <v>8.1</v>
      </c>
      <c r="Z11" s="14">
        <v>5.8</v>
      </c>
      <c r="AA11" s="14"/>
      <c r="AB11" s="14">
        <v>6.9</v>
      </c>
      <c r="AC11" s="14">
        <v>11.8</v>
      </c>
      <c r="AD11" s="14">
        <v>59.6</v>
      </c>
      <c r="AE11" s="14"/>
      <c r="AF11" s="14"/>
      <c r="AG11" s="14"/>
      <c r="AH11" s="14"/>
      <c r="AI11" s="14">
        <v>111</v>
      </c>
      <c r="AJ11" s="14">
        <v>22.8</v>
      </c>
      <c r="AK11" s="14"/>
      <c r="AL11" s="14"/>
      <c r="AM11" s="14"/>
      <c r="AN11" s="14">
        <v>6.5</v>
      </c>
      <c r="AO11" s="14">
        <v>149.1</v>
      </c>
      <c r="AP11" s="14">
        <v>64</v>
      </c>
      <c r="AQ11" s="14">
        <v>151.69999999999999</v>
      </c>
      <c r="AR11" s="14">
        <v>37.4</v>
      </c>
      <c r="AS11" s="14">
        <v>18.399999999999999</v>
      </c>
      <c r="AT11" s="14">
        <v>18.399999999999999</v>
      </c>
      <c r="AU11" s="14">
        <v>89.6</v>
      </c>
      <c r="AV11" s="14">
        <v>124.2</v>
      </c>
      <c r="AW11" s="14">
        <v>121.1</v>
      </c>
      <c r="AX11" s="14">
        <v>154.69999999999999</v>
      </c>
      <c r="AY11" s="14">
        <v>106.5</v>
      </c>
      <c r="AZ11" s="14">
        <v>7.2</v>
      </c>
      <c r="BA11" s="14">
        <v>9</v>
      </c>
      <c r="BB11" s="14">
        <v>35.1</v>
      </c>
      <c r="BC11" s="14">
        <v>23.1</v>
      </c>
      <c r="BD11" s="14">
        <v>1.9</v>
      </c>
      <c r="BE11" s="14">
        <v>12.5</v>
      </c>
      <c r="BF11" s="14">
        <v>97</v>
      </c>
      <c r="BG11" s="14"/>
      <c r="BH11" s="14"/>
      <c r="BI11" s="14">
        <v>60.5</v>
      </c>
      <c r="BJ11" s="14"/>
      <c r="BK11" s="14"/>
      <c r="BL11" s="14"/>
      <c r="BM11" s="14"/>
      <c r="BN11" s="14"/>
      <c r="BO11" s="14"/>
      <c r="BP11" s="14">
        <v>129</v>
      </c>
      <c r="BQ11" s="14"/>
      <c r="BR11" s="14">
        <v>174.5</v>
      </c>
      <c r="BS11" s="14">
        <v>207.5</v>
      </c>
      <c r="BT11" s="14">
        <v>182.5</v>
      </c>
      <c r="BU11" s="14"/>
      <c r="BV11" s="14"/>
      <c r="BW11" s="14"/>
      <c r="BX11" s="14"/>
      <c r="BY11" s="14"/>
      <c r="BZ11" s="14"/>
      <c r="CA11" s="14"/>
      <c r="CB11" s="14"/>
      <c r="CC11" s="14">
        <v>4.4000000000000004</v>
      </c>
      <c r="CD11" s="14">
        <v>130.80000000000001</v>
      </c>
      <c r="CE11" s="14">
        <v>85.9</v>
      </c>
      <c r="CF11" s="14">
        <v>66.3</v>
      </c>
      <c r="CG11" s="14">
        <v>47.8</v>
      </c>
      <c r="CH11" s="14">
        <v>30.3</v>
      </c>
      <c r="CI11" s="14"/>
      <c r="CJ11" s="14"/>
      <c r="CK11" s="14"/>
      <c r="CL11" s="14">
        <v>147.19999999999999</v>
      </c>
      <c r="CM11" s="14">
        <v>148.30000000000001</v>
      </c>
      <c r="CN11" s="14">
        <v>150.19999999999999</v>
      </c>
      <c r="CO11" s="14"/>
      <c r="CP11" s="14"/>
      <c r="CQ11" s="14"/>
      <c r="CR11" s="14"/>
      <c r="CS11" s="14"/>
      <c r="CT11" s="14">
        <v>2.1</v>
      </c>
      <c r="CU11" s="14">
        <v>104</v>
      </c>
      <c r="CV11" s="14">
        <v>0</v>
      </c>
      <c r="CW11" s="14">
        <v>98.8</v>
      </c>
      <c r="CX11" s="14">
        <v>0</v>
      </c>
      <c r="CY11" s="14">
        <v>2.2000000000000002</v>
      </c>
      <c r="CZ11" s="14">
        <v>0</v>
      </c>
      <c r="DA11" s="14">
        <v>20</v>
      </c>
      <c r="DB11" s="14">
        <v>11.8</v>
      </c>
      <c r="DC11" s="14">
        <v>9.9</v>
      </c>
      <c r="DD11" s="14"/>
      <c r="DE11" s="14">
        <v>0</v>
      </c>
      <c r="DF11" s="14">
        <v>1.2</v>
      </c>
      <c r="DG11" s="14">
        <v>2.1</v>
      </c>
      <c r="DH11" s="14">
        <v>3.3</v>
      </c>
      <c r="DI11" s="14">
        <v>20.7</v>
      </c>
      <c r="DJ11" s="14">
        <v>20</v>
      </c>
      <c r="DK11" s="14">
        <v>18.399999999999999</v>
      </c>
      <c r="DL11" s="14">
        <v>3.4</v>
      </c>
      <c r="DM11" s="14">
        <v>18.5</v>
      </c>
      <c r="DN11" s="14">
        <v>0</v>
      </c>
      <c r="DO11" s="14">
        <v>0</v>
      </c>
      <c r="DP11" s="14">
        <v>29.6</v>
      </c>
      <c r="DQ11" s="14">
        <v>80.8</v>
      </c>
      <c r="DR11" s="14">
        <v>0</v>
      </c>
      <c r="DS11" s="14">
        <v>3.4</v>
      </c>
      <c r="DT11" s="14">
        <v>14</v>
      </c>
      <c r="DU11" s="14">
        <v>2.6</v>
      </c>
      <c r="DV11" s="14">
        <v>0</v>
      </c>
      <c r="DW11" s="14">
        <v>9.1999999999999993</v>
      </c>
      <c r="DX11" s="14">
        <v>7.9</v>
      </c>
      <c r="DY11" s="14">
        <v>18.399999999999999</v>
      </c>
      <c r="DZ11" s="14">
        <v>20.3</v>
      </c>
      <c r="EA11" s="14">
        <v>10</v>
      </c>
      <c r="EB11" s="14">
        <v>14.7</v>
      </c>
      <c r="EC11" s="14">
        <v>60.8</v>
      </c>
      <c r="ED11" s="14">
        <v>0</v>
      </c>
      <c r="EE11" s="14">
        <v>60.1</v>
      </c>
      <c r="EF11" s="14">
        <v>94.7</v>
      </c>
      <c r="EG11" s="14">
        <v>3.5</v>
      </c>
      <c r="EH11" s="14">
        <v>1.9</v>
      </c>
      <c r="EI11" s="14">
        <v>20.9</v>
      </c>
      <c r="EJ11" s="14">
        <v>7.2</v>
      </c>
      <c r="EK11" s="14">
        <v>7.2</v>
      </c>
      <c r="EL11" s="14">
        <v>20.399999999999999</v>
      </c>
      <c r="EM11" s="14">
        <v>20.399999999999999</v>
      </c>
      <c r="EN11" s="14">
        <v>20</v>
      </c>
      <c r="EO11" s="14">
        <v>0.6</v>
      </c>
      <c r="EP11" s="14">
        <v>0</v>
      </c>
      <c r="EQ11" s="14">
        <v>0</v>
      </c>
      <c r="ER11" s="14">
        <v>0</v>
      </c>
      <c r="ES11" s="14">
        <v>0.6</v>
      </c>
      <c r="ET11" s="14">
        <v>97.7</v>
      </c>
      <c r="EU11" s="14">
        <v>63.2</v>
      </c>
      <c r="EV11" s="14">
        <v>0</v>
      </c>
      <c r="EW11" s="14">
        <v>2.4</v>
      </c>
      <c r="EX11" s="14">
        <v>2.2000000000000002</v>
      </c>
      <c r="EY11" s="14"/>
      <c r="EZ11" s="14"/>
      <c r="FA11" s="14">
        <v>0</v>
      </c>
      <c r="FB11" s="14">
        <v>3.7</v>
      </c>
      <c r="FC11" s="14">
        <v>20</v>
      </c>
      <c r="FD11" s="14">
        <v>8.8000000000000007</v>
      </c>
      <c r="FE11" s="14">
        <v>27.9</v>
      </c>
      <c r="FF11" s="14">
        <v>35.4</v>
      </c>
      <c r="FG11" s="14">
        <v>15</v>
      </c>
      <c r="FH11" s="14">
        <v>19.399999999999999</v>
      </c>
      <c r="FI11" s="14">
        <v>7.6</v>
      </c>
      <c r="FJ11" s="14">
        <v>11</v>
      </c>
      <c r="FK11" s="14">
        <v>6833.4</v>
      </c>
      <c r="FL11" s="15"/>
      <c r="FM11" s="14">
        <v>24.232279999999999</v>
      </c>
      <c r="FN11" s="14">
        <v>8.0289999999999999</v>
      </c>
      <c r="FO11" s="14">
        <v>12.016</v>
      </c>
      <c r="FP11" s="14">
        <v>13.2</v>
      </c>
      <c r="FQ11" s="14">
        <v>27.11664</v>
      </c>
      <c r="FR11" s="14">
        <v>9.4908000000000001</v>
      </c>
      <c r="FS11" s="14"/>
      <c r="FT11" s="14">
        <v>3.7</v>
      </c>
      <c r="FU11" s="14">
        <v>97.784719999999993</v>
      </c>
    </row>
    <row r="12" spans="1:177" ht="24" customHeight="1" x14ac:dyDescent="0.3">
      <c r="A12" s="16" t="s">
        <v>68</v>
      </c>
      <c r="B12" s="16" t="s">
        <v>758</v>
      </c>
      <c r="C12" s="17">
        <v>207.1</v>
      </c>
      <c r="D12" s="17">
        <v>634.6</v>
      </c>
      <c r="E12" s="17">
        <v>216.1</v>
      </c>
      <c r="F12" s="17"/>
      <c r="G12" s="17"/>
      <c r="H12" s="17">
        <v>90.6</v>
      </c>
      <c r="I12" s="17">
        <v>209.7</v>
      </c>
      <c r="J12" s="17"/>
      <c r="K12" s="17"/>
      <c r="L12" s="17">
        <v>181</v>
      </c>
      <c r="M12" s="17">
        <v>182.5</v>
      </c>
      <c r="N12" s="17">
        <v>180.4</v>
      </c>
      <c r="O12" s="17">
        <v>261.2</v>
      </c>
      <c r="P12" s="17"/>
      <c r="Q12" s="17"/>
      <c r="R12" s="17">
        <v>386.6</v>
      </c>
      <c r="S12" s="17">
        <v>5.7</v>
      </c>
      <c r="T12" s="17"/>
      <c r="U12" s="17"/>
      <c r="V12" s="17"/>
      <c r="W12" s="17"/>
      <c r="X12" s="17">
        <v>169.6</v>
      </c>
      <c r="Y12" s="17">
        <v>8.1</v>
      </c>
      <c r="Z12" s="17">
        <v>5.9</v>
      </c>
      <c r="AA12" s="17"/>
      <c r="AB12" s="17">
        <v>6.8</v>
      </c>
      <c r="AC12" s="17">
        <v>11.8</v>
      </c>
      <c r="AD12" s="17">
        <v>61.1</v>
      </c>
      <c r="AE12" s="17"/>
      <c r="AF12" s="17"/>
      <c r="AG12" s="17"/>
      <c r="AH12" s="17"/>
      <c r="AI12" s="17">
        <v>110.8</v>
      </c>
      <c r="AJ12" s="17">
        <v>22.6</v>
      </c>
      <c r="AK12" s="17"/>
      <c r="AL12" s="17"/>
      <c r="AM12" s="17"/>
      <c r="AN12" s="17">
        <v>6.5</v>
      </c>
      <c r="AO12" s="17">
        <v>148.80000000000001</v>
      </c>
      <c r="AP12" s="17">
        <v>65</v>
      </c>
      <c r="AQ12" s="17">
        <v>152</v>
      </c>
      <c r="AR12" s="17">
        <v>35.700000000000003</v>
      </c>
      <c r="AS12" s="17">
        <v>18.399999999999999</v>
      </c>
      <c r="AT12" s="17">
        <v>18.399999999999999</v>
      </c>
      <c r="AU12" s="17">
        <v>91.2</v>
      </c>
      <c r="AV12" s="17">
        <v>125</v>
      </c>
      <c r="AW12" s="17">
        <v>5.7</v>
      </c>
      <c r="AX12" s="17">
        <v>93.7</v>
      </c>
      <c r="AY12" s="17">
        <v>107.5</v>
      </c>
      <c r="AZ12" s="17">
        <v>7.2</v>
      </c>
      <c r="BA12" s="17">
        <v>9</v>
      </c>
      <c r="BB12" s="17">
        <v>35.299999999999997</v>
      </c>
      <c r="BC12" s="17">
        <v>23.1</v>
      </c>
      <c r="BD12" s="17">
        <v>1.9</v>
      </c>
      <c r="BE12" s="17">
        <v>12.6</v>
      </c>
      <c r="BF12" s="17">
        <v>96</v>
      </c>
      <c r="BG12" s="17"/>
      <c r="BH12" s="17"/>
      <c r="BI12" s="17">
        <v>60.1</v>
      </c>
      <c r="BJ12" s="17"/>
      <c r="BK12" s="17"/>
      <c r="BL12" s="17"/>
      <c r="BM12" s="17"/>
      <c r="BN12" s="17"/>
      <c r="BO12" s="17"/>
      <c r="BP12" s="17">
        <v>128.5</v>
      </c>
      <c r="BQ12" s="17"/>
      <c r="BR12" s="17">
        <v>174.1</v>
      </c>
      <c r="BS12" s="17">
        <v>207.6</v>
      </c>
      <c r="BT12" s="17">
        <v>182.4</v>
      </c>
      <c r="BU12" s="17"/>
      <c r="BV12" s="17"/>
      <c r="BW12" s="17"/>
      <c r="BX12" s="17"/>
      <c r="BY12" s="17"/>
      <c r="BZ12" s="17"/>
      <c r="CA12" s="17"/>
      <c r="CB12" s="17"/>
      <c r="CC12" s="17">
        <v>4.4000000000000004</v>
      </c>
      <c r="CD12" s="17">
        <v>136.9</v>
      </c>
      <c r="CE12" s="17">
        <v>79.5</v>
      </c>
      <c r="CF12" s="17">
        <v>64.900000000000006</v>
      </c>
      <c r="CG12" s="17">
        <v>47.8</v>
      </c>
      <c r="CH12" s="17">
        <v>30.3</v>
      </c>
      <c r="CI12" s="17"/>
      <c r="CJ12" s="17"/>
      <c r="CK12" s="17"/>
      <c r="CL12" s="17">
        <v>146.6</v>
      </c>
      <c r="CM12" s="17">
        <v>147.9</v>
      </c>
      <c r="CN12" s="17">
        <v>149.80000000000001</v>
      </c>
      <c r="CO12" s="17"/>
      <c r="CP12" s="17"/>
      <c r="CQ12" s="17"/>
      <c r="CR12" s="17"/>
      <c r="CS12" s="17"/>
      <c r="CT12" s="17">
        <v>10.3</v>
      </c>
      <c r="CU12" s="17">
        <v>0</v>
      </c>
      <c r="CV12" s="17">
        <v>0</v>
      </c>
      <c r="CW12" s="17">
        <v>96.9</v>
      </c>
      <c r="CX12" s="17">
        <v>0</v>
      </c>
      <c r="CY12" s="17">
        <v>0.9</v>
      </c>
      <c r="CZ12" s="17">
        <v>0</v>
      </c>
      <c r="DA12" s="17">
        <v>20</v>
      </c>
      <c r="DB12" s="17">
        <v>17</v>
      </c>
      <c r="DC12" s="17">
        <v>9.9</v>
      </c>
      <c r="DD12" s="17"/>
      <c r="DE12" s="17">
        <v>0</v>
      </c>
      <c r="DF12" s="17">
        <v>1.2</v>
      </c>
      <c r="DG12" s="17">
        <v>2.1</v>
      </c>
      <c r="DH12" s="17">
        <v>3.3</v>
      </c>
      <c r="DI12" s="17">
        <v>20.2</v>
      </c>
      <c r="DJ12" s="17">
        <v>20</v>
      </c>
      <c r="DK12" s="17">
        <v>18.5</v>
      </c>
      <c r="DL12" s="17">
        <v>3.4</v>
      </c>
      <c r="DM12" s="17">
        <v>18.5</v>
      </c>
      <c r="DN12" s="17">
        <v>0</v>
      </c>
      <c r="DO12" s="17">
        <v>0</v>
      </c>
      <c r="DP12" s="17">
        <v>27.4</v>
      </c>
      <c r="DQ12" s="17">
        <v>80.3</v>
      </c>
      <c r="DR12" s="17">
        <v>0</v>
      </c>
      <c r="DS12" s="17">
        <v>3.4</v>
      </c>
      <c r="DT12" s="17">
        <v>14</v>
      </c>
      <c r="DU12" s="17">
        <v>2.6</v>
      </c>
      <c r="DV12" s="17">
        <v>0</v>
      </c>
      <c r="DW12" s="17">
        <v>9.1999999999999993</v>
      </c>
      <c r="DX12" s="17">
        <v>7.9</v>
      </c>
      <c r="DY12" s="17">
        <v>18.2</v>
      </c>
      <c r="DZ12" s="17">
        <v>20.3</v>
      </c>
      <c r="EA12" s="17">
        <v>10</v>
      </c>
      <c r="EB12" s="17">
        <v>17.899999999999999</v>
      </c>
      <c r="EC12" s="17">
        <v>66.400000000000006</v>
      </c>
      <c r="ED12" s="17">
        <v>0</v>
      </c>
      <c r="EE12" s="17">
        <v>60.1</v>
      </c>
      <c r="EF12" s="17">
        <v>92.5</v>
      </c>
      <c r="EG12" s="17">
        <v>4</v>
      </c>
      <c r="EH12" s="17">
        <v>2.7</v>
      </c>
      <c r="EI12" s="17">
        <v>20.9</v>
      </c>
      <c r="EJ12" s="17">
        <v>7.2</v>
      </c>
      <c r="EK12" s="17">
        <v>7.2</v>
      </c>
      <c r="EL12" s="17">
        <v>20.399999999999999</v>
      </c>
      <c r="EM12" s="17">
        <v>20.399999999999999</v>
      </c>
      <c r="EN12" s="17">
        <v>20</v>
      </c>
      <c r="EO12" s="17">
        <v>0.3</v>
      </c>
      <c r="EP12" s="17">
        <v>0</v>
      </c>
      <c r="EQ12" s="17">
        <v>0</v>
      </c>
      <c r="ER12" s="17">
        <v>0</v>
      </c>
      <c r="ES12" s="17">
        <v>0.6</v>
      </c>
      <c r="ET12" s="17">
        <v>77</v>
      </c>
      <c r="EU12" s="17">
        <v>53.3</v>
      </c>
      <c r="EV12" s="17">
        <v>0</v>
      </c>
      <c r="EW12" s="17">
        <v>2.4</v>
      </c>
      <c r="EX12" s="17">
        <v>2.2000000000000002</v>
      </c>
      <c r="EY12" s="17"/>
      <c r="EZ12" s="17"/>
      <c r="FA12" s="17">
        <v>0</v>
      </c>
      <c r="FB12" s="17">
        <v>3.7</v>
      </c>
      <c r="FC12" s="17">
        <v>20</v>
      </c>
      <c r="FD12" s="17">
        <v>7.9</v>
      </c>
      <c r="FE12" s="17">
        <v>28</v>
      </c>
      <c r="FF12" s="17">
        <v>35.200000000000003</v>
      </c>
      <c r="FG12" s="17">
        <v>15</v>
      </c>
      <c r="FH12" s="17">
        <v>19.399999999999999</v>
      </c>
      <c r="FI12" s="17">
        <v>6.8</v>
      </c>
      <c r="FJ12" s="17">
        <v>11</v>
      </c>
      <c r="FK12" s="17">
        <v>6624</v>
      </c>
      <c r="FL12" s="15"/>
      <c r="FM12" s="17">
        <v>24.557099999999998</v>
      </c>
      <c r="FN12" s="17">
        <v>8.0259999999999998</v>
      </c>
      <c r="FO12" s="17">
        <v>12.016</v>
      </c>
      <c r="FP12" s="17">
        <v>13.2</v>
      </c>
      <c r="FQ12" s="17">
        <v>27.186219999999999</v>
      </c>
      <c r="FR12" s="17">
        <v>9.4906799999999993</v>
      </c>
      <c r="FS12" s="17"/>
      <c r="FT12" s="17">
        <v>3.7</v>
      </c>
      <c r="FU12" s="17">
        <v>98.176000000000002</v>
      </c>
    </row>
    <row r="13" spans="1:177" ht="24" customHeight="1" x14ac:dyDescent="0.3">
      <c r="A13" s="16" t="s">
        <v>68</v>
      </c>
      <c r="B13" s="16" t="s">
        <v>759</v>
      </c>
      <c r="C13" s="17">
        <v>201.6</v>
      </c>
      <c r="D13" s="17">
        <v>620.4</v>
      </c>
      <c r="E13" s="17">
        <v>214.2</v>
      </c>
      <c r="F13" s="17"/>
      <c r="G13" s="17"/>
      <c r="H13" s="17">
        <v>88.4</v>
      </c>
      <c r="I13" s="17">
        <v>203.2</v>
      </c>
      <c r="J13" s="17"/>
      <c r="K13" s="17"/>
      <c r="L13" s="17">
        <v>158.80000000000001</v>
      </c>
      <c r="M13" s="17">
        <v>159.19999999999999</v>
      </c>
      <c r="N13" s="17">
        <v>159.5</v>
      </c>
      <c r="O13" s="17">
        <v>259.2</v>
      </c>
      <c r="P13" s="17"/>
      <c r="Q13" s="17"/>
      <c r="R13" s="17">
        <v>364.2</v>
      </c>
      <c r="S13" s="17">
        <v>5.4</v>
      </c>
      <c r="T13" s="17"/>
      <c r="U13" s="17"/>
      <c r="V13" s="17"/>
      <c r="W13" s="17"/>
      <c r="X13" s="17">
        <v>163.6</v>
      </c>
      <c r="Y13" s="17">
        <v>7.1</v>
      </c>
      <c r="Z13" s="17">
        <v>5.6</v>
      </c>
      <c r="AA13" s="17"/>
      <c r="AB13" s="17">
        <v>6.8</v>
      </c>
      <c r="AC13" s="17">
        <v>11.8</v>
      </c>
      <c r="AD13" s="17">
        <v>59.2</v>
      </c>
      <c r="AE13" s="17"/>
      <c r="AF13" s="17"/>
      <c r="AG13" s="17"/>
      <c r="AH13" s="17"/>
      <c r="AI13" s="17">
        <v>109.7</v>
      </c>
      <c r="AJ13" s="17">
        <v>22.5</v>
      </c>
      <c r="AK13" s="17"/>
      <c r="AL13" s="17"/>
      <c r="AM13" s="17"/>
      <c r="AN13" s="17">
        <v>6.5</v>
      </c>
      <c r="AO13" s="17">
        <v>219.7</v>
      </c>
      <c r="AP13" s="17">
        <v>65</v>
      </c>
      <c r="AQ13" s="17">
        <v>150</v>
      </c>
      <c r="AR13" s="17">
        <v>36.200000000000003</v>
      </c>
      <c r="AS13" s="17">
        <v>18.399999999999999</v>
      </c>
      <c r="AT13" s="17">
        <v>18.399999999999999</v>
      </c>
      <c r="AU13" s="17">
        <v>87.5</v>
      </c>
      <c r="AV13" s="17">
        <v>161.6</v>
      </c>
      <c r="AW13" s="17">
        <v>0</v>
      </c>
      <c r="AX13" s="17">
        <v>83.9</v>
      </c>
      <c r="AY13" s="17">
        <v>106.4</v>
      </c>
      <c r="AZ13" s="17">
        <v>7.2</v>
      </c>
      <c r="BA13" s="17">
        <v>8.9</v>
      </c>
      <c r="BB13" s="17">
        <v>34.4</v>
      </c>
      <c r="BC13" s="17">
        <v>22.7</v>
      </c>
      <c r="BD13" s="17">
        <v>1.9</v>
      </c>
      <c r="BE13" s="17">
        <v>12</v>
      </c>
      <c r="BF13" s="17">
        <v>90.4</v>
      </c>
      <c r="BG13" s="17"/>
      <c r="BH13" s="17"/>
      <c r="BI13" s="17">
        <v>58</v>
      </c>
      <c r="BJ13" s="17"/>
      <c r="BK13" s="17"/>
      <c r="BL13" s="17"/>
      <c r="BM13" s="17"/>
      <c r="BN13" s="17"/>
      <c r="BO13" s="17"/>
      <c r="BP13" s="17">
        <v>127.2</v>
      </c>
      <c r="BQ13" s="17"/>
      <c r="BR13" s="17">
        <v>174.2</v>
      </c>
      <c r="BS13" s="17">
        <v>206.8</v>
      </c>
      <c r="BT13" s="17">
        <v>182</v>
      </c>
      <c r="BU13" s="17"/>
      <c r="BV13" s="17"/>
      <c r="BW13" s="17"/>
      <c r="BX13" s="17"/>
      <c r="BY13" s="17"/>
      <c r="BZ13" s="17"/>
      <c r="CA13" s="17"/>
      <c r="CB13" s="17"/>
      <c r="CC13" s="17">
        <v>4.4000000000000004</v>
      </c>
      <c r="CD13" s="17">
        <v>84</v>
      </c>
      <c r="CE13" s="17">
        <v>85</v>
      </c>
      <c r="CF13" s="17">
        <v>63</v>
      </c>
      <c r="CG13" s="17">
        <v>47.4</v>
      </c>
      <c r="CH13" s="17">
        <v>26.9</v>
      </c>
      <c r="CI13" s="17"/>
      <c r="CJ13" s="17"/>
      <c r="CK13" s="17"/>
      <c r="CL13" s="17">
        <v>147</v>
      </c>
      <c r="CM13" s="17">
        <v>148.1</v>
      </c>
      <c r="CN13" s="17">
        <v>150.4</v>
      </c>
      <c r="CO13" s="17"/>
      <c r="CP13" s="17"/>
      <c r="CQ13" s="17"/>
      <c r="CR13" s="17"/>
      <c r="CS13" s="17"/>
      <c r="CT13" s="17">
        <v>10.3</v>
      </c>
      <c r="CU13" s="17">
        <v>0</v>
      </c>
      <c r="CV13" s="17">
        <v>0</v>
      </c>
      <c r="CW13" s="17">
        <v>92.7</v>
      </c>
      <c r="CX13" s="17">
        <v>0</v>
      </c>
      <c r="CY13" s="17">
        <v>0.4</v>
      </c>
      <c r="CZ13" s="17">
        <v>0</v>
      </c>
      <c r="DA13" s="17">
        <v>20</v>
      </c>
      <c r="DB13" s="17">
        <v>20</v>
      </c>
      <c r="DC13" s="17">
        <v>10</v>
      </c>
      <c r="DD13" s="17"/>
      <c r="DE13" s="17">
        <v>0</v>
      </c>
      <c r="DF13" s="17">
        <v>1.2</v>
      </c>
      <c r="DG13" s="17">
        <v>2</v>
      </c>
      <c r="DH13" s="17">
        <v>3.5</v>
      </c>
      <c r="DI13" s="17">
        <v>19.7</v>
      </c>
      <c r="DJ13" s="17">
        <v>20</v>
      </c>
      <c r="DK13" s="17">
        <v>18.5</v>
      </c>
      <c r="DL13" s="17">
        <v>3.4</v>
      </c>
      <c r="DM13" s="17">
        <v>18.5</v>
      </c>
      <c r="DN13" s="17">
        <v>0</v>
      </c>
      <c r="DO13" s="17">
        <v>0</v>
      </c>
      <c r="DP13" s="17">
        <v>29.4</v>
      </c>
      <c r="DQ13" s="17">
        <v>82.1</v>
      </c>
      <c r="DR13" s="17">
        <v>0</v>
      </c>
      <c r="DS13" s="17">
        <v>3.4</v>
      </c>
      <c r="DT13" s="17">
        <v>14</v>
      </c>
      <c r="DU13" s="17">
        <v>2.6</v>
      </c>
      <c r="DV13" s="17">
        <v>0</v>
      </c>
      <c r="DW13" s="17">
        <v>9.1999999999999993</v>
      </c>
      <c r="DX13" s="17">
        <v>7.9</v>
      </c>
      <c r="DY13" s="17">
        <v>17</v>
      </c>
      <c r="DZ13" s="17">
        <v>20.2</v>
      </c>
      <c r="EA13" s="17">
        <v>10</v>
      </c>
      <c r="EB13" s="17">
        <v>18.7</v>
      </c>
      <c r="EC13" s="17">
        <v>63.3</v>
      </c>
      <c r="ED13" s="17">
        <v>0</v>
      </c>
      <c r="EE13" s="17">
        <v>59.5</v>
      </c>
      <c r="EF13" s="17">
        <v>91.3</v>
      </c>
      <c r="EG13" s="17">
        <v>5.0999999999999996</v>
      </c>
      <c r="EH13" s="17">
        <v>3.4</v>
      </c>
      <c r="EI13" s="17">
        <v>20.9</v>
      </c>
      <c r="EJ13" s="17">
        <v>7.3</v>
      </c>
      <c r="EK13" s="17">
        <v>7.2</v>
      </c>
      <c r="EL13" s="17">
        <v>20.399999999999999</v>
      </c>
      <c r="EM13" s="17">
        <v>20.399999999999999</v>
      </c>
      <c r="EN13" s="17">
        <v>20</v>
      </c>
      <c r="EO13" s="17">
        <v>0</v>
      </c>
      <c r="EP13" s="17">
        <v>0</v>
      </c>
      <c r="EQ13" s="17">
        <v>0</v>
      </c>
      <c r="ER13" s="17">
        <v>0</v>
      </c>
      <c r="ES13" s="17">
        <v>0.6</v>
      </c>
      <c r="ET13" s="17">
        <v>50.3</v>
      </c>
      <c r="EU13" s="17">
        <v>30.8</v>
      </c>
      <c r="EV13" s="17">
        <v>0</v>
      </c>
      <c r="EW13" s="17">
        <v>2.4</v>
      </c>
      <c r="EX13" s="17">
        <v>2.2000000000000002</v>
      </c>
      <c r="EY13" s="17"/>
      <c r="EZ13" s="17"/>
      <c r="FA13" s="17">
        <v>0</v>
      </c>
      <c r="FB13" s="17">
        <v>3.7</v>
      </c>
      <c r="FC13" s="17">
        <v>20</v>
      </c>
      <c r="FD13" s="17">
        <v>7.8</v>
      </c>
      <c r="FE13" s="17">
        <v>28.3</v>
      </c>
      <c r="FF13" s="17">
        <v>35.4</v>
      </c>
      <c r="FG13" s="17">
        <v>15</v>
      </c>
      <c r="FH13" s="17">
        <v>19.399999999999999</v>
      </c>
      <c r="FI13" s="17">
        <v>6.7</v>
      </c>
      <c r="FJ13" s="17">
        <v>11.1</v>
      </c>
      <c r="FK13" s="17">
        <v>6463.1</v>
      </c>
      <c r="FL13" s="15"/>
      <c r="FM13" s="17">
        <v>24.76784</v>
      </c>
      <c r="FN13" s="17">
        <v>8.0289999999999999</v>
      </c>
      <c r="FO13" s="17">
        <v>12.016</v>
      </c>
      <c r="FP13" s="17">
        <v>13.2</v>
      </c>
      <c r="FQ13" s="17">
        <v>27.157969999999999</v>
      </c>
      <c r="FR13" s="17">
        <v>9.4908400000000004</v>
      </c>
      <c r="FS13" s="17"/>
      <c r="FT13" s="17">
        <v>3.7</v>
      </c>
      <c r="FU13" s="17">
        <v>98.361649999999997</v>
      </c>
    </row>
    <row r="14" spans="1:177" ht="24" customHeight="1" x14ac:dyDescent="0.3">
      <c r="A14" s="16" t="s">
        <v>68</v>
      </c>
      <c r="B14" s="16" t="s">
        <v>760</v>
      </c>
      <c r="C14" s="17">
        <v>201.5</v>
      </c>
      <c r="D14" s="17">
        <v>621.6</v>
      </c>
      <c r="E14" s="17">
        <v>213.3</v>
      </c>
      <c r="F14" s="17"/>
      <c r="G14" s="17"/>
      <c r="H14" s="17">
        <v>87.6</v>
      </c>
      <c r="I14" s="17">
        <v>203.6</v>
      </c>
      <c r="J14" s="17"/>
      <c r="K14" s="17"/>
      <c r="L14" s="17">
        <v>139.4</v>
      </c>
      <c r="M14" s="17">
        <v>139.6</v>
      </c>
      <c r="N14" s="17">
        <v>139</v>
      </c>
      <c r="O14" s="17">
        <v>234.9</v>
      </c>
      <c r="P14" s="17"/>
      <c r="Q14" s="17"/>
      <c r="R14" s="17">
        <v>301.60000000000002</v>
      </c>
      <c r="S14" s="17">
        <v>5.3</v>
      </c>
      <c r="T14" s="17"/>
      <c r="U14" s="17"/>
      <c r="V14" s="17"/>
      <c r="W14" s="17"/>
      <c r="X14" s="17">
        <v>164.4</v>
      </c>
      <c r="Y14" s="17">
        <v>7.1</v>
      </c>
      <c r="Z14" s="17">
        <v>5.5</v>
      </c>
      <c r="AA14" s="17"/>
      <c r="AB14" s="17">
        <v>6.9</v>
      </c>
      <c r="AC14" s="17">
        <v>11.8</v>
      </c>
      <c r="AD14" s="17">
        <v>58.9</v>
      </c>
      <c r="AE14" s="17"/>
      <c r="AF14" s="17"/>
      <c r="AG14" s="17"/>
      <c r="AH14" s="17"/>
      <c r="AI14" s="17">
        <v>109.8</v>
      </c>
      <c r="AJ14" s="17">
        <v>22.1</v>
      </c>
      <c r="AK14" s="17"/>
      <c r="AL14" s="17"/>
      <c r="AM14" s="17"/>
      <c r="AN14" s="17">
        <v>6.5</v>
      </c>
      <c r="AO14" s="17">
        <v>219.3</v>
      </c>
      <c r="AP14" s="17">
        <v>65</v>
      </c>
      <c r="AQ14" s="17">
        <v>149.1</v>
      </c>
      <c r="AR14" s="17">
        <v>35.700000000000003</v>
      </c>
      <c r="AS14" s="17">
        <v>18.399999999999999</v>
      </c>
      <c r="AT14" s="17">
        <v>18.399999999999999</v>
      </c>
      <c r="AU14" s="17">
        <v>88.7</v>
      </c>
      <c r="AV14" s="17">
        <v>176.9</v>
      </c>
      <c r="AW14" s="17">
        <v>0</v>
      </c>
      <c r="AX14" s="17">
        <v>90.5</v>
      </c>
      <c r="AY14" s="17">
        <v>105.6</v>
      </c>
      <c r="AZ14" s="17">
        <v>7.2</v>
      </c>
      <c r="BA14" s="17">
        <v>9</v>
      </c>
      <c r="BB14" s="17">
        <v>34</v>
      </c>
      <c r="BC14" s="17">
        <v>22.6</v>
      </c>
      <c r="BD14" s="17">
        <v>1.9</v>
      </c>
      <c r="BE14" s="17">
        <v>11.7</v>
      </c>
      <c r="BF14" s="17">
        <v>90.4</v>
      </c>
      <c r="BG14" s="17"/>
      <c r="BH14" s="17"/>
      <c r="BI14" s="17">
        <v>38.5</v>
      </c>
      <c r="BJ14" s="17"/>
      <c r="BK14" s="17"/>
      <c r="BL14" s="17"/>
      <c r="BM14" s="17"/>
      <c r="BN14" s="17"/>
      <c r="BO14" s="17"/>
      <c r="BP14" s="17">
        <v>126.9</v>
      </c>
      <c r="BQ14" s="17"/>
      <c r="BR14" s="17">
        <v>173</v>
      </c>
      <c r="BS14" s="17">
        <v>206</v>
      </c>
      <c r="BT14" s="17">
        <v>181.2</v>
      </c>
      <c r="BU14" s="17"/>
      <c r="BV14" s="17"/>
      <c r="BW14" s="17"/>
      <c r="BX14" s="17"/>
      <c r="BY14" s="17"/>
      <c r="BZ14" s="17"/>
      <c r="CA14" s="17"/>
      <c r="CB14" s="17"/>
      <c r="CC14" s="17">
        <v>4.4000000000000004</v>
      </c>
      <c r="CD14" s="17">
        <v>100.3</v>
      </c>
      <c r="CE14" s="17">
        <v>81.599999999999994</v>
      </c>
      <c r="CF14" s="17">
        <v>63</v>
      </c>
      <c r="CG14" s="17">
        <v>47.5</v>
      </c>
      <c r="CH14" s="17">
        <v>29.3</v>
      </c>
      <c r="CI14" s="17"/>
      <c r="CJ14" s="17"/>
      <c r="CK14" s="17"/>
      <c r="CL14" s="17">
        <v>147.69999999999999</v>
      </c>
      <c r="CM14" s="17">
        <v>148.9</v>
      </c>
      <c r="CN14" s="17">
        <v>150.69999999999999</v>
      </c>
      <c r="CO14" s="17"/>
      <c r="CP14" s="17"/>
      <c r="CQ14" s="17"/>
      <c r="CR14" s="17"/>
      <c r="CS14" s="17"/>
      <c r="CT14" s="17">
        <v>50.2</v>
      </c>
      <c r="CU14" s="17">
        <v>0</v>
      </c>
      <c r="CV14" s="17">
        <v>0</v>
      </c>
      <c r="CW14" s="17">
        <v>102.4</v>
      </c>
      <c r="CX14" s="17">
        <v>0</v>
      </c>
      <c r="CY14" s="17">
        <v>0.6</v>
      </c>
      <c r="CZ14" s="17">
        <v>0</v>
      </c>
      <c r="DA14" s="17">
        <v>20</v>
      </c>
      <c r="DB14" s="17">
        <v>20</v>
      </c>
      <c r="DC14" s="17">
        <v>10</v>
      </c>
      <c r="DD14" s="17"/>
      <c r="DE14" s="17">
        <v>0</v>
      </c>
      <c r="DF14" s="17">
        <v>1.2</v>
      </c>
      <c r="DG14" s="17">
        <v>2</v>
      </c>
      <c r="DH14" s="17">
        <v>3.5</v>
      </c>
      <c r="DI14" s="17">
        <v>19.7</v>
      </c>
      <c r="DJ14" s="17">
        <v>20</v>
      </c>
      <c r="DK14" s="17">
        <v>18.399999999999999</v>
      </c>
      <c r="DL14" s="17">
        <v>3.4</v>
      </c>
      <c r="DM14" s="17">
        <v>18.5</v>
      </c>
      <c r="DN14" s="17">
        <v>0</v>
      </c>
      <c r="DO14" s="17">
        <v>0</v>
      </c>
      <c r="DP14" s="17">
        <v>28.1</v>
      </c>
      <c r="DQ14" s="17">
        <v>77</v>
      </c>
      <c r="DR14" s="17">
        <v>0</v>
      </c>
      <c r="DS14" s="17">
        <v>3.4</v>
      </c>
      <c r="DT14" s="17">
        <v>9.8000000000000007</v>
      </c>
      <c r="DU14" s="17">
        <v>2.5</v>
      </c>
      <c r="DV14" s="17">
        <v>0</v>
      </c>
      <c r="DW14" s="17">
        <v>9.1999999999999993</v>
      </c>
      <c r="DX14" s="17">
        <v>7.9</v>
      </c>
      <c r="DY14" s="17">
        <v>15.7</v>
      </c>
      <c r="DZ14" s="17">
        <v>20.100000000000001</v>
      </c>
      <c r="EA14" s="17">
        <v>10</v>
      </c>
      <c r="EB14" s="17">
        <v>20.8</v>
      </c>
      <c r="EC14" s="17">
        <v>62</v>
      </c>
      <c r="ED14" s="17">
        <v>0</v>
      </c>
      <c r="EE14" s="17">
        <v>63.2</v>
      </c>
      <c r="EF14" s="17">
        <v>94.1</v>
      </c>
      <c r="EG14" s="17">
        <v>3.9</v>
      </c>
      <c r="EH14" s="17">
        <v>1.6</v>
      </c>
      <c r="EI14" s="17">
        <v>21</v>
      </c>
      <c r="EJ14" s="17">
        <v>7.3</v>
      </c>
      <c r="EK14" s="17">
        <v>7.2</v>
      </c>
      <c r="EL14" s="17">
        <v>20.399999999999999</v>
      </c>
      <c r="EM14" s="17">
        <v>20.399999999999999</v>
      </c>
      <c r="EN14" s="17">
        <v>20</v>
      </c>
      <c r="EO14" s="17">
        <v>0</v>
      </c>
      <c r="EP14" s="17">
        <v>0</v>
      </c>
      <c r="EQ14" s="17">
        <v>0</v>
      </c>
      <c r="ER14" s="17">
        <v>0</v>
      </c>
      <c r="ES14" s="17">
        <v>0.6</v>
      </c>
      <c r="ET14" s="17">
        <v>48.7</v>
      </c>
      <c r="EU14" s="17">
        <v>34.9</v>
      </c>
      <c r="EV14" s="17">
        <v>0</v>
      </c>
      <c r="EW14" s="17">
        <v>2.4</v>
      </c>
      <c r="EX14" s="17">
        <v>2.2000000000000002</v>
      </c>
      <c r="EY14" s="17"/>
      <c r="EZ14" s="17"/>
      <c r="FA14" s="17">
        <v>0</v>
      </c>
      <c r="FB14" s="17">
        <v>3.7</v>
      </c>
      <c r="FC14" s="17">
        <v>19.899999999999999</v>
      </c>
      <c r="FD14" s="17">
        <v>8</v>
      </c>
      <c r="FE14" s="17">
        <v>28.2</v>
      </c>
      <c r="FF14" s="17">
        <v>35.4</v>
      </c>
      <c r="FG14" s="17">
        <v>15.3</v>
      </c>
      <c r="FH14" s="17">
        <v>19.399999999999999</v>
      </c>
      <c r="FI14" s="17">
        <v>6.1</v>
      </c>
      <c r="FJ14" s="17">
        <v>11</v>
      </c>
      <c r="FK14" s="17">
        <v>6375.1</v>
      </c>
      <c r="FL14" s="15"/>
      <c r="FM14" s="17">
        <v>24.76351</v>
      </c>
      <c r="FN14" s="17">
        <v>8.0239999999999991</v>
      </c>
      <c r="FO14" s="17">
        <v>12.016</v>
      </c>
      <c r="FP14" s="17">
        <v>13.2</v>
      </c>
      <c r="FQ14" s="17">
        <v>27.134150000000002</v>
      </c>
      <c r="FR14" s="17">
        <v>9.49057</v>
      </c>
      <c r="FS14" s="17"/>
      <c r="FT14" s="17">
        <v>3.7</v>
      </c>
      <c r="FU14" s="17">
        <v>98.328230000000005</v>
      </c>
    </row>
    <row r="15" spans="1:177" ht="24" customHeight="1" x14ac:dyDescent="0.3">
      <c r="A15" s="16" t="s">
        <v>68</v>
      </c>
      <c r="B15" s="16" t="s">
        <v>761</v>
      </c>
      <c r="C15" s="17">
        <v>204.3</v>
      </c>
      <c r="D15" s="17">
        <v>622.79999999999995</v>
      </c>
      <c r="E15" s="17">
        <v>214.7</v>
      </c>
      <c r="F15" s="17"/>
      <c r="G15" s="17"/>
      <c r="H15" s="17">
        <v>89.1</v>
      </c>
      <c r="I15" s="17">
        <v>207.2</v>
      </c>
      <c r="J15" s="17"/>
      <c r="K15" s="17"/>
      <c r="L15" s="17">
        <v>128.69999999999999</v>
      </c>
      <c r="M15" s="17">
        <v>128.1</v>
      </c>
      <c r="N15" s="17">
        <v>128.4</v>
      </c>
      <c r="O15" s="17">
        <v>241</v>
      </c>
      <c r="P15" s="17"/>
      <c r="Q15" s="17"/>
      <c r="R15" s="17">
        <v>224.8</v>
      </c>
      <c r="S15" s="17">
        <v>5.5</v>
      </c>
      <c r="T15" s="17"/>
      <c r="U15" s="17"/>
      <c r="V15" s="17"/>
      <c r="W15" s="17"/>
      <c r="X15" s="17">
        <v>161.80000000000001</v>
      </c>
      <c r="Y15" s="17">
        <v>7.1</v>
      </c>
      <c r="Z15" s="17">
        <v>5.8</v>
      </c>
      <c r="AA15" s="17"/>
      <c r="AB15" s="17">
        <v>6.8</v>
      </c>
      <c r="AC15" s="17">
        <v>11.8</v>
      </c>
      <c r="AD15" s="17">
        <v>59.5</v>
      </c>
      <c r="AE15" s="17"/>
      <c r="AF15" s="17"/>
      <c r="AG15" s="17"/>
      <c r="AH15" s="17"/>
      <c r="AI15" s="17">
        <v>110.4</v>
      </c>
      <c r="AJ15" s="17">
        <v>22.6</v>
      </c>
      <c r="AK15" s="17"/>
      <c r="AL15" s="17"/>
      <c r="AM15" s="17"/>
      <c r="AN15" s="17">
        <v>6.5</v>
      </c>
      <c r="AO15" s="17">
        <v>221.9</v>
      </c>
      <c r="AP15" s="17">
        <v>65.8</v>
      </c>
      <c r="AQ15" s="17">
        <v>151.19999999999999</v>
      </c>
      <c r="AR15" s="17">
        <v>37.799999999999997</v>
      </c>
      <c r="AS15" s="17">
        <v>18.399999999999999</v>
      </c>
      <c r="AT15" s="17">
        <v>18.399999999999999</v>
      </c>
      <c r="AU15" s="17">
        <v>88.9</v>
      </c>
      <c r="AV15" s="17">
        <v>180.8</v>
      </c>
      <c r="AW15" s="17">
        <v>0</v>
      </c>
      <c r="AX15" s="17">
        <v>90.5</v>
      </c>
      <c r="AY15" s="17">
        <v>105.7</v>
      </c>
      <c r="AZ15" s="17">
        <v>7.2</v>
      </c>
      <c r="BA15" s="17">
        <v>8.9</v>
      </c>
      <c r="BB15" s="17">
        <v>34.700000000000003</v>
      </c>
      <c r="BC15" s="17">
        <v>22.8</v>
      </c>
      <c r="BD15" s="17">
        <v>1.9</v>
      </c>
      <c r="BE15" s="17">
        <v>12.3</v>
      </c>
      <c r="BF15" s="17">
        <v>91.6</v>
      </c>
      <c r="BG15" s="17"/>
      <c r="BH15" s="17"/>
      <c r="BI15" s="17">
        <v>39</v>
      </c>
      <c r="BJ15" s="17"/>
      <c r="BK15" s="17"/>
      <c r="BL15" s="17"/>
      <c r="BM15" s="17"/>
      <c r="BN15" s="17"/>
      <c r="BO15" s="17"/>
      <c r="BP15" s="17">
        <v>127.9</v>
      </c>
      <c r="BQ15" s="17"/>
      <c r="BR15" s="17">
        <v>173.8</v>
      </c>
      <c r="BS15" s="17">
        <v>207.6</v>
      </c>
      <c r="BT15" s="17">
        <v>182.2</v>
      </c>
      <c r="BU15" s="17"/>
      <c r="BV15" s="17"/>
      <c r="BW15" s="17"/>
      <c r="BX15" s="17"/>
      <c r="BY15" s="17"/>
      <c r="BZ15" s="17"/>
      <c r="CA15" s="17"/>
      <c r="CB15" s="17"/>
      <c r="CC15" s="17">
        <v>4.4000000000000004</v>
      </c>
      <c r="CD15" s="17">
        <v>125.2</v>
      </c>
      <c r="CE15" s="17">
        <v>85.8</v>
      </c>
      <c r="CF15" s="17">
        <v>64.2</v>
      </c>
      <c r="CG15" s="17">
        <v>47.8</v>
      </c>
      <c r="CH15" s="17">
        <v>29.6</v>
      </c>
      <c r="CI15" s="17"/>
      <c r="CJ15" s="17"/>
      <c r="CK15" s="17"/>
      <c r="CL15" s="17">
        <v>147.19999999999999</v>
      </c>
      <c r="CM15" s="17">
        <v>148.4</v>
      </c>
      <c r="CN15" s="17">
        <v>150</v>
      </c>
      <c r="CO15" s="17"/>
      <c r="CP15" s="17"/>
      <c r="CQ15" s="17"/>
      <c r="CR15" s="17"/>
      <c r="CS15" s="17"/>
      <c r="CT15" s="17">
        <v>50.5</v>
      </c>
      <c r="CU15" s="17">
        <v>0</v>
      </c>
      <c r="CV15" s="17">
        <v>0</v>
      </c>
      <c r="CW15" s="17">
        <v>93.5</v>
      </c>
      <c r="CX15" s="17">
        <v>0</v>
      </c>
      <c r="CY15" s="17">
        <v>0.8</v>
      </c>
      <c r="CZ15" s="17">
        <v>0</v>
      </c>
      <c r="DA15" s="17">
        <v>20</v>
      </c>
      <c r="DB15" s="17">
        <v>20.2</v>
      </c>
      <c r="DC15" s="17">
        <v>9.9</v>
      </c>
      <c r="DD15" s="17"/>
      <c r="DE15" s="17">
        <v>0</v>
      </c>
      <c r="DF15" s="17">
        <v>1.2</v>
      </c>
      <c r="DG15" s="17">
        <v>2</v>
      </c>
      <c r="DH15" s="17">
        <v>3.5</v>
      </c>
      <c r="DI15" s="17">
        <v>19.899999999999999</v>
      </c>
      <c r="DJ15" s="17">
        <v>20</v>
      </c>
      <c r="DK15" s="17">
        <v>18.399999999999999</v>
      </c>
      <c r="DL15" s="17">
        <v>3.4</v>
      </c>
      <c r="DM15" s="17">
        <v>18.5</v>
      </c>
      <c r="DN15" s="17">
        <v>0</v>
      </c>
      <c r="DO15" s="17">
        <v>0</v>
      </c>
      <c r="DP15" s="17">
        <v>29.4</v>
      </c>
      <c r="DQ15" s="17">
        <v>75</v>
      </c>
      <c r="DR15" s="17">
        <v>0</v>
      </c>
      <c r="DS15" s="17">
        <v>3.4</v>
      </c>
      <c r="DT15" s="17">
        <v>8.6</v>
      </c>
      <c r="DU15" s="17">
        <v>2.5</v>
      </c>
      <c r="DV15" s="17">
        <v>0</v>
      </c>
      <c r="DW15" s="17">
        <v>9.1999999999999993</v>
      </c>
      <c r="DX15" s="17">
        <v>7.8</v>
      </c>
      <c r="DY15" s="17">
        <v>14.4</v>
      </c>
      <c r="DZ15" s="17">
        <v>20.2</v>
      </c>
      <c r="EA15" s="17">
        <v>10</v>
      </c>
      <c r="EB15" s="17">
        <v>24.4</v>
      </c>
      <c r="EC15" s="17">
        <v>53.4</v>
      </c>
      <c r="ED15" s="17">
        <v>0</v>
      </c>
      <c r="EE15" s="17">
        <v>61.3</v>
      </c>
      <c r="EF15" s="17">
        <v>99</v>
      </c>
      <c r="EG15" s="17">
        <v>3.8</v>
      </c>
      <c r="EH15" s="17">
        <v>1.5</v>
      </c>
      <c r="EI15" s="17">
        <v>21</v>
      </c>
      <c r="EJ15" s="17">
        <v>7.1</v>
      </c>
      <c r="EK15" s="17">
        <v>7.2</v>
      </c>
      <c r="EL15" s="17">
        <v>20</v>
      </c>
      <c r="EM15" s="17">
        <v>20.399999999999999</v>
      </c>
      <c r="EN15" s="17">
        <v>20</v>
      </c>
      <c r="EO15" s="17">
        <v>0</v>
      </c>
      <c r="EP15" s="17">
        <v>0</v>
      </c>
      <c r="EQ15" s="17">
        <v>0</v>
      </c>
      <c r="ER15" s="17">
        <v>0</v>
      </c>
      <c r="ES15" s="17">
        <v>0.6</v>
      </c>
      <c r="ET15" s="17">
        <v>35.200000000000003</v>
      </c>
      <c r="EU15" s="17">
        <v>25.3</v>
      </c>
      <c r="EV15" s="17">
        <v>0</v>
      </c>
      <c r="EW15" s="17">
        <v>2.4</v>
      </c>
      <c r="EX15" s="17">
        <v>2.2000000000000002</v>
      </c>
      <c r="EY15" s="17"/>
      <c r="EZ15" s="17"/>
      <c r="FA15" s="17">
        <v>0</v>
      </c>
      <c r="FB15" s="17">
        <v>3.7</v>
      </c>
      <c r="FC15" s="17">
        <v>20</v>
      </c>
      <c r="FD15" s="17">
        <v>8.1999999999999993</v>
      </c>
      <c r="FE15" s="17">
        <v>28.3</v>
      </c>
      <c r="FF15" s="17">
        <v>35.4</v>
      </c>
      <c r="FG15" s="17">
        <v>15</v>
      </c>
      <c r="FH15" s="17">
        <v>19.399999999999999</v>
      </c>
      <c r="FI15" s="17">
        <v>6.6</v>
      </c>
      <c r="FJ15" s="17">
        <v>11</v>
      </c>
      <c r="FK15" s="17">
        <v>6293.5</v>
      </c>
      <c r="FL15" s="15"/>
      <c r="FM15" s="17">
        <v>24.764980000000001</v>
      </c>
      <c r="FN15" s="17">
        <v>8.0310000000000006</v>
      </c>
      <c r="FO15" s="17">
        <v>12.018000000000001</v>
      </c>
      <c r="FP15" s="17">
        <v>13.2</v>
      </c>
      <c r="FQ15" s="17">
        <v>27.153500000000001</v>
      </c>
      <c r="FR15" s="17">
        <v>9.4904899999999994</v>
      </c>
      <c r="FS15" s="17"/>
      <c r="FT15" s="17">
        <v>3.7</v>
      </c>
      <c r="FU15" s="17">
        <v>98.357969999999995</v>
      </c>
    </row>
    <row r="16" spans="1:177" ht="24" customHeight="1" x14ac:dyDescent="0.3">
      <c r="A16" s="16" t="s">
        <v>68</v>
      </c>
      <c r="B16" s="16" t="s">
        <v>762</v>
      </c>
      <c r="C16" s="17">
        <v>200.3</v>
      </c>
      <c r="D16" s="17">
        <v>626.1</v>
      </c>
      <c r="E16" s="17">
        <v>215.1</v>
      </c>
      <c r="F16" s="17"/>
      <c r="G16" s="17"/>
      <c r="H16" s="17">
        <v>88.3</v>
      </c>
      <c r="I16" s="17">
        <v>206</v>
      </c>
      <c r="J16" s="17"/>
      <c r="K16" s="17"/>
      <c r="L16" s="17">
        <v>164.3</v>
      </c>
      <c r="M16" s="17">
        <v>163.5</v>
      </c>
      <c r="N16" s="17">
        <v>164.4</v>
      </c>
      <c r="O16" s="17">
        <v>259.60000000000002</v>
      </c>
      <c r="P16" s="17"/>
      <c r="Q16" s="17"/>
      <c r="R16" s="17">
        <v>196.2</v>
      </c>
      <c r="S16" s="17">
        <v>5.5</v>
      </c>
      <c r="T16" s="17"/>
      <c r="U16" s="17"/>
      <c r="V16" s="17"/>
      <c r="W16" s="17"/>
      <c r="X16" s="17">
        <v>165.5</v>
      </c>
      <c r="Y16" s="17">
        <v>7.1</v>
      </c>
      <c r="Z16" s="17">
        <v>5.8</v>
      </c>
      <c r="AA16" s="17"/>
      <c r="AB16" s="17">
        <v>6.8</v>
      </c>
      <c r="AC16" s="17">
        <v>11.8</v>
      </c>
      <c r="AD16" s="17">
        <v>60.1</v>
      </c>
      <c r="AE16" s="17"/>
      <c r="AF16" s="17"/>
      <c r="AG16" s="17"/>
      <c r="AH16" s="17"/>
      <c r="AI16" s="17">
        <v>110.1</v>
      </c>
      <c r="AJ16" s="17">
        <v>22.6</v>
      </c>
      <c r="AK16" s="17"/>
      <c r="AL16" s="17"/>
      <c r="AM16" s="17"/>
      <c r="AN16" s="17">
        <v>6.5</v>
      </c>
      <c r="AO16" s="17">
        <v>213.4</v>
      </c>
      <c r="AP16" s="17">
        <v>63.3</v>
      </c>
      <c r="AQ16" s="17">
        <v>150.1</v>
      </c>
      <c r="AR16" s="17">
        <v>37.200000000000003</v>
      </c>
      <c r="AS16" s="17">
        <v>18.2</v>
      </c>
      <c r="AT16" s="17">
        <v>18.5</v>
      </c>
      <c r="AU16" s="17">
        <v>85.8</v>
      </c>
      <c r="AV16" s="17">
        <v>180.2</v>
      </c>
      <c r="AW16" s="17">
        <v>0</v>
      </c>
      <c r="AX16" s="17">
        <v>91.1</v>
      </c>
      <c r="AY16" s="17">
        <v>105.8</v>
      </c>
      <c r="AZ16" s="17">
        <v>7.5</v>
      </c>
      <c r="BA16" s="17">
        <v>8.9</v>
      </c>
      <c r="BB16" s="17">
        <v>34.299999999999997</v>
      </c>
      <c r="BC16" s="17">
        <v>22.6</v>
      </c>
      <c r="BD16" s="17">
        <v>1.9</v>
      </c>
      <c r="BE16" s="17">
        <v>12.1</v>
      </c>
      <c r="BF16" s="17">
        <v>91.5</v>
      </c>
      <c r="BG16" s="17"/>
      <c r="BH16" s="17"/>
      <c r="BI16" s="17">
        <v>38.799999999999997</v>
      </c>
      <c r="BJ16" s="17"/>
      <c r="BK16" s="17"/>
      <c r="BL16" s="17"/>
      <c r="BM16" s="17"/>
      <c r="BN16" s="17"/>
      <c r="BO16" s="17"/>
      <c r="BP16" s="17">
        <v>127.6</v>
      </c>
      <c r="BQ16" s="17"/>
      <c r="BR16" s="17">
        <v>174.8</v>
      </c>
      <c r="BS16" s="17">
        <v>208.2</v>
      </c>
      <c r="BT16" s="17">
        <v>182.6</v>
      </c>
      <c r="BU16" s="17"/>
      <c r="BV16" s="17"/>
      <c r="BW16" s="17"/>
      <c r="BX16" s="17"/>
      <c r="BY16" s="17"/>
      <c r="BZ16" s="17"/>
      <c r="CA16" s="17"/>
      <c r="CB16" s="17"/>
      <c r="CC16" s="17">
        <v>4.4000000000000004</v>
      </c>
      <c r="CD16" s="17">
        <v>127.5</v>
      </c>
      <c r="CE16" s="17">
        <v>77.400000000000006</v>
      </c>
      <c r="CF16" s="17">
        <v>63.9</v>
      </c>
      <c r="CG16" s="17">
        <v>47.7</v>
      </c>
      <c r="CH16" s="17">
        <v>29.5</v>
      </c>
      <c r="CI16" s="17"/>
      <c r="CJ16" s="17"/>
      <c r="CK16" s="17"/>
      <c r="CL16" s="17">
        <v>147</v>
      </c>
      <c r="CM16" s="17">
        <v>148.30000000000001</v>
      </c>
      <c r="CN16" s="17">
        <v>150.1</v>
      </c>
      <c r="CO16" s="17"/>
      <c r="CP16" s="17"/>
      <c r="CQ16" s="17"/>
      <c r="CR16" s="17"/>
      <c r="CS16" s="17"/>
      <c r="CT16" s="17">
        <v>50.5</v>
      </c>
      <c r="CU16" s="17">
        <v>0</v>
      </c>
      <c r="CV16" s="17">
        <v>0</v>
      </c>
      <c r="CW16" s="17">
        <v>94.6</v>
      </c>
      <c r="CX16" s="17">
        <v>0</v>
      </c>
      <c r="CY16" s="17">
        <v>1.4</v>
      </c>
      <c r="CZ16" s="17">
        <v>0</v>
      </c>
      <c r="DA16" s="17">
        <v>20</v>
      </c>
      <c r="DB16" s="17">
        <v>20.2</v>
      </c>
      <c r="DC16" s="17">
        <v>9.9</v>
      </c>
      <c r="DD16" s="17"/>
      <c r="DE16" s="17">
        <v>0</v>
      </c>
      <c r="DF16" s="17">
        <v>1.2</v>
      </c>
      <c r="DG16" s="17">
        <v>2</v>
      </c>
      <c r="DH16" s="17">
        <v>3.4</v>
      </c>
      <c r="DI16" s="17">
        <v>19.8</v>
      </c>
      <c r="DJ16" s="17">
        <v>20</v>
      </c>
      <c r="DK16" s="17">
        <v>18.399999999999999</v>
      </c>
      <c r="DL16" s="17">
        <v>3.4</v>
      </c>
      <c r="DM16" s="17">
        <v>18.5</v>
      </c>
      <c r="DN16" s="17">
        <v>0</v>
      </c>
      <c r="DO16" s="17">
        <v>0</v>
      </c>
      <c r="DP16" s="17">
        <v>29</v>
      </c>
      <c r="DQ16" s="17">
        <v>71</v>
      </c>
      <c r="DR16" s="17">
        <v>0</v>
      </c>
      <c r="DS16" s="17">
        <v>3.4</v>
      </c>
      <c r="DT16" s="17">
        <v>8.6</v>
      </c>
      <c r="DU16" s="17">
        <v>2.5</v>
      </c>
      <c r="DV16" s="17">
        <v>0</v>
      </c>
      <c r="DW16" s="17">
        <v>9.1999999999999993</v>
      </c>
      <c r="DX16" s="17">
        <v>7.7</v>
      </c>
      <c r="DY16" s="17">
        <v>14.5</v>
      </c>
      <c r="DZ16" s="17">
        <v>20.2</v>
      </c>
      <c r="EA16" s="17">
        <v>10</v>
      </c>
      <c r="EB16" s="17">
        <v>24.4</v>
      </c>
      <c r="EC16" s="17">
        <v>61.2</v>
      </c>
      <c r="ED16" s="17">
        <v>0</v>
      </c>
      <c r="EE16" s="17">
        <v>57.6</v>
      </c>
      <c r="EF16" s="17">
        <v>96.6</v>
      </c>
      <c r="EG16" s="17">
        <v>3.6</v>
      </c>
      <c r="EH16" s="17">
        <v>1.1000000000000001</v>
      </c>
      <c r="EI16" s="17">
        <v>21</v>
      </c>
      <c r="EJ16" s="17">
        <v>6.9</v>
      </c>
      <c r="EK16" s="17">
        <v>7.2</v>
      </c>
      <c r="EL16" s="17">
        <v>20</v>
      </c>
      <c r="EM16" s="17">
        <v>20.399999999999999</v>
      </c>
      <c r="EN16" s="17">
        <v>20</v>
      </c>
      <c r="EO16" s="17">
        <v>0.1</v>
      </c>
      <c r="EP16" s="17">
        <v>0</v>
      </c>
      <c r="EQ16" s="17">
        <v>0</v>
      </c>
      <c r="ER16" s="17">
        <v>0</v>
      </c>
      <c r="ES16" s="17">
        <v>0.6</v>
      </c>
      <c r="ET16" s="17">
        <v>35.200000000000003</v>
      </c>
      <c r="EU16" s="17">
        <v>23.2</v>
      </c>
      <c r="EV16" s="17">
        <v>0</v>
      </c>
      <c r="EW16" s="17">
        <v>2.4</v>
      </c>
      <c r="EX16" s="17">
        <v>2.2000000000000002</v>
      </c>
      <c r="EY16" s="17"/>
      <c r="EZ16" s="17"/>
      <c r="FA16" s="17">
        <v>0</v>
      </c>
      <c r="FB16" s="17">
        <v>3.7</v>
      </c>
      <c r="FC16" s="17">
        <v>20.100000000000001</v>
      </c>
      <c r="FD16" s="17">
        <v>8.5</v>
      </c>
      <c r="FE16" s="17">
        <v>28.2</v>
      </c>
      <c r="FF16" s="17">
        <v>35.299999999999997</v>
      </c>
      <c r="FG16" s="17">
        <v>15.3</v>
      </c>
      <c r="FH16" s="17">
        <v>19.399999999999999</v>
      </c>
      <c r="FI16" s="17">
        <v>6.5</v>
      </c>
      <c r="FJ16" s="17">
        <v>11</v>
      </c>
      <c r="FK16" s="17">
        <v>6366.9</v>
      </c>
      <c r="FL16" s="15"/>
      <c r="FM16" s="17">
        <v>24.76146</v>
      </c>
      <c r="FN16" s="17">
        <v>8.0280000000000005</v>
      </c>
      <c r="FO16" s="17">
        <v>12.016</v>
      </c>
      <c r="FP16" s="17">
        <v>13.2</v>
      </c>
      <c r="FQ16" s="17">
        <v>27.165959999999998</v>
      </c>
      <c r="FR16" s="17">
        <v>9.4905899999999992</v>
      </c>
      <c r="FS16" s="17"/>
      <c r="FT16" s="17">
        <v>3.7</v>
      </c>
      <c r="FU16" s="17">
        <v>98.362009999999998</v>
      </c>
    </row>
    <row r="17" spans="1:177" ht="24" customHeight="1" x14ac:dyDescent="0.3">
      <c r="A17" s="16" t="s">
        <v>68</v>
      </c>
      <c r="B17" s="16" t="s">
        <v>763</v>
      </c>
      <c r="C17" s="17">
        <v>204.6</v>
      </c>
      <c r="D17" s="17">
        <v>619.4</v>
      </c>
      <c r="E17" s="17">
        <v>212.9</v>
      </c>
      <c r="F17" s="17"/>
      <c r="G17" s="17"/>
      <c r="H17" s="17">
        <v>89.9</v>
      </c>
      <c r="I17" s="17">
        <v>205.9</v>
      </c>
      <c r="J17" s="17"/>
      <c r="K17" s="17"/>
      <c r="L17" s="17">
        <v>140.9</v>
      </c>
      <c r="M17" s="17">
        <v>141.1</v>
      </c>
      <c r="N17" s="17">
        <v>141.19999999999999</v>
      </c>
      <c r="O17" s="17">
        <v>245.3</v>
      </c>
      <c r="P17" s="17"/>
      <c r="Q17" s="17"/>
      <c r="R17" s="17">
        <v>177.9</v>
      </c>
      <c r="S17" s="17">
        <v>5.6</v>
      </c>
      <c r="T17" s="17"/>
      <c r="U17" s="17"/>
      <c r="V17" s="17"/>
      <c r="W17" s="17"/>
      <c r="X17" s="17">
        <v>165.2</v>
      </c>
      <c r="Y17" s="17">
        <v>7.1</v>
      </c>
      <c r="Z17" s="17">
        <v>5.8</v>
      </c>
      <c r="AA17" s="17"/>
      <c r="AB17" s="17">
        <v>6.8</v>
      </c>
      <c r="AC17" s="17">
        <v>11.8</v>
      </c>
      <c r="AD17" s="17">
        <v>59.4</v>
      </c>
      <c r="AE17" s="17"/>
      <c r="AF17" s="17"/>
      <c r="AG17" s="17"/>
      <c r="AH17" s="17"/>
      <c r="AI17" s="17">
        <v>110.3</v>
      </c>
      <c r="AJ17" s="17">
        <v>22.4</v>
      </c>
      <c r="AK17" s="17"/>
      <c r="AL17" s="17"/>
      <c r="AM17" s="17"/>
      <c r="AN17" s="17">
        <v>6.5</v>
      </c>
      <c r="AO17" s="17">
        <v>208.5</v>
      </c>
      <c r="AP17" s="17">
        <v>64</v>
      </c>
      <c r="AQ17" s="17">
        <v>150.9</v>
      </c>
      <c r="AR17" s="17">
        <v>37.5</v>
      </c>
      <c r="AS17" s="17">
        <v>18.2</v>
      </c>
      <c r="AT17" s="17">
        <v>18.600000000000001</v>
      </c>
      <c r="AU17" s="17">
        <v>91.4</v>
      </c>
      <c r="AV17" s="17">
        <v>180.6</v>
      </c>
      <c r="AW17" s="17">
        <v>0</v>
      </c>
      <c r="AX17" s="17">
        <v>87.2</v>
      </c>
      <c r="AY17" s="17">
        <v>106.4</v>
      </c>
      <c r="AZ17" s="17">
        <v>7.5</v>
      </c>
      <c r="BA17" s="17">
        <v>8.9</v>
      </c>
      <c r="BB17" s="17">
        <v>35</v>
      </c>
      <c r="BC17" s="17">
        <v>22.7</v>
      </c>
      <c r="BD17" s="17">
        <v>1.9</v>
      </c>
      <c r="BE17" s="17">
        <v>12.5</v>
      </c>
      <c r="BF17" s="17">
        <v>93.2</v>
      </c>
      <c r="BG17" s="17"/>
      <c r="BH17" s="17"/>
      <c r="BI17" s="17">
        <v>39</v>
      </c>
      <c r="BJ17" s="17"/>
      <c r="BK17" s="17"/>
      <c r="BL17" s="17"/>
      <c r="BM17" s="17"/>
      <c r="BN17" s="17"/>
      <c r="BO17" s="17"/>
      <c r="BP17" s="17">
        <v>127.8</v>
      </c>
      <c r="BQ17" s="17"/>
      <c r="BR17" s="17">
        <v>173.8</v>
      </c>
      <c r="BS17" s="17">
        <v>206.7</v>
      </c>
      <c r="BT17" s="17">
        <v>181.3</v>
      </c>
      <c r="BU17" s="17"/>
      <c r="BV17" s="17"/>
      <c r="BW17" s="17"/>
      <c r="BX17" s="17"/>
      <c r="BY17" s="17"/>
      <c r="BZ17" s="17"/>
      <c r="CA17" s="17"/>
      <c r="CB17" s="17"/>
      <c r="CC17" s="17">
        <v>4.4000000000000004</v>
      </c>
      <c r="CD17" s="17">
        <v>99.7</v>
      </c>
      <c r="CE17" s="17">
        <v>85.4</v>
      </c>
      <c r="CF17" s="17">
        <v>63.9</v>
      </c>
      <c r="CG17" s="17">
        <v>47.7</v>
      </c>
      <c r="CH17" s="17">
        <v>29.7</v>
      </c>
      <c r="CI17" s="17"/>
      <c r="CJ17" s="17"/>
      <c r="CK17" s="17"/>
      <c r="CL17" s="17">
        <v>146.6</v>
      </c>
      <c r="CM17" s="17">
        <v>147.80000000000001</v>
      </c>
      <c r="CN17" s="17">
        <v>149.80000000000001</v>
      </c>
      <c r="CO17" s="17"/>
      <c r="CP17" s="17"/>
      <c r="CQ17" s="17"/>
      <c r="CR17" s="17"/>
      <c r="CS17" s="17"/>
      <c r="CT17" s="17">
        <v>50.5</v>
      </c>
      <c r="CU17" s="17">
        <v>0</v>
      </c>
      <c r="CV17" s="17">
        <v>0</v>
      </c>
      <c r="CW17" s="17">
        <v>99.6</v>
      </c>
      <c r="CX17" s="17">
        <v>0</v>
      </c>
      <c r="CY17" s="17">
        <v>1.4</v>
      </c>
      <c r="CZ17" s="17">
        <v>0</v>
      </c>
      <c r="DA17" s="17">
        <v>20</v>
      </c>
      <c r="DB17" s="17">
        <v>20.2</v>
      </c>
      <c r="DC17" s="17">
        <v>9.9</v>
      </c>
      <c r="DD17" s="17"/>
      <c r="DE17" s="17">
        <v>0</v>
      </c>
      <c r="DF17" s="17">
        <v>1.1000000000000001</v>
      </c>
      <c r="DG17" s="17">
        <v>2</v>
      </c>
      <c r="DH17" s="17">
        <v>3.4</v>
      </c>
      <c r="DI17" s="17">
        <v>19.899999999999999</v>
      </c>
      <c r="DJ17" s="17">
        <v>20</v>
      </c>
      <c r="DK17" s="17">
        <v>18.399999999999999</v>
      </c>
      <c r="DL17" s="17">
        <v>3.4</v>
      </c>
      <c r="DM17" s="17">
        <v>18.5</v>
      </c>
      <c r="DN17" s="17">
        <v>0</v>
      </c>
      <c r="DO17" s="17">
        <v>0</v>
      </c>
      <c r="DP17" s="17">
        <v>29.5</v>
      </c>
      <c r="DQ17" s="17">
        <v>77.599999999999994</v>
      </c>
      <c r="DR17" s="17">
        <v>0</v>
      </c>
      <c r="DS17" s="17">
        <v>3.4</v>
      </c>
      <c r="DT17" s="17">
        <v>8.4</v>
      </c>
      <c r="DU17" s="17">
        <v>2.4</v>
      </c>
      <c r="DV17" s="17">
        <v>0</v>
      </c>
      <c r="DW17" s="17">
        <v>9.5</v>
      </c>
      <c r="DX17" s="17">
        <v>7.8</v>
      </c>
      <c r="DY17" s="17">
        <v>15.3</v>
      </c>
      <c r="DZ17" s="17">
        <v>20.2</v>
      </c>
      <c r="EA17" s="17">
        <v>9.9</v>
      </c>
      <c r="EB17" s="17">
        <v>26.9</v>
      </c>
      <c r="EC17" s="17">
        <v>59.8</v>
      </c>
      <c r="ED17" s="17">
        <v>0</v>
      </c>
      <c r="EE17" s="17">
        <v>59.1</v>
      </c>
      <c r="EF17" s="17">
        <v>93.9</v>
      </c>
      <c r="EG17" s="17">
        <v>3.3</v>
      </c>
      <c r="EH17" s="17">
        <v>1.8</v>
      </c>
      <c r="EI17" s="17">
        <v>21</v>
      </c>
      <c r="EJ17" s="17">
        <v>6.8</v>
      </c>
      <c r="EK17" s="17">
        <v>6.9</v>
      </c>
      <c r="EL17" s="17">
        <v>20</v>
      </c>
      <c r="EM17" s="17">
        <v>20.399999999999999</v>
      </c>
      <c r="EN17" s="17">
        <v>20</v>
      </c>
      <c r="EO17" s="17">
        <v>0.2</v>
      </c>
      <c r="EP17" s="17">
        <v>0</v>
      </c>
      <c r="EQ17" s="17">
        <v>0</v>
      </c>
      <c r="ER17" s="17">
        <v>0</v>
      </c>
      <c r="ES17" s="17">
        <v>0.6</v>
      </c>
      <c r="ET17" s="17">
        <v>39.4</v>
      </c>
      <c r="EU17" s="17">
        <v>30.8</v>
      </c>
      <c r="EV17" s="17">
        <v>0</v>
      </c>
      <c r="EW17" s="17">
        <v>2.4</v>
      </c>
      <c r="EX17" s="17">
        <v>2.2000000000000002</v>
      </c>
      <c r="EY17" s="17"/>
      <c r="EZ17" s="17"/>
      <c r="FA17" s="17">
        <v>0</v>
      </c>
      <c r="FB17" s="17">
        <v>3.7</v>
      </c>
      <c r="FC17" s="17">
        <v>20</v>
      </c>
      <c r="FD17" s="17">
        <v>8.5</v>
      </c>
      <c r="FE17" s="17">
        <v>28.4</v>
      </c>
      <c r="FF17" s="17">
        <v>35.5</v>
      </c>
      <c r="FG17" s="17">
        <v>15.1</v>
      </c>
      <c r="FH17" s="17">
        <v>19.399999999999999</v>
      </c>
      <c r="FI17" s="17">
        <v>7.2</v>
      </c>
      <c r="FJ17" s="17">
        <v>10.3</v>
      </c>
      <c r="FK17" s="17">
        <v>6264.5</v>
      </c>
      <c r="FL17" s="15"/>
      <c r="FM17" s="17">
        <v>24.757359999999998</v>
      </c>
      <c r="FN17" s="17">
        <v>8.0229999999999997</v>
      </c>
      <c r="FO17" s="17">
        <v>12.016</v>
      </c>
      <c r="FP17" s="17">
        <v>13.2</v>
      </c>
      <c r="FQ17" s="17">
        <v>27.17362</v>
      </c>
      <c r="FR17" s="17">
        <v>9.4903700000000004</v>
      </c>
      <c r="FS17" s="17"/>
      <c r="FT17" s="17">
        <v>3.8</v>
      </c>
      <c r="FU17" s="17">
        <v>98.460350000000005</v>
      </c>
    </row>
    <row r="18" spans="1:177" ht="24" customHeight="1" x14ac:dyDescent="0.3">
      <c r="A18" s="18" t="s">
        <v>68</v>
      </c>
      <c r="B18" s="18" t="s">
        <v>764</v>
      </c>
      <c r="C18" s="19">
        <v>202.8</v>
      </c>
      <c r="D18" s="19">
        <v>625.29999999999995</v>
      </c>
      <c r="E18" s="19">
        <v>214.4</v>
      </c>
      <c r="F18" s="19"/>
      <c r="G18" s="19"/>
      <c r="H18" s="19">
        <v>88.5</v>
      </c>
      <c r="I18" s="19">
        <v>209.5</v>
      </c>
      <c r="J18" s="19"/>
      <c r="K18" s="19"/>
      <c r="L18" s="19">
        <v>177.8</v>
      </c>
      <c r="M18" s="19">
        <v>177.2</v>
      </c>
      <c r="N18" s="19">
        <v>177.2</v>
      </c>
      <c r="O18" s="19">
        <v>261.8</v>
      </c>
      <c r="P18" s="19"/>
      <c r="Q18" s="19"/>
      <c r="R18" s="19">
        <v>126</v>
      </c>
      <c r="S18" s="19">
        <v>5.4</v>
      </c>
      <c r="T18" s="19"/>
      <c r="U18" s="19"/>
      <c r="V18" s="19"/>
      <c r="W18" s="19"/>
      <c r="X18" s="19">
        <v>162.9</v>
      </c>
      <c r="Y18" s="19">
        <v>7.3</v>
      </c>
      <c r="Z18" s="19">
        <v>5.9</v>
      </c>
      <c r="AA18" s="19"/>
      <c r="AB18" s="19">
        <v>6.8</v>
      </c>
      <c r="AC18" s="19">
        <v>11.8</v>
      </c>
      <c r="AD18" s="19">
        <v>60</v>
      </c>
      <c r="AE18" s="19"/>
      <c r="AF18" s="19"/>
      <c r="AG18" s="19"/>
      <c r="AH18" s="19"/>
      <c r="AI18" s="19">
        <v>110.5</v>
      </c>
      <c r="AJ18" s="19">
        <v>22.7</v>
      </c>
      <c r="AK18" s="19"/>
      <c r="AL18" s="19"/>
      <c r="AM18" s="19"/>
      <c r="AN18" s="19">
        <v>6.5</v>
      </c>
      <c r="AO18" s="19">
        <v>211.4</v>
      </c>
      <c r="AP18" s="19">
        <v>62.3</v>
      </c>
      <c r="AQ18" s="19">
        <v>151</v>
      </c>
      <c r="AR18" s="19">
        <v>37.4</v>
      </c>
      <c r="AS18" s="19">
        <v>18.399999999999999</v>
      </c>
      <c r="AT18" s="19">
        <v>18.600000000000001</v>
      </c>
      <c r="AU18" s="19">
        <v>90.1</v>
      </c>
      <c r="AV18" s="19">
        <v>180.4</v>
      </c>
      <c r="AW18" s="19">
        <v>0</v>
      </c>
      <c r="AX18" s="19">
        <v>88.5</v>
      </c>
      <c r="AY18" s="19">
        <v>106.7</v>
      </c>
      <c r="AZ18" s="19">
        <v>7.5</v>
      </c>
      <c r="BA18" s="19">
        <v>9</v>
      </c>
      <c r="BB18" s="19">
        <v>34.299999999999997</v>
      </c>
      <c r="BC18" s="19">
        <v>22.7</v>
      </c>
      <c r="BD18" s="19">
        <v>1.9</v>
      </c>
      <c r="BE18" s="19">
        <v>12.2</v>
      </c>
      <c r="BF18" s="19">
        <v>95.2</v>
      </c>
      <c r="BG18" s="19"/>
      <c r="BH18" s="19"/>
      <c r="BI18" s="19">
        <v>39.1</v>
      </c>
      <c r="BJ18" s="19"/>
      <c r="BK18" s="19"/>
      <c r="BL18" s="19"/>
      <c r="BM18" s="19"/>
      <c r="BN18" s="19"/>
      <c r="BO18" s="19"/>
      <c r="BP18" s="19">
        <v>127.8</v>
      </c>
      <c r="BQ18" s="19"/>
      <c r="BR18" s="19">
        <v>174.4</v>
      </c>
      <c r="BS18" s="19">
        <v>206.5</v>
      </c>
      <c r="BT18" s="19">
        <v>182.4</v>
      </c>
      <c r="BU18" s="19"/>
      <c r="BV18" s="19"/>
      <c r="BW18" s="19"/>
      <c r="BX18" s="19"/>
      <c r="BY18" s="19"/>
      <c r="BZ18" s="19"/>
      <c r="CA18" s="19"/>
      <c r="CB18" s="19"/>
      <c r="CC18" s="19">
        <v>4.4000000000000004</v>
      </c>
      <c r="CD18" s="19">
        <v>117</v>
      </c>
      <c r="CE18" s="19">
        <v>78.599999999999994</v>
      </c>
      <c r="CF18" s="19">
        <v>63.9</v>
      </c>
      <c r="CG18" s="19">
        <v>47.1</v>
      </c>
      <c r="CH18" s="19">
        <v>29.7</v>
      </c>
      <c r="CI18" s="19"/>
      <c r="CJ18" s="19"/>
      <c r="CK18" s="19"/>
      <c r="CL18" s="19">
        <v>147.5</v>
      </c>
      <c r="CM18" s="19">
        <v>148.80000000000001</v>
      </c>
      <c r="CN18" s="19">
        <v>150.6</v>
      </c>
      <c r="CO18" s="19"/>
      <c r="CP18" s="19"/>
      <c r="CQ18" s="19"/>
      <c r="CR18" s="19"/>
      <c r="CS18" s="19"/>
      <c r="CT18" s="19">
        <v>50.5</v>
      </c>
      <c r="CU18" s="19">
        <v>0</v>
      </c>
      <c r="CV18" s="19">
        <v>0</v>
      </c>
      <c r="CW18" s="19">
        <v>108.7</v>
      </c>
      <c r="CX18" s="19">
        <v>0</v>
      </c>
      <c r="CY18" s="19">
        <v>1.4</v>
      </c>
      <c r="CZ18" s="19">
        <v>0</v>
      </c>
      <c r="DA18" s="19">
        <v>20</v>
      </c>
      <c r="DB18" s="19">
        <v>20.3</v>
      </c>
      <c r="DC18" s="19">
        <v>9.9</v>
      </c>
      <c r="DD18" s="19"/>
      <c r="DE18" s="19">
        <v>0</v>
      </c>
      <c r="DF18" s="19">
        <v>1.1000000000000001</v>
      </c>
      <c r="DG18" s="19">
        <v>2.5</v>
      </c>
      <c r="DH18" s="19">
        <v>3.4</v>
      </c>
      <c r="DI18" s="19">
        <v>20.100000000000001</v>
      </c>
      <c r="DJ18" s="19">
        <v>20</v>
      </c>
      <c r="DK18" s="19">
        <v>18.399999999999999</v>
      </c>
      <c r="DL18" s="19">
        <v>3.4</v>
      </c>
      <c r="DM18" s="19">
        <v>18.5</v>
      </c>
      <c r="DN18" s="19">
        <v>0</v>
      </c>
      <c r="DO18" s="19">
        <v>0</v>
      </c>
      <c r="DP18" s="19">
        <v>29.7</v>
      </c>
      <c r="DQ18" s="19">
        <v>78.900000000000006</v>
      </c>
      <c r="DR18" s="19">
        <v>0</v>
      </c>
      <c r="DS18" s="19">
        <v>3.4</v>
      </c>
      <c r="DT18" s="19">
        <v>8.6</v>
      </c>
      <c r="DU18" s="19">
        <v>2.4</v>
      </c>
      <c r="DV18" s="19">
        <v>0</v>
      </c>
      <c r="DW18" s="19">
        <v>9.5</v>
      </c>
      <c r="DX18" s="19">
        <v>7.8</v>
      </c>
      <c r="DY18" s="19">
        <v>15.3</v>
      </c>
      <c r="DZ18" s="19">
        <v>20.2</v>
      </c>
      <c r="EA18" s="19">
        <v>10</v>
      </c>
      <c r="EB18" s="19">
        <v>29</v>
      </c>
      <c r="EC18" s="19">
        <v>55.6</v>
      </c>
      <c r="ED18" s="19">
        <v>0</v>
      </c>
      <c r="EE18" s="19">
        <v>61.8</v>
      </c>
      <c r="EF18" s="19">
        <v>90.2</v>
      </c>
      <c r="EG18" s="19">
        <v>3.6</v>
      </c>
      <c r="EH18" s="19">
        <v>1</v>
      </c>
      <c r="EI18" s="19">
        <v>21</v>
      </c>
      <c r="EJ18" s="19">
        <v>6.6</v>
      </c>
      <c r="EK18" s="19">
        <v>6.9</v>
      </c>
      <c r="EL18" s="19">
        <v>20</v>
      </c>
      <c r="EM18" s="19">
        <v>20.399999999999999</v>
      </c>
      <c r="EN18" s="19">
        <v>20</v>
      </c>
      <c r="EO18" s="19">
        <v>0.4</v>
      </c>
      <c r="EP18" s="19">
        <v>0</v>
      </c>
      <c r="EQ18" s="19">
        <v>0</v>
      </c>
      <c r="ER18" s="19">
        <v>0</v>
      </c>
      <c r="ES18" s="19">
        <v>0.6</v>
      </c>
      <c r="ET18" s="19">
        <v>47.3</v>
      </c>
      <c r="EU18" s="19">
        <v>29.9</v>
      </c>
      <c r="EV18" s="19">
        <v>0</v>
      </c>
      <c r="EW18" s="19">
        <v>2.4</v>
      </c>
      <c r="EX18" s="19">
        <v>2.2000000000000002</v>
      </c>
      <c r="EY18" s="19"/>
      <c r="EZ18" s="19"/>
      <c r="FA18" s="19">
        <v>0</v>
      </c>
      <c r="FB18" s="19">
        <v>3.6</v>
      </c>
      <c r="FC18" s="19">
        <v>20</v>
      </c>
      <c r="FD18" s="19">
        <v>8.4</v>
      </c>
      <c r="FE18" s="19">
        <v>28.3</v>
      </c>
      <c r="FF18" s="19">
        <v>35.5</v>
      </c>
      <c r="FG18" s="19">
        <v>15.3</v>
      </c>
      <c r="FH18" s="19">
        <v>19.399999999999999</v>
      </c>
      <c r="FI18" s="19">
        <v>8.1</v>
      </c>
      <c r="FJ18" s="19">
        <v>11.1</v>
      </c>
      <c r="FK18" s="19">
        <v>6378.3</v>
      </c>
      <c r="FL18" s="15"/>
      <c r="FM18" s="19">
        <v>24.748709999999999</v>
      </c>
      <c r="FN18" s="19">
        <v>8.0239999999999991</v>
      </c>
      <c r="FO18" s="19">
        <v>12.018000000000001</v>
      </c>
      <c r="FP18" s="19">
        <v>13.2</v>
      </c>
      <c r="FQ18" s="19">
        <v>27.22533</v>
      </c>
      <c r="FR18" s="19">
        <v>9.4910300000000003</v>
      </c>
      <c r="FS18" s="19"/>
      <c r="FT18" s="19">
        <v>3.7</v>
      </c>
      <c r="FU18" s="19">
        <v>98.407070000000004</v>
      </c>
    </row>
    <row r="19" spans="1:177" ht="24" customHeight="1" x14ac:dyDescent="0.3">
      <c r="A19" s="13" t="s">
        <v>68</v>
      </c>
      <c r="B19" s="13" t="s">
        <v>765</v>
      </c>
      <c r="C19" s="14">
        <v>205.8</v>
      </c>
      <c r="D19" s="14">
        <v>632.79999999999995</v>
      </c>
      <c r="E19" s="14">
        <v>216.5</v>
      </c>
      <c r="F19" s="14"/>
      <c r="G19" s="14"/>
      <c r="H19" s="14">
        <v>90.7</v>
      </c>
      <c r="I19" s="14">
        <v>218.2</v>
      </c>
      <c r="J19" s="14"/>
      <c r="K19" s="14"/>
      <c r="L19" s="14">
        <v>169.7</v>
      </c>
      <c r="M19" s="14">
        <v>170.1</v>
      </c>
      <c r="N19" s="14">
        <v>170.4</v>
      </c>
      <c r="O19" s="14">
        <v>262.8</v>
      </c>
      <c r="P19" s="14"/>
      <c r="Q19" s="14"/>
      <c r="R19" s="14">
        <v>130.9</v>
      </c>
      <c r="S19" s="14">
        <v>5.6</v>
      </c>
      <c r="T19" s="14"/>
      <c r="U19" s="14"/>
      <c r="V19" s="14"/>
      <c r="W19" s="14"/>
      <c r="X19" s="14">
        <v>171.8</v>
      </c>
      <c r="Y19" s="14">
        <v>7.9</v>
      </c>
      <c r="Z19" s="14">
        <v>6</v>
      </c>
      <c r="AA19" s="14"/>
      <c r="AB19" s="14">
        <v>6.8</v>
      </c>
      <c r="AC19" s="14">
        <v>11.8</v>
      </c>
      <c r="AD19" s="14">
        <v>60.6</v>
      </c>
      <c r="AE19" s="14"/>
      <c r="AF19" s="14"/>
      <c r="AG19" s="14"/>
      <c r="AH19" s="14"/>
      <c r="AI19" s="14">
        <v>110.6</v>
      </c>
      <c r="AJ19" s="14">
        <v>22.5</v>
      </c>
      <c r="AK19" s="14"/>
      <c r="AL19" s="14"/>
      <c r="AM19" s="14"/>
      <c r="AN19" s="14">
        <v>6.5</v>
      </c>
      <c r="AO19" s="14">
        <v>215.4</v>
      </c>
      <c r="AP19" s="14">
        <v>63.7</v>
      </c>
      <c r="AQ19" s="14">
        <v>153.6</v>
      </c>
      <c r="AR19" s="14">
        <v>39.1</v>
      </c>
      <c r="AS19" s="14">
        <v>18.399999999999999</v>
      </c>
      <c r="AT19" s="14">
        <v>18.600000000000001</v>
      </c>
      <c r="AU19" s="14">
        <v>88.8</v>
      </c>
      <c r="AV19" s="14">
        <v>183.5</v>
      </c>
      <c r="AW19" s="14">
        <v>0</v>
      </c>
      <c r="AX19" s="14">
        <v>89.5</v>
      </c>
      <c r="AY19" s="14">
        <v>109.2</v>
      </c>
      <c r="AZ19" s="14">
        <v>7.5</v>
      </c>
      <c r="BA19" s="14">
        <v>8.9</v>
      </c>
      <c r="BB19" s="14">
        <v>35.1</v>
      </c>
      <c r="BC19" s="14">
        <v>23.7</v>
      </c>
      <c r="BD19" s="14">
        <v>1.9</v>
      </c>
      <c r="BE19" s="14">
        <v>12.8</v>
      </c>
      <c r="BF19" s="14">
        <v>99.3</v>
      </c>
      <c r="BG19" s="14"/>
      <c r="BH19" s="14"/>
      <c r="BI19" s="14">
        <v>40.1</v>
      </c>
      <c r="BJ19" s="14"/>
      <c r="BK19" s="14"/>
      <c r="BL19" s="14"/>
      <c r="BM19" s="14"/>
      <c r="BN19" s="14"/>
      <c r="BO19" s="14"/>
      <c r="BP19" s="14">
        <v>129.4</v>
      </c>
      <c r="BQ19" s="14"/>
      <c r="BR19" s="14">
        <v>172.8</v>
      </c>
      <c r="BS19" s="14">
        <v>206.7</v>
      </c>
      <c r="BT19" s="14">
        <v>181.8</v>
      </c>
      <c r="BU19" s="14"/>
      <c r="BV19" s="14"/>
      <c r="BW19" s="14"/>
      <c r="BX19" s="14"/>
      <c r="BY19" s="14"/>
      <c r="BZ19" s="14"/>
      <c r="CA19" s="14"/>
      <c r="CB19" s="14"/>
      <c r="CC19" s="14">
        <v>4.4000000000000004</v>
      </c>
      <c r="CD19" s="14">
        <v>133.6</v>
      </c>
      <c r="CE19" s="14">
        <v>86.7</v>
      </c>
      <c r="CF19" s="14">
        <v>65.7</v>
      </c>
      <c r="CG19" s="14">
        <v>47.6</v>
      </c>
      <c r="CH19" s="14">
        <v>30.5</v>
      </c>
      <c r="CI19" s="14"/>
      <c r="CJ19" s="14"/>
      <c r="CK19" s="14"/>
      <c r="CL19" s="14">
        <v>147.80000000000001</v>
      </c>
      <c r="CM19" s="14">
        <v>149</v>
      </c>
      <c r="CN19" s="14">
        <v>150.5</v>
      </c>
      <c r="CO19" s="14"/>
      <c r="CP19" s="14"/>
      <c r="CQ19" s="14"/>
      <c r="CR19" s="14"/>
      <c r="CS19" s="14"/>
      <c r="CT19" s="14">
        <v>50.4</v>
      </c>
      <c r="CU19" s="14">
        <v>0</v>
      </c>
      <c r="CV19" s="14">
        <v>0</v>
      </c>
      <c r="CW19" s="14">
        <v>111.2</v>
      </c>
      <c r="CX19" s="14">
        <v>0</v>
      </c>
      <c r="CY19" s="14">
        <v>2.1</v>
      </c>
      <c r="CZ19" s="14">
        <v>0</v>
      </c>
      <c r="DA19" s="14">
        <v>20</v>
      </c>
      <c r="DB19" s="14">
        <v>20.399999999999999</v>
      </c>
      <c r="DC19" s="14">
        <v>9.9</v>
      </c>
      <c r="DD19" s="14"/>
      <c r="DE19" s="14">
        <v>0</v>
      </c>
      <c r="DF19" s="14">
        <v>1.1000000000000001</v>
      </c>
      <c r="DG19" s="14">
        <v>2.5</v>
      </c>
      <c r="DH19" s="14">
        <v>3.3</v>
      </c>
      <c r="DI19" s="14">
        <v>20.5</v>
      </c>
      <c r="DJ19" s="14">
        <v>20</v>
      </c>
      <c r="DK19" s="14">
        <v>18.399999999999999</v>
      </c>
      <c r="DL19" s="14">
        <v>3.4</v>
      </c>
      <c r="DM19" s="14">
        <v>18.5</v>
      </c>
      <c r="DN19" s="14">
        <v>0</v>
      </c>
      <c r="DO19" s="14">
        <v>0</v>
      </c>
      <c r="DP19" s="14">
        <v>28.4</v>
      </c>
      <c r="DQ19" s="14">
        <v>73.2</v>
      </c>
      <c r="DR19" s="14">
        <v>0</v>
      </c>
      <c r="DS19" s="14">
        <v>3.4</v>
      </c>
      <c r="DT19" s="14">
        <v>8.5</v>
      </c>
      <c r="DU19" s="14">
        <v>2.4</v>
      </c>
      <c r="DV19" s="14">
        <v>0</v>
      </c>
      <c r="DW19" s="14">
        <v>9.5</v>
      </c>
      <c r="DX19" s="14">
        <v>7.7</v>
      </c>
      <c r="DY19" s="14">
        <v>15</v>
      </c>
      <c r="DZ19" s="14">
        <v>20.2</v>
      </c>
      <c r="EA19" s="14">
        <v>10</v>
      </c>
      <c r="EB19" s="14">
        <v>29.5</v>
      </c>
      <c r="EC19" s="14">
        <v>50.5</v>
      </c>
      <c r="ED19" s="14">
        <v>0</v>
      </c>
      <c r="EE19" s="14">
        <v>64.3</v>
      </c>
      <c r="EF19" s="14">
        <v>93.2</v>
      </c>
      <c r="EG19" s="14">
        <v>4.5</v>
      </c>
      <c r="EH19" s="14">
        <v>2.7</v>
      </c>
      <c r="EI19" s="14">
        <v>21</v>
      </c>
      <c r="EJ19" s="14">
        <v>6.6</v>
      </c>
      <c r="EK19" s="14">
        <v>6.9</v>
      </c>
      <c r="EL19" s="14">
        <v>19.600000000000001</v>
      </c>
      <c r="EM19" s="14">
        <v>20.399999999999999</v>
      </c>
      <c r="EN19" s="14">
        <v>20</v>
      </c>
      <c r="EO19" s="14">
        <v>0.6</v>
      </c>
      <c r="EP19" s="14">
        <v>0</v>
      </c>
      <c r="EQ19" s="14">
        <v>0</v>
      </c>
      <c r="ER19" s="14">
        <v>0</v>
      </c>
      <c r="ES19" s="14">
        <v>0.6</v>
      </c>
      <c r="ET19" s="14">
        <v>30.9</v>
      </c>
      <c r="EU19" s="14">
        <v>25.3</v>
      </c>
      <c r="EV19" s="14">
        <v>0</v>
      </c>
      <c r="EW19" s="14">
        <v>2.4</v>
      </c>
      <c r="EX19" s="14">
        <v>2.2000000000000002</v>
      </c>
      <c r="EY19" s="14"/>
      <c r="EZ19" s="14"/>
      <c r="FA19" s="14">
        <v>0</v>
      </c>
      <c r="FB19" s="14">
        <v>3.6</v>
      </c>
      <c r="FC19" s="14">
        <v>20</v>
      </c>
      <c r="FD19" s="14">
        <v>8.4</v>
      </c>
      <c r="FE19" s="14">
        <v>28</v>
      </c>
      <c r="FF19" s="14">
        <v>35.1</v>
      </c>
      <c r="FG19" s="14">
        <v>15.2</v>
      </c>
      <c r="FH19" s="14">
        <v>18.5</v>
      </c>
      <c r="FI19" s="14">
        <v>7.5</v>
      </c>
      <c r="FJ19" s="14">
        <v>11.1</v>
      </c>
      <c r="FK19" s="14">
        <v>6422.2</v>
      </c>
      <c r="FL19" s="15"/>
      <c r="FM19" s="14">
        <v>24.7485</v>
      </c>
      <c r="FN19" s="14">
        <v>8.0250000000000004</v>
      </c>
      <c r="FO19" s="14">
        <v>12.018000000000001</v>
      </c>
      <c r="FP19" s="14">
        <v>13.2</v>
      </c>
      <c r="FQ19" s="14">
        <v>27.26934</v>
      </c>
      <c r="FR19" s="14">
        <v>9.4904399999999995</v>
      </c>
      <c r="FS19" s="14"/>
      <c r="FT19" s="14">
        <v>3.7</v>
      </c>
      <c r="FU19" s="14">
        <v>98.451279999999997</v>
      </c>
    </row>
    <row r="20" spans="1:177" ht="24" customHeight="1" x14ac:dyDescent="0.3">
      <c r="A20" s="16" t="s">
        <v>68</v>
      </c>
      <c r="B20" s="16" t="s">
        <v>766</v>
      </c>
      <c r="C20" s="17">
        <v>204.4</v>
      </c>
      <c r="D20" s="17">
        <v>621.1</v>
      </c>
      <c r="E20" s="17">
        <v>213.8</v>
      </c>
      <c r="F20" s="17"/>
      <c r="G20" s="17"/>
      <c r="H20" s="17">
        <v>90.8</v>
      </c>
      <c r="I20" s="17">
        <v>214</v>
      </c>
      <c r="J20" s="17"/>
      <c r="K20" s="17"/>
      <c r="L20" s="17">
        <v>175</v>
      </c>
      <c r="M20" s="17">
        <v>174.3</v>
      </c>
      <c r="N20" s="17">
        <v>174.3</v>
      </c>
      <c r="O20" s="17">
        <v>268.3</v>
      </c>
      <c r="P20" s="17"/>
      <c r="Q20" s="17"/>
      <c r="R20" s="17">
        <v>195.9</v>
      </c>
      <c r="S20" s="17">
        <v>5.6</v>
      </c>
      <c r="T20" s="17"/>
      <c r="U20" s="17"/>
      <c r="V20" s="17"/>
      <c r="W20" s="17"/>
      <c r="X20" s="17">
        <v>167</v>
      </c>
      <c r="Y20" s="17">
        <v>7.3</v>
      </c>
      <c r="Z20" s="17">
        <v>5.9</v>
      </c>
      <c r="AA20" s="17"/>
      <c r="AB20" s="17">
        <v>6.8</v>
      </c>
      <c r="AC20" s="17">
        <v>12.3</v>
      </c>
      <c r="AD20" s="17">
        <v>59.8</v>
      </c>
      <c r="AE20" s="17"/>
      <c r="AF20" s="17"/>
      <c r="AG20" s="17"/>
      <c r="AH20" s="17"/>
      <c r="AI20" s="17">
        <v>110.1</v>
      </c>
      <c r="AJ20" s="17">
        <v>57.1</v>
      </c>
      <c r="AK20" s="17"/>
      <c r="AL20" s="17"/>
      <c r="AM20" s="17"/>
      <c r="AN20" s="17">
        <v>6.5</v>
      </c>
      <c r="AO20" s="17">
        <v>146.4</v>
      </c>
      <c r="AP20" s="17">
        <v>62.1</v>
      </c>
      <c r="AQ20" s="17">
        <v>150.19999999999999</v>
      </c>
      <c r="AR20" s="17">
        <v>37.5</v>
      </c>
      <c r="AS20" s="17">
        <v>18.2</v>
      </c>
      <c r="AT20" s="17">
        <v>18.399999999999999</v>
      </c>
      <c r="AU20" s="17">
        <v>85.8</v>
      </c>
      <c r="AV20" s="17">
        <v>180.1</v>
      </c>
      <c r="AW20" s="17">
        <v>0</v>
      </c>
      <c r="AX20" s="17">
        <v>82.6</v>
      </c>
      <c r="AY20" s="17">
        <v>106.7</v>
      </c>
      <c r="AZ20" s="17">
        <v>7.5</v>
      </c>
      <c r="BA20" s="17">
        <v>8.9</v>
      </c>
      <c r="BB20" s="17">
        <v>35.9</v>
      </c>
      <c r="BC20" s="17">
        <v>23</v>
      </c>
      <c r="BD20" s="17">
        <v>1.9</v>
      </c>
      <c r="BE20" s="17">
        <v>12.6</v>
      </c>
      <c r="BF20" s="17">
        <v>93.2</v>
      </c>
      <c r="BG20" s="17"/>
      <c r="BH20" s="17"/>
      <c r="BI20" s="17">
        <v>39.200000000000003</v>
      </c>
      <c r="BJ20" s="17"/>
      <c r="BK20" s="17"/>
      <c r="BL20" s="17"/>
      <c r="BM20" s="17"/>
      <c r="BN20" s="17"/>
      <c r="BO20" s="17"/>
      <c r="BP20" s="17">
        <v>127.5</v>
      </c>
      <c r="BQ20" s="17"/>
      <c r="BR20" s="17">
        <v>172.5</v>
      </c>
      <c r="BS20" s="17">
        <v>206.4</v>
      </c>
      <c r="BT20" s="17">
        <v>182.1</v>
      </c>
      <c r="BU20" s="17"/>
      <c r="BV20" s="17"/>
      <c r="BW20" s="17"/>
      <c r="BX20" s="17"/>
      <c r="BY20" s="17"/>
      <c r="BZ20" s="17"/>
      <c r="CA20" s="17"/>
      <c r="CB20" s="17"/>
      <c r="CC20" s="17">
        <v>4.4000000000000004</v>
      </c>
      <c r="CD20" s="17">
        <v>156.4</v>
      </c>
      <c r="CE20" s="17">
        <v>82.7</v>
      </c>
      <c r="CF20" s="17">
        <v>63.7</v>
      </c>
      <c r="CG20" s="17">
        <v>47</v>
      </c>
      <c r="CH20" s="17">
        <v>29.7</v>
      </c>
      <c r="CI20" s="17"/>
      <c r="CJ20" s="17"/>
      <c r="CK20" s="17"/>
      <c r="CL20" s="17">
        <v>146.19999999999999</v>
      </c>
      <c r="CM20" s="17">
        <v>147.19999999999999</v>
      </c>
      <c r="CN20" s="17">
        <v>148.80000000000001</v>
      </c>
      <c r="CO20" s="17"/>
      <c r="CP20" s="17"/>
      <c r="CQ20" s="17"/>
      <c r="CR20" s="17"/>
      <c r="CS20" s="17"/>
      <c r="CT20" s="17">
        <v>50.5</v>
      </c>
      <c r="CU20" s="17">
        <v>0</v>
      </c>
      <c r="CV20" s="17">
        <v>0</v>
      </c>
      <c r="CW20" s="17">
        <v>104.5</v>
      </c>
      <c r="CX20" s="17">
        <v>0</v>
      </c>
      <c r="CY20" s="17">
        <v>3.3</v>
      </c>
      <c r="CZ20" s="17">
        <v>0</v>
      </c>
      <c r="DA20" s="17">
        <v>20</v>
      </c>
      <c r="DB20" s="17">
        <v>20</v>
      </c>
      <c r="DC20" s="17">
        <v>10.1</v>
      </c>
      <c r="DD20" s="17"/>
      <c r="DE20" s="17">
        <v>0</v>
      </c>
      <c r="DF20" s="17">
        <v>1.1000000000000001</v>
      </c>
      <c r="DG20" s="17">
        <v>2.5</v>
      </c>
      <c r="DH20" s="17">
        <v>3.3</v>
      </c>
      <c r="DI20" s="17">
        <v>19.7</v>
      </c>
      <c r="DJ20" s="17">
        <v>20</v>
      </c>
      <c r="DK20" s="17">
        <v>18.399999999999999</v>
      </c>
      <c r="DL20" s="17">
        <v>3.4</v>
      </c>
      <c r="DM20" s="17">
        <v>18.5</v>
      </c>
      <c r="DN20" s="17">
        <v>0.1</v>
      </c>
      <c r="DO20" s="17">
        <v>0</v>
      </c>
      <c r="DP20" s="17">
        <v>29</v>
      </c>
      <c r="DQ20" s="17">
        <v>73.599999999999994</v>
      </c>
      <c r="DR20" s="17">
        <v>0</v>
      </c>
      <c r="DS20" s="17">
        <v>3.4</v>
      </c>
      <c r="DT20" s="17">
        <v>8.6</v>
      </c>
      <c r="DU20" s="17">
        <v>2.4</v>
      </c>
      <c r="DV20" s="17">
        <v>0</v>
      </c>
      <c r="DW20" s="17">
        <v>9.6</v>
      </c>
      <c r="DX20" s="17">
        <v>7.7</v>
      </c>
      <c r="DY20" s="17">
        <v>14.7</v>
      </c>
      <c r="DZ20" s="17">
        <v>20.100000000000001</v>
      </c>
      <c r="EA20" s="17">
        <v>10</v>
      </c>
      <c r="EB20" s="17">
        <v>28.2</v>
      </c>
      <c r="EC20" s="17">
        <v>40.5</v>
      </c>
      <c r="ED20" s="17">
        <v>0</v>
      </c>
      <c r="EE20" s="17">
        <v>60.7</v>
      </c>
      <c r="EF20" s="17">
        <v>83</v>
      </c>
      <c r="EG20" s="17">
        <v>2.9</v>
      </c>
      <c r="EH20" s="17">
        <v>2.7</v>
      </c>
      <c r="EI20" s="17">
        <v>21</v>
      </c>
      <c r="EJ20" s="17">
        <v>6.6</v>
      </c>
      <c r="EK20" s="17">
        <v>6.9</v>
      </c>
      <c r="EL20" s="17">
        <v>19.399999999999999</v>
      </c>
      <c r="EM20" s="17">
        <v>20.399999999999999</v>
      </c>
      <c r="EN20" s="17">
        <v>20</v>
      </c>
      <c r="EO20" s="17">
        <v>1.6</v>
      </c>
      <c r="EP20" s="17">
        <v>0</v>
      </c>
      <c r="EQ20" s="17">
        <v>0</v>
      </c>
      <c r="ER20" s="17">
        <v>0.4</v>
      </c>
      <c r="ES20" s="17">
        <v>0.6</v>
      </c>
      <c r="ET20" s="17">
        <v>45.8</v>
      </c>
      <c r="EU20" s="17">
        <v>32.9</v>
      </c>
      <c r="EV20" s="17">
        <v>0.5</v>
      </c>
      <c r="EW20" s="17">
        <v>2.4</v>
      </c>
      <c r="EX20" s="17">
        <v>2.2000000000000002</v>
      </c>
      <c r="EY20" s="17"/>
      <c r="EZ20" s="17"/>
      <c r="FA20" s="17">
        <v>0</v>
      </c>
      <c r="FB20" s="17">
        <v>3.6</v>
      </c>
      <c r="FC20" s="17">
        <v>20</v>
      </c>
      <c r="FD20" s="17">
        <v>8.1</v>
      </c>
      <c r="FE20" s="17">
        <v>28.2</v>
      </c>
      <c r="FF20" s="17">
        <v>35.4</v>
      </c>
      <c r="FG20" s="17">
        <v>15.2</v>
      </c>
      <c r="FH20" s="17">
        <v>19.100000000000001</v>
      </c>
      <c r="FI20" s="17">
        <v>7.4</v>
      </c>
      <c r="FJ20" s="17">
        <v>11.1</v>
      </c>
      <c r="FK20" s="17">
        <v>6416.4</v>
      </c>
      <c r="FL20" s="15"/>
      <c r="FM20" s="17">
        <v>24.735669999999999</v>
      </c>
      <c r="FN20" s="17">
        <v>8.0289999999999999</v>
      </c>
      <c r="FO20" s="17">
        <v>12.023999999999999</v>
      </c>
      <c r="FP20" s="17">
        <v>13.2</v>
      </c>
      <c r="FQ20" s="17">
        <v>27.275980000000001</v>
      </c>
      <c r="FR20" s="17">
        <v>9.4904899999999994</v>
      </c>
      <c r="FS20" s="17"/>
      <c r="FT20" s="17">
        <v>3.6</v>
      </c>
      <c r="FU20" s="17">
        <v>98.355140000000006</v>
      </c>
    </row>
    <row r="21" spans="1:177" ht="24" customHeight="1" x14ac:dyDescent="0.3">
      <c r="A21" s="16" t="s">
        <v>68</v>
      </c>
      <c r="B21" s="16" t="s">
        <v>767</v>
      </c>
      <c r="C21" s="17">
        <v>203</v>
      </c>
      <c r="D21" s="17">
        <v>625.5</v>
      </c>
      <c r="E21" s="17">
        <v>214.7</v>
      </c>
      <c r="F21" s="17"/>
      <c r="G21" s="17"/>
      <c r="H21" s="17">
        <v>90.2</v>
      </c>
      <c r="I21" s="17">
        <v>215.7</v>
      </c>
      <c r="J21" s="17"/>
      <c r="K21" s="17"/>
      <c r="L21" s="17">
        <v>176.6</v>
      </c>
      <c r="M21" s="17">
        <v>176.9</v>
      </c>
      <c r="N21" s="17">
        <v>177.4</v>
      </c>
      <c r="O21" s="17">
        <v>270.10000000000002</v>
      </c>
      <c r="P21" s="17"/>
      <c r="Q21" s="17"/>
      <c r="R21" s="17">
        <v>196.2</v>
      </c>
      <c r="S21" s="17">
        <v>5.5</v>
      </c>
      <c r="T21" s="17"/>
      <c r="U21" s="17"/>
      <c r="V21" s="17"/>
      <c r="W21" s="17"/>
      <c r="X21" s="17">
        <v>167.4</v>
      </c>
      <c r="Y21" s="17">
        <v>7.3</v>
      </c>
      <c r="Z21" s="17">
        <v>5.9</v>
      </c>
      <c r="AA21" s="17"/>
      <c r="AB21" s="17">
        <v>6.9</v>
      </c>
      <c r="AC21" s="17">
        <v>12.8</v>
      </c>
      <c r="AD21" s="17">
        <v>60</v>
      </c>
      <c r="AE21" s="17"/>
      <c r="AF21" s="17"/>
      <c r="AG21" s="17"/>
      <c r="AH21" s="17"/>
      <c r="AI21" s="17">
        <v>110.6</v>
      </c>
      <c r="AJ21" s="17">
        <v>112.2</v>
      </c>
      <c r="AK21" s="17"/>
      <c r="AL21" s="17"/>
      <c r="AM21" s="17"/>
      <c r="AN21" s="17">
        <v>6.5</v>
      </c>
      <c r="AO21" s="17">
        <v>147.69999999999999</v>
      </c>
      <c r="AP21" s="17">
        <v>63.1</v>
      </c>
      <c r="AQ21" s="17">
        <v>151.30000000000001</v>
      </c>
      <c r="AR21" s="17">
        <v>37.9</v>
      </c>
      <c r="AS21" s="17">
        <v>18.2</v>
      </c>
      <c r="AT21" s="17">
        <v>18.399999999999999</v>
      </c>
      <c r="AU21" s="17">
        <v>85.5</v>
      </c>
      <c r="AV21" s="17">
        <v>179.8</v>
      </c>
      <c r="AW21" s="17">
        <v>0</v>
      </c>
      <c r="AX21" s="17">
        <v>79.7</v>
      </c>
      <c r="AY21" s="17">
        <v>106.9</v>
      </c>
      <c r="AZ21" s="17">
        <v>7.5</v>
      </c>
      <c r="BA21" s="17">
        <v>8.9</v>
      </c>
      <c r="BB21" s="17">
        <v>35</v>
      </c>
      <c r="BC21" s="17">
        <v>22.8</v>
      </c>
      <c r="BD21" s="17">
        <v>1.9</v>
      </c>
      <c r="BE21" s="17">
        <v>12.3</v>
      </c>
      <c r="BF21" s="17">
        <v>95.1</v>
      </c>
      <c r="BG21" s="17"/>
      <c r="BH21" s="17"/>
      <c r="BI21" s="17">
        <v>39.200000000000003</v>
      </c>
      <c r="BJ21" s="17"/>
      <c r="BK21" s="17"/>
      <c r="BL21" s="17"/>
      <c r="BM21" s="17"/>
      <c r="BN21" s="17"/>
      <c r="BO21" s="17"/>
      <c r="BP21" s="17">
        <v>127.9</v>
      </c>
      <c r="BQ21" s="17"/>
      <c r="BR21" s="17">
        <v>172.7</v>
      </c>
      <c r="BS21" s="17">
        <v>207.1</v>
      </c>
      <c r="BT21" s="17">
        <v>180.3</v>
      </c>
      <c r="BU21" s="17"/>
      <c r="BV21" s="17"/>
      <c r="BW21" s="17"/>
      <c r="BX21" s="17"/>
      <c r="BY21" s="17"/>
      <c r="BZ21" s="17"/>
      <c r="CA21" s="17"/>
      <c r="CB21" s="17"/>
      <c r="CC21" s="17">
        <v>4.2</v>
      </c>
      <c r="CD21" s="17">
        <v>187.8</v>
      </c>
      <c r="CE21" s="17">
        <v>92.5</v>
      </c>
      <c r="CF21" s="17">
        <v>64.2</v>
      </c>
      <c r="CG21" s="17">
        <v>47.3</v>
      </c>
      <c r="CH21" s="17">
        <v>29.9</v>
      </c>
      <c r="CI21" s="17"/>
      <c r="CJ21" s="17"/>
      <c r="CK21" s="17"/>
      <c r="CL21" s="17">
        <v>147.30000000000001</v>
      </c>
      <c r="CM21" s="17">
        <v>148.19999999999999</v>
      </c>
      <c r="CN21" s="17">
        <v>149.5</v>
      </c>
      <c r="CO21" s="17"/>
      <c r="CP21" s="17"/>
      <c r="CQ21" s="17"/>
      <c r="CR21" s="17"/>
      <c r="CS21" s="17"/>
      <c r="CT21" s="17">
        <v>50.5</v>
      </c>
      <c r="CU21" s="17">
        <v>0</v>
      </c>
      <c r="CV21" s="17">
        <v>0</v>
      </c>
      <c r="CW21" s="17">
        <v>93.4</v>
      </c>
      <c r="CX21" s="17">
        <v>5.9</v>
      </c>
      <c r="CY21" s="17">
        <v>5</v>
      </c>
      <c r="CZ21" s="17">
        <v>0</v>
      </c>
      <c r="DA21" s="17">
        <v>20</v>
      </c>
      <c r="DB21" s="17">
        <v>20.3</v>
      </c>
      <c r="DC21" s="17">
        <v>10</v>
      </c>
      <c r="DD21" s="17"/>
      <c r="DE21" s="17">
        <v>11.4</v>
      </c>
      <c r="DF21" s="17">
        <v>1.1000000000000001</v>
      </c>
      <c r="DG21" s="17">
        <v>2.5</v>
      </c>
      <c r="DH21" s="17">
        <v>3.2</v>
      </c>
      <c r="DI21" s="17">
        <v>20.100000000000001</v>
      </c>
      <c r="DJ21" s="17">
        <v>20</v>
      </c>
      <c r="DK21" s="17">
        <v>18.399999999999999</v>
      </c>
      <c r="DL21" s="17">
        <v>3.4</v>
      </c>
      <c r="DM21" s="17">
        <v>18.5</v>
      </c>
      <c r="DN21" s="17">
        <v>0.4</v>
      </c>
      <c r="DO21" s="17">
        <v>0.3</v>
      </c>
      <c r="DP21" s="17">
        <v>26.9</v>
      </c>
      <c r="DQ21" s="17">
        <v>63.7</v>
      </c>
      <c r="DR21" s="17">
        <v>0.5</v>
      </c>
      <c r="DS21" s="17">
        <v>3.4</v>
      </c>
      <c r="DT21" s="17">
        <v>8.5</v>
      </c>
      <c r="DU21" s="17">
        <v>2.4</v>
      </c>
      <c r="DV21" s="17">
        <v>0</v>
      </c>
      <c r="DW21" s="17">
        <v>9.6</v>
      </c>
      <c r="DX21" s="17">
        <v>7.7</v>
      </c>
      <c r="DY21" s="17">
        <v>14.4</v>
      </c>
      <c r="DZ21" s="17">
        <v>20.100000000000001</v>
      </c>
      <c r="EA21" s="17">
        <v>10</v>
      </c>
      <c r="EB21" s="17">
        <v>28.9</v>
      </c>
      <c r="EC21" s="17">
        <v>44.3</v>
      </c>
      <c r="ED21" s="17">
        <v>3.9</v>
      </c>
      <c r="EE21" s="17">
        <v>52.3</v>
      </c>
      <c r="EF21" s="17">
        <v>83</v>
      </c>
      <c r="EG21" s="17">
        <v>3.2</v>
      </c>
      <c r="EH21" s="17">
        <v>2</v>
      </c>
      <c r="EI21" s="17">
        <v>21</v>
      </c>
      <c r="EJ21" s="17">
        <v>6.6</v>
      </c>
      <c r="EK21" s="17">
        <v>6.8</v>
      </c>
      <c r="EL21" s="17">
        <v>19.399999999999999</v>
      </c>
      <c r="EM21" s="17">
        <v>20.399999999999999</v>
      </c>
      <c r="EN21" s="17">
        <v>20</v>
      </c>
      <c r="EO21" s="17">
        <v>2.9</v>
      </c>
      <c r="EP21" s="17">
        <v>12.6</v>
      </c>
      <c r="EQ21" s="17">
        <v>0.2</v>
      </c>
      <c r="ER21" s="17">
        <v>14</v>
      </c>
      <c r="ES21" s="17">
        <v>0.6</v>
      </c>
      <c r="ET21" s="17">
        <v>52.9</v>
      </c>
      <c r="EU21" s="17">
        <v>40.5</v>
      </c>
      <c r="EV21" s="17">
        <v>12.1</v>
      </c>
      <c r="EW21" s="17">
        <v>2.4</v>
      </c>
      <c r="EX21" s="17">
        <v>2.2000000000000002</v>
      </c>
      <c r="EY21" s="17"/>
      <c r="EZ21" s="17"/>
      <c r="FA21" s="17">
        <v>0</v>
      </c>
      <c r="FB21" s="17">
        <v>3.6</v>
      </c>
      <c r="FC21" s="17">
        <v>20</v>
      </c>
      <c r="FD21" s="17">
        <v>8.1</v>
      </c>
      <c r="FE21" s="17">
        <v>28.3</v>
      </c>
      <c r="FF21" s="17">
        <v>35.5</v>
      </c>
      <c r="FG21" s="17">
        <v>15</v>
      </c>
      <c r="FH21" s="17">
        <v>19.100000000000001</v>
      </c>
      <c r="FI21" s="17">
        <v>6.5</v>
      </c>
      <c r="FJ21" s="17">
        <v>11.1</v>
      </c>
      <c r="FK21" s="17">
        <v>6582.5</v>
      </c>
      <c r="FL21" s="15"/>
      <c r="FM21" s="17">
        <v>24.74408</v>
      </c>
      <c r="FN21" s="17">
        <v>8.0289999999999999</v>
      </c>
      <c r="FO21" s="17">
        <v>11.708</v>
      </c>
      <c r="FP21" s="17">
        <v>13.2</v>
      </c>
      <c r="FQ21" s="17">
        <v>27.198060000000002</v>
      </c>
      <c r="FR21" s="17">
        <v>9.4907800000000009</v>
      </c>
      <c r="FS21" s="17"/>
      <c r="FT21" s="17">
        <v>3.6</v>
      </c>
      <c r="FU21" s="17">
        <v>97.969920000000002</v>
      </c>
    </row>
    <row r="22" spans="1:177" ht="24" customHeight="1" x14ac:dyDescent="0.3">
      <c r="A22" s="16" t="s">
        <v>68</v>
      </c>
      <c r="B22" s="16" t="s">
        <v>768</v>
      </c>
      <c r="C22" s="17">
        <v>204.4</v>
      </c>
      <c r="D22" s="17">
        <v>625.9</v>
      </c>
      <c r="E22" s="17">
        <v>213.6</v>
      </c>
      <c r="F22" s="17"/>
      <c r="G22" s="17"/>
      <c r="H22" s="17">
        <v>92</v>
      </c>
      <c r="I22" s="17">
        <v>215.6</v>
      </c>
      <c r="J22" s="17"/>
      <c r="K22" s="17"/>
      <c r="L22" s="17">
        <v>156.19999999999999</v>
      </c>
      <c r="M22" s="17">
        <v>157.5</v>
      </c>
      <c r="N22" s="17">
        <v>156.1</v>
      </c>
      <c r="O22" s="17">
        <v>258.3</v>
      </c>
      <c r="P22" s="17"/>
      <c r="Q22" s="17"/>
      <c r="R22" s="17">
        <v>194.9</v>
      </c>
      <c r="S22" s="17">
        <v>5.7</v>
      </c>
      <c r="T22" s="17"/>
      <c r="U22" s="17"/>
      <c r="V22" s="17"/>
      <c r="W22" s="17"/>
      <c r="X22" s="17">
        <v>165.4</v>
      </c>
      <c r="Y22" s="17">
        <v>7.5</v>
      </c>
      <c r="Z22" s="17">
        <v>5.9</v>
      </c>
      <c r="AA22" s="17"/>
      <c r="AB22" s="17">
        <v>6.8</v>
      </c>
      <c r="AC22" s="17">
        <v>12.3</v>
      </c>
      <c r="AD22" s="17">
        <v>59.7</v>
      </c>
      <c r="AE22" s="17"/>
      <c r="AF22" s="17"/>
      <c r="AG22" s="17"/>
      <c r="AH22" s="17"/>
      <c r="AI22" s="17">
        <v>110.5</v>
      </c>
      <c r="AJ22" s="17">
        <v>111.7</v>
      </c>
      <c r="AK22" s="17"/>
      <c r="AL22" s="17"/>
      <c r="AM22" s="17"/>
      <c r="AN22" s="17">
        <v>6.4</v>
      </c>
      <c r="AO22" s="17">
        <v>232</v>
      </c>
      <c r="AP22" s="17">
        <v>62.6</v>
      </c>
      <c r="AQ22" s="17">
        <v>155</v>
      </c>
      <c r="AR22" s="17">
        <v>38.6</v>
      </c>
      <c r="AS22" s="17">
        <v>18.2</v>
      </c>
      <c r="AT22" s="17">
        <v>17.600000000000001</v>
      </c>
      <c r="AU22" s="17">
        <v>91.4</v>
      </c>
      <c r="AV22" s="17">
        <v>182.2</v>
      </c>
      <c r="AW22" s="17">
        <v>0</v>
      </c>
      <c r="AX22" s="17">
        <v>79.900000000000006</v>
      </c>
      <c r="AY22" s="17">
        <v>108.9</v>
      </c>
      <c r="AZ22" s="17">
        <v>7.5</v>
      </c>
      <c r="BA22" s="17">
        <v>8.8000000000000007</v>
      </c>
      <c r="BB22" s="17">
        <v>37.1</v>
      </c>
      <c r="BC22" s="17">
        <v>23.2</v>
      </c>
      <c r="BD22" s="17">
        <v>1.9</v>
      </c>
      <c r="BE22" s="17">
        <v>12.2</v>
      </c>
      <c r="BF22" s="17">
        <v>95.4</v>
      </c>
      <c r="BG22" s="17"/>
      <c r="BH22" s="17"/>
      <c r="BI22" s="17">
        <v>39.6</v>
      </c>
      <c r="BJ22" s="17"/>
      <c r="BK22" s="17"/>
      <c r="BL22" s="17"/>
      <c r="BM22" s="17"/>
      <c r="BN22" s="17"/>
      <c r="BO22" s="17"/>
      <c r="BP22" s="17">
        <v>129.1</v>
      </c>
      <c r="BQ22" s="17"/>
      <c r="BR22" s="17">
        <v>171.4</v>
      </c>
      <c r="BS22" s="17">
        <v>206</v>
      </c>
      <c r="BT22" s="17">
        <v>179.4</v>
      </c>
      <c r="BU22" s="17"/>
      <c r="BV22" s="17"/>
      <c r="BW22" s="17"/>
      <c r="BX22" s="17"/>
      <c r="BY22" s="17"/>
      <c r="BZ22" s="17"/>
      <c r="CA22" s="17"/>
      <c r="CB22" s="17"/>
      <c r="CC22" s="17">
        <v>4.2</v>
      </c>
      <c r="CD22" s="17">
        <v>163</v>
      </c>
      <c r="CE22" s="17">
        <v>87.9</v>
      </c>
      <c r="CF22" s="17">
        <v>63.4</v>
      </c>
      <c r="CG22" s="17">
        <v>47.3</v>
      </c>
      <c r="CH22" s="17">
        <v>30.3</v>
      </c>
      <c r="CI22" s="17"/>
      <c r="CJ22" s="17"/>
      <c r="CK22" s="17"/>
      <c r="CL22" s="17">
        <v>146.4</v>
      </c>
      <c r="CM22" s="17">
        <v>147.4</v>
      </c>
      <c r="CN22" s="17">
        <v>148.9</v>
      </c>
      <c r="CO22" s="17"/>
      <c r="CP22" s="17"/>
      <c r="CQ22" s="17"/>
      <c r="CR22" s="17"/>
      <c r="CS22" s="17"/>
      <c r="CT22" s="17">
        <v>50.5</v>
      </c>
      <c r="CU22" s="17">
        <v>0</v>
      </c>
      <c r="CV22" s="17">
        <v>0</v>
      </c>
      <c r="CW22" s="17">
        <v>112.4</v>
      </c>
      <c r="CX22" s="17">
        <v>8.6</v>
      </c>
      <c r="CY22" s="17">
        <v>6.6</v>
      </c>
      <c r="CZ22" s="17">
        <v>0</v>
      </c>
      <c r="DA22" s="17">
        <v>20</v>
      </c>
      <c r="DB22" s="17">
        <v>20.3</v>
      </c>
      <c r="DC22" s="17">
        <v>10.1</v>
      </c>
      <c r="DD22" s="17"/>
      <c r="DE22" s="17">
        <v>22.4</v>
      </c>
      <c r="DF22" s="17">
        <v>1.1000000000000001</v>
      </c>
      <c r="DG22" s="17">
        <v>2.5</v>
      </c>
      <c r="DH22" s="17">
        <v>3.3</v>
      </c>
      <c r="DI22" s="17">
        <v>20.100000000000001</v>
      </c>
      <c r="DJ22" s="17">
        <v>20</v>
      </c>
      <c r="DK22" s="17">
        <v>18.5</v>
      </c>
      <c r="DL22" s="17">
        <v>3.4</v>
      </c>
      <c r="DM22" s="17">
        <v>18.600000000000001</v>
      </c>
      <c r="DN22" s="17">
        <v>1.6</v>
      </c>
      <c r="DO22" s="17">
        <v>1.4</v>
      </c>
      <c r="DP22" s="17">
        <v>0</v>
      </c>
      <c r="DQ22" s="17">
        <v>0</v>
      </c>
      <c r="DR22" s="17">
        <v>1</v>
      </c>
      <c r="DS22" s="17">
        <v>3.4</v>
      </c>
      <c r="DT22" s="17">
        <v>8.6</v>
      </c>
      <c r="DU22" s="17">
        <v>2.4</v>
      </c>
      <c r="DV22" s="17">
        <v>0</v>
      </c>
      <c r="DW22" s="17">
        <v>9.8000000000000007</v>
      </c>
      <c r="DX22" s="17">
        <v>7.7</v>
      </c>
      <c r="DY22" s="17">
        <v>14.2</v>
      </c>
      <c r="DZ22" s="17">
        <v>20.2</v>
      </c>
      <c r="EA22" s="17">
        <v>10</v>
      </c>
      <c r="EB22" s="17">
        <v>26.4</v>
      </c>
      <c r="EC22" s="17">
        <v>33.200000000000003</v>
      </c>
      <c r="ED22" s="17">
        <v>9.9</v>
      </c>
      <c r="EE22" s="17">
        <v>46.7</v>
      </c>
      <c r="EF22" s="17">
        <v>70.5</v>
      </c>
      <c r="EG22" s="17">
        <v>2.5</v>
      </c>
      <c r="EH22" s="17">
        <v>0.6</v>
      </c>
      <c r="EI22" s="17">
        <v>21</v>
      </c>
      <c r="EJ22" s="17">
        <v>6.6</v>
      </c>
      <c r="EK22" s="17">
        <v>6.9</v>
      </c>
      <c r="EL22" s="17">
        <v>19.399999999999999</v>
      </c>
      <c r="EM22" s="17">
        <v>20.399999999999999</v>
      </c>
      <c r="EN22" s="17">
        <v>20</v>
      </c>
      <c r="EO22" s="17">
        <v>4.2</v>
      </c>
      <c r="EP22" s="17">
        <v>29</v>
      </c>
      <c r="EQ22" s="17">
        <v>1.2</v>
      </c>
      <c r="ER22" s="17">
        <v>35.4</v>
      </c>
      <c r="ES22" s="17">
        <v>0.6</v>
      </c>
      <c r="ET22" s="17">
        <v>44.4</v>
      </c>
      <c r="EU22" s="17">
        <v>38.1</v>
      </c>
      <c r="EV22" s="17">
        <v>24.7</v>
      </c>
      <c r="EW22" s="17">
        <v>2.4</v>
      </c>
      <c r="EX22" s="17">
        <v>2.2000000000000002</v>
      </c>
      <c r="EY22" s="17"/>
      <c r="EZ22" s="17"/>
      <c r="FA22" s="17">
        <v>1</v>
      </c>
      <c r="FB22" s="17">
        <v>3.6</v>
      </c>
      <c r="FC22" s="17">
        <v>20</v>
      </c>
      <c r="FD22" s="17">
        <v>8.1</v>
      </c>
      <c r="FE22" s="17">
        <v>28.3</v>
      </c>
      <c r="FF22" s="17">
        <v>35.5</v>
      </c>
      <c r="FG22" s="17">
        <v>15</v>
      </c>
      <c r="FH22" s="17">
        <v>19.399999999999999</v>
      </c>
      <c r="FI22" s="17">
        <v>5.7</v>
      </c>
      <c r="FJ22" s="17">
        <v>11</v>
      </c>
      <c r="FK22" s="17">
        <v>6535.8</v>
      </c>
      <c r="FL22" s="15"/>
      <c r="FM22" s="17">
        <v>24.743729999999999</v>
      </c>
      <c r="FN22" s="17">
        <v>8.0229999999999997</v>
      </c>
      <c r="FO22" s="17">
        <v>11.077999999999999</v>
      </c>
      <c r="FP22" s="17">
        <v>13.2</v>
      </c>
      <c r="FQ22" s="17">
        <v>27.304849999999998</v>
      </c>
      <c r="FR22" s="17">
        <v>9.4905399999999993</v>
      </c>
      <c r="FS22" s="17"/>
      <c r="FT22" s="17">
        <v>3.7</v>
      </c>
      <c r="FU22" s="17">
        <v>97.540120000000002</v>
      </c>
    </row>
    <row r="23" spans="1:177" ht="24" customHeight="1" x14ac:dyDescent="0.3">
      <c r="A23" s="16" t="s">
        <v>68</v>
      </c>
      <c r="B23" s="16" t="s">
        <v>769</v>
      </c>
      <c r="C23" s="17">
        <v>201.8</v>
      </c>
      <c r="D23" s="17">
        <v>613.5</v>
      </c>
      <c r="E23" s="17">
        <v>211.8</v>
      </c>
      <c r="F23" s="17"/>
      <c r="G23" s="17"/>
      <c r="H23" s="17">
        <v>90.1</v>
      </c>
      <c r="I23" s="17">
        <v>139.19999999999999</v>
      </c>
      <c r="J23" s="17"/>
      <c r="K23" s="17"/>
      <c r="L23" s="17">
        <v>147.69999999999999</v>
      </c>
      <c r="M23" s="17">
        <v>147.6</v>
      </c>
      <c r="N23" s="17">
        <v>148</v>
      </c>
      <c r="O23" s="17">
        <v>254.7</v>
      </c>
      <c r="P23" s="17"/>
      <c r="Q23" s="17"/>
      <c r="R23" s="17">
        <v>359.2</v>
      </c>
      <c r="S23" s="17">
        <v>5.6</v>
      </c>
      <c r="T23" s="17"/>
      <c r="U23" s="17"/>
      <c r="V23" s="17"/>
      <c r="W23" s="17"/>
      <c r="X23" s="17">
        <v>163.9</v>
      </c>
      <c r="Y23" s="17">
        <v>6.9</v>
      </c>
      <c r="Z23" s="17">
        <v>5.6</v>
      </c>
      <c r="AA23" s="17"/>
      <c r="AB23" s="17">
        <v>6.8</v>
      </c>
      <c r="AC23" s="17">
        <v>12.5</v>
      </c>
      <c r="AD23" s="17">
        <v>58.3</v>
      </c>
      <c r="AE23" s="17"/>
      <c r="AF23" s="17"/>
      <c r="AG23" s="17"/>
      <c r="AH23" s="17"/>
      <c r="AI23" s="17">
        <v>109.5</v>
      </c>
      <c r="AJ23" s="17">
        <v>110</v>
      </c>
      <c r="AK23" s="17"/>
      <c r="AL23" s="17"/>
      <c r="AM23" s="17"/>
      <c r="AN23" s="17">
        <v>6.4</v>
      </c>
      <c r="AO23" s="17">
        <v>228.3</v>
      </c>
      <c r="AP23" s="17">
        <v>65.7</v>
      </c>
      <c r="AQ23" s="17">
        <v>150.5</v>
      </c>
      <c r="AR23" s="17">
        <v>37.1</v>
      </c>
      <c r="AS23" s="17">
        <v>18.2</v>
      </c>
      <c r="AT23" s="17">
        <v>17.600000000000001</v>
      </c>
      <c r="AU23" s="17">
        <v>91.5</v>
      </c>
      <c r="AV23" s="17">
        <v>179.5</v>
      </c>
      <c r="AW23" s="17">
        <v>0</v>
      </c>
      <c r="AX23" s="17">
        <v>81.599999999999994</v>
      </c>
      <c r="AY23" s="17">
        <v>105.7</v>
      </c>
      <c r="AZ23" s="17">
        <v>7.5</v>
      </c>
      <c r="BA23" s="17">
        <v>9</v>
      </c>
      <c r="BB23" s="17">
        <v>35.299999999999997</v>
      </c>
      <c r="BC23" s="17">
        <v>22.5</v>
      </c>
      <c r="BD23" s="17">
        <v>1.9</v>
      </c>
      <c r="BE23" s="17">
        <v>12.3</v>
      </c>
      <c r="BF23" s="17">
        <v>91.4</v>
      </c>
      <c r="BG23" s="17"/>
      <c r="BH23" s="17"/>
      <c r="BI23" s="17">
        <v>63.5</v>
      </c>
      <c r="BJ23" s="17"/>
      <c r="BK23" s="17"/>
      <c r="BL23" s="17"/>
      <c r="BM23" s="17"/>
      <c r="BN23" s="17"/>
      <c r="BO23" s="17"/>
      <c r="BP23" s="17">
        <v>127.2</v>
      </c>
      <c r="BQ23" s="17"/>
      <c r="BR23" s="17">
        <v>172.3</v>
      </c>
      <c r="BS23" s="17">
        <v>207.1</v>
      </c>
      <c r="BT23" s="17">
        <v>180.8</v>
      </c>
      <c r="BU23" s="17"/>
      <c r="BV23" s="17"/>
      <c r="BW23" s="17"/>
      <c r="BX23" s="17"/>
      <c r="BY23" s="17"/>
      <c r="BZ23" s="17"/>
      <c r="CA23" s="17"/>
      <c r="CB23" s="17"/>
      <c r="CC23" s="17">
        <v>4.2</v>
      </c>
      <c r="CD23" s="17">
        <v>114.9</v>
      </c>
      <c r="CE23" s="17">
        <v>84.7</v>
      </c>
      <c r="CF23" s="17">
        <v>61.8</v>
      </c>
      <c r="CG23" s="17">
        <v>47.1</v>
      </c>
      <c r="CH23" s="17">
        <v>29.4</v>
      </c>
      <c r="CI23" s="17"/>
      <c r="CJ23" s="17"/>
      <c r="CK23" s="17"/>
      <c r="CL23" s="17">
        <v>147.1</v>
      </c>
      <c r="CM23" s="17">
        <v>148.19999999999999</v>
      </c>
      <c r="CN23" s="17">
        <v>149.5</v>
      </c>
      <c r="CO23" s="17"/>
      <c r="CP23" s="17"/>
      <c r="CQ23" s="17"/>
      <c r="CR23" s="17"/>
      <c r="CS23" s="17"/>
      <c r="CT23" s="17">
        <v>50.5</v>
      </c>
      <c r="CU23" s="17">
        <v>0</v>
      </c>
      <c r="CV23" s="17">
        <v>0.1</v>
      </c>
      <c r="CW23" s="17">
        <v>113</v>
      </c>
      <c r="CX23" s="17">
        <v>36.4</v>
      </c>
      <c r="CY23" s="17">
        <v>7.6</v>
      </c>
      <c r="CZ23" s="17">
        <v>0</v>
      </c>
      <c r="DA23" s="17">
        <v>20</v>
      </c>
      <c r="DB23" s="17">
        <v>20</v>
      </c>
      <c r="DC23" s="17">
        <v>9.9</v>
      </c>
      <c r="DD23" s="17"/>
      <c r="DE23" s="17">
        <v>56.4</v>
      </c>
      <c r="DF23" s="17">
        <v>1.1000000000000001</v>
      </c>
      <c r="DG23" s="17">
        <v>2.5</v>
      </c>
      <c r="DH23" s="17">
        <v>3.5</v>
      </c>
      <c r="DI23" s="17">
        <v>19.600000000000001</v>
      </c>
      <c r="DJ23" s="17">
        <v>20</v>
      </c>
      <c r="DK23" s="17">
        <v>18.600000000000001</v>
      </c>
      <c r="DL23" s="17">
        <v>3.4</v>
      </c>
      <c r="DM23" s="17">
        <v>18.600000000000001</v>
      </c>
      <c r="DN23" s="17">
        <v>3.2</v>
      </c>
      <c r="DO23" s="17">
        <v>2.7</v>
      </c>
      <c r="DP23" s="17">
        <v>0</v>
      </c>
      <c r="DQ23" s="17">
        <v>0</v>
      </c>
      <c r="DR23" s="17">
        <v>1.8</v>
      </c>
      <c r="DS23" s="17">
        <v>3.4</v>
      </c>
      <c r="DT23" s="17">
        <v>9.4</v>
      </c>
      <c r="DU23" s="17">
        <v>2.4</v>
      </c>
      <c r="DV23" s="17">
        <v>0</v>
      </c>
      <c r="DW23" s="17">
        <v>10</v>
      </c>
      <c r="DX23" s="17">
        <v>7.6</v>
      </c>
      <c r="DY23" s="17">
        <v>13.4</v>
      </c>
      <c r="DZ23" s="17">
        <v>20</v>
      </c>
      <c r="EA23" s="17">
        <v>10</v>
      </c>
      <c r="EB23" s="17">
        <v>26.7</v>
      </c>
      <c r="EC23" s="17">
        <v>32.1</v>
      </c>
      <c r="ED23" s="17">
        <v>23.7</v>
      </c>
      <c r="EE23" s="17">
        <v>37.9</v>
      </c>
      <c r="EF23" s="17">
        <v>58.6</v>
      </c>
      <c r="EG23" s="17">
        <v>1.9</v>
      </c>
      <c r="EH23" s="17">
        <v>0.8</v>
      </c>
      <c r="EI23" s="17">
        <v>21</v>
      </c>
      <c r="EJ23" s="17">
        <v>6.3</v>
      </c>
      <c r="EK23" s="17">
        <v>7.3</v>
      </c>
      <c r="EL23" s="17">
        <v>19.399999999999999</v>
      </c>
      <c r="EM23" s="17">
        <v>20.399999999999999</v>
      </c>
      <c r="EN23" s="17">
        <v>20</v>
      </c>
      <c r="EO23" s="17">
        <v>4.5999999999999996</v>
      </c>
      <c r="EP23" s="17">
        <v>94.2</v>
      </c>
      <c r="EQ23" s="17">
        <v>1.9</v>
      </c>
      <c r="ER23" s="17">
        <v>92.6</v>
      </c>
      <c r="ES23" s="17">
        <v>0.6</v>
      </c>
      <c r="ET23" s="17">
        <v>36.799999999999997</v>
      </c>
      <c r="EU23" s="17">
        <v>31.6</v>
      </c>
      <c r="EV23" s="17">
        <v>46.8</v>
      </c>
      <c r="EW23" s="17">
        <v>2.4</v>
      </c>
      <c r="EX23" s="17">
        <v>2.2000000000000002</v>
      </c>
      <c r="EY23" s="17"/>
      <c r="EZ23" s="17"/>
      <c r="FA23" s="17">
        <v>2.6</v>
      </c>
      <c r="FB23" s="17">
        <v>3.6</v>
      </c>
      <c r="FC23" s="17">
        <v>20</v>
      </c>
      <c r="FD23" s="17">
        <v>8.5</v>
      </c>
      <c r="FE23" s="17">
        <v>28.1</v>
      </c>
      <c r="FF23" s="17">
        <v>35.200000000000003</v>
      </c>
      <c r="FG23" s="17">
        <v>15</v>
      </c>
      <c r="FH23" s="17">
        <v>19.399999999999999</v>
      </c>
      <c r="FI23" s="17">
        <v>7.9</v>
      </c>
      <c r="FJ23" s="17">
        <v>11.1</v>
      </c>
      <c r="FK23" s="17">
        <v>6718.8</v>
      </c>
      <c r="FL23" s="15"/>
      <c r="FM23" s="17">
        <v>24.746220000000001</v>
      </c>
      <c r="FN23" s="17">
        <v>8.0190000000000001</v>
      </c>
      <c r="FO23" s="17">
        <v>10.4</v>
      </c>
      <c r="FP23" s="17">
        <v>13.2</v>
      </c>
      <c r="FQ23" s="17">
        <v>27.29167</v>
      </c>
      <c r="FR23" s="17">
        <v>9.4909800000000004</v>
      </c>
      <c r="FS23" s="17"/>
      <c r="FT23" s="17">
        <v>3.6</v>
      </c>
      <c r="FU23" s="17">
        <v>96.747870000000006</v>
      </c>
    </row>
    <row r="24" spans="1:177" ht="24" customHeight="1" x14ac:dyDescent="0.3">
      <c r="A24" s="16" t="s">
        <v>68</v>
      </c>
      <c r="B24" s="16" t="s">
        <v>770</v>
      </c>
      <c r="C24" s="17">
        <v>205.6</v>
      </c>
      <c r="D24" s="17">
        <v>627.29999999999995</v>
      </c>
      <c r="E24" s="17">
        <v>214.1</v>
      </c>
      <c r="F24" s="17"/>
      <c r="G24" s="17"/>
      <c r="H24" s="17">
        <v>90.7</v>
      </c>
      <c r="I24" s="17">
        <v>201.7</v>
      </c>
      <c r="J24" s="17"/>
      <c r="K24" s="17"/>
      <c r="L24" s="17">
        <v>111.3</v>
      </c>
      <c r="M24" s="17">
        <v>111.6</v>
      </c>
      <c r="N24" s="17">
        <v>111.1</v>
      </c>
      <c r="O24" s="17">
        <v>214.4</v>
      </c>
      <c r="P24" s="17"/>
      <c r="Q24" s="17"/>
      <c r="R24" s="17">
        <v>146.6</v>
      </c>
      <c r="S24" s="17">
        <v>5.6</v>
      </c>
      <c r="T24" s="17"/>
      <c r="U24" s="17"/>
      <c r="V24" s="17"/>
      <c r="W24" s="17"/>
      <c r="X24" s="17">
        <v>168.7</v>
      </c>
      <c r="Y24" s="17">
        <v>7.9</v>
      </c>
      <c r="Z24" s="17">
        <v>6.1</v>
      </c>
      <c r="AA24" s="17"/>
      <c r="AB24" s="17">
        <v>6.8</v>
      </c>
      <c r="AC24" s="17">
        <v>12.6</v>
      </c>
      <c r="AD24" s="17">
        <v>60.5</v>
      </c>
      <c r="AE24" s="17"/>
      <c r="AF24" s="17"/>
      <c r="AG24" s="17"/>
      <c r="AH24" s="17"/>
      <c r="AI24" s="17">
        <v>110.9</v>
      </c>
      <c r="AJ24" s="17">
        <v>141.1</v>
      </c>
      <c r="AK24" s="17"/>
      <c r="AL24" s="17"/>
      <c r="AM24" s="17"/>
      <c r="AN24" s="17">
        <v>6.4</v>
      </c>
      <c r="AO24" s="17">
        <v>0</v>
      </c>
      <c r="AP24" s="17">
        <v>64.8</v>
      </c>
      <c r="AQ24" s="17">
        <v>151.69999999999999</v>
      </c>
      <c r="AR24" s="17">
        <v>38.799999999999997</v>
      </c>
      <c r="AS24" s="17">
        <v>18.399999999999999</v>
      </c>
      <c r="AT24" s="17">
        <v>17.7</v>
      </c>
      <c r="AU24" s="17">
        <v>94.2</v>
      </c>
      <c r="AV24" s="17">
        <v>184.1</v>
      </c>
      <c r="AW24" s="17">
        <v>0</v>
      </c>
      <c r="AX24" s="17">
        <v>88.3</v>
      </c>
      <c r="AY24" s="17">
        <v>107.2</v>
      </c>
      <c r="AZ24" s="17">
        <v>7.5</v>
      </c>
      <c r="BA24" s="17">
        <v>8.9</v>
      </c>
      <c r="BB24" s="17">
        <v>35</v>
      </c>
      <c r="BC24" s="17">
        <v>23.2</v>
      </c>
      <c r="BD24" s="17">
        <v>1.9</v>
      </c>
      <c r="BE24" s="17">
        <v>12.7</v>
      </c>
      <c r="BF24" s="17">
        <v>98.5</v>
      </c>
      <c r="BG24" s="17"/>
      <c r="BH24" s="17"/>
      <c r="BI24" s="17">
        <v>71.7</v>
      </c>
      <c r="BJ24" s="17"/>
      <c r="BK24" s="17"/>
      <c r="BL24" s="17"/>
      <c r="BM24" s="17"/>
      <c r="BN24" s="17"/>
      <c r="BO24" s="17"/>
      <c r="BP24" s="17">
        <v>128.69999999999999</v>
      </c>
      <c r="BQ24" s="17"/>
      <c r="BR24" s="17">
        <v>172.7</v>
      </c>
      <c r="BS24" s="17">
        <v>208.3</v>
      </c>
      <c r="BT24" s="17">
        <v>182.9</v>
      </c>
      <c r="BU24" s="17"/>
      <c r="BV24" s="17"/>
      <c r="BW24" s="17"/>
      <c r="BX24" s="17"/>
      <c r="BY24" s="17"/>
      <c r="BZ24" s="17"/>
      <c r="CA24" s="17"/>
      <c r="CB24" s="17"/>
      <c r="CC24" s="17">
        <v>4.2</v>
      </c>
      <c r="CD24" s="17">
        <v>93</v>
      </c>
      <c r="CE24" s="17">
        <v>85.4</v>
      </c>
      <c r="CF24" s="17">
        <v>62.6</v>
      </c>
      <c r="CG24" s="17">
        <v>47.2</v>
      </c>
      <c r="CH24" s="17">
        <v>30.2</v>
      </c>
      <c r="CI24" s="17"/>
      <c r="CJ24" s="17"/>
      <c r="CK24" s="17"/>
      <c r="CL24" s="17">
        <v>147.19999999999999</v>
      </c>
      <c r="CM24" s="17">
        <v>148.19999999999999</v>
      </c>
      <c r="CN24" s="17">
        <v>150</v>
      </c>
      <c r="CO24" s="17"/>
      <c r="CP24" s="17"/>
      <c r="CQ24" s="17"/>
      <c r="CR24" s="17"/>
      <c r="CS24" s="17"/>
      <c r="CT24" s="17">
        <v>50.5</v>
      </c>
      <c r="CU24" s="17">
        <v>2.2000000000000002</v>
      </c>
      <c r="CV24" s="17">
        <v>0.1</v>
      </c>
      <c r="CW24" s="17">
        <v>120.9</v>
      </c>
      <c r="CX24" s="17">
        <v>60.7</v>
      </c>
      <c r="CY24" s="17">
        <v>7</v>
      </c>
      <c r="CZ24" s="17">
        <v>0</v>
      </c>
      <c r="DA24" s="17">
        <v>20</v>
      </c>
      <c r="DB24" s="17">
        <v>20.399999999999999</v>
      </c>
      <c r="DC24" s="17">
        <v>9.8000000000000007</v>
      </c>
      <c r="DD24" s="17"/>
      <c r="DE24" s="17">
        <v>207.1</v>
      </c>
      <c r="DF24" s="17">
        <v>1.1000000000000001</v>
      </c>
      <c r="DG24" s="17">
        <v>2.4</v>
      </c>
      <c r="DH24" s="17">
        <v>3.5</v>
      </c>
      <c r="DI24" s="17">
        <v>20.5</v>
      </c>
      <c r="DJ24" s="17">
        <v>20</v>
      </c>
      <c r="DK24" s="17">
        <v>18.5</v>
      </c>
      <c r="DL24" s="17">
        <v>3.4</v>
      </c>
      <c r="DM24" s="17">
        <v>18.5</v>
      </c>
      <c r="DN24" s="17">
        <v>8.1</v>
      </c>
      <c r="DO24" s="17">
        <v>11.8</v>
      </c>
      <c r="DP24" s="17">
        <v>0</v>
      </c>
      <c r="DQ24" s="17">
        <v>0</v>
      </c>
      <c r="DR24" s="17">
        <v>3.5</v>
      </c>
      <c r="DS24" s="17">
        <v>3.4</v>
      </c>
      <c r="DT24" s="17">
        <v>16.2</v>
      </c>
      <c r="DU24" s="17">
        <v>2.2999999999999998</v>
      </c>
      <c r="DV24" s="17">
        <v>0</v>
      </c>
      <c r="DW24" s="17">
        <v>10</v>
      </c>
      <c r="DX24" s="17">
        <v>7.7</v>
      </c>
      <c r="DY24" s="17">
        <v>14.1</v>
      </c>
      <c r="DZ24" s="17">
        <v>20.2</v>
      </c>
      <c r="EA24" s="17">
        <v>10</v>
      </c>
      <c r="EB24" s="17">
        <v>25.7</v>
      </c>
      <c r="EC24" s="17">
        <v>37.6</v>
      </c>
      <c r="ED24" s="17">
        <v>30.4</v>
      </c>
      <c r="EE24" s="17">
        <v>31.9</v>
      </c>
      <c r="EF24" s="17">
        <v>57.9</v>
      </c>
      <c r="EG24" s="17">
        <v>1.9</v>
      </c>
      <c r="EH24" s="17">
        <v>2.2999999999999998</v>
      </c>
      <c r="EI24" s="17">
        <v>21</v>
      </c>
      <c r="EJ24" s="17">
        <v>6.3</v>
      </c>
      <c r="EK24" s="17">
        <v>7.2</v>
      </c>
      <c r="EL24" s="17">
        <v>19.399999999999999</v>
      </c>
      <c r="EM24" s="17">
        <v>20.399999999999999</v>
      </c>
      <c r="EN24" s="17">
        <v>20</v>
      </c>
      <c r="EO24" s="17">
        <v>4.4000000000000004</v>
      </c>
      <c r="EP24" s="17">
        <v>251.8</v>
      </c>
      <c r="EQ24" s="17">
        <v>1.7</v>
      </c>
      <c r="ER24" s="17">
        <v>134.80000000000001</v>
      </c>
      <c r="ES24" s="17">
        <v>0.6</v>
      </c>
      <c r="ET24" s="17">
        <v>48.2</v>
      </c>
      <c r="EU24" s="17">
        <v>58.9</v>
      </c>
      <c r="EV24" s="17">
        <v>104</v>
      </c>
      <c r="EW24" s="17">
        <v>2.4</v>
      </c>
      <c r="EX24" s="17">
        <v>2.2000000000000002</v>
      </c>
      <c r="EY24" s="17"/>
      <c r="EZ24" s="17"/>
      <c r="FA24" s="17">
        <v>5.8</v>
      </c>
      <c r="FB24" s="17">
        <v>3.6</v>
      </c>
      <c r="FC24" s="17">
        <v>20</v>
      </c>
      <c r="FD24" s="17">
        <v>9.3000000000000007</v>
      </c>
      <c r="FE24" s="17">
        <v>28</v>
      </c>
      <c r="FF24" s="17">
        <v>35.1</v>
      </c>
      <c r="FG24" s="17">
        <v>15.5</v>
      </c>
      <c r="FH24" s="17">
        <v>19.399999999999999</v>
      </c>
      <c r="FI24" s="17">
        <v>7.6</v>
      </c>
      <c r="FJ24" s="17">
        <v>11.1</v>
      </c>
      <c r="FK24" s="17">
        <v>6786.5</v>
      </c>
      <c r="FL24" s="15"/>
      <c r="FM24" s="17">
        <v>24.739159999999998</v>
      </c>
      <c r="FN24" s="17">
        <v>8.0250000000000004</v>
      </c>
      <c r="FO24" s="17">
        <v>10.268000000000001</v>
      </c>
      <c r="FP24" s="17">
        <v>13.2</v>
      </c>
      <c r="FQ24" s="17">
        <v>27.280529999999999</v>
      </c>
      <c r="FR24" s="17">
        <v>9.4915199999999995</v>
      </c>
      <c r="FS24" s="17"/>
      <c r="FT24" s="17">
        <v>3.7</v>
      </c>
      <c r="FU24" s="17">
        <v>96.704210000000003</v>
      </c>
    </row>
    <row r="25" spans="1:177" ht="24" customHeight="1" x14ac:dyDescent="0.3">
      <c r="A25" s="16" t="s">
        <v>68</v>
      </c>
      <c r="B25" s="16" t="s">
        <v>771</v>
      </c>
      <c r="C25" s="17">
        <v>203.7</v>
      </c>
      <c r="D25" s="17">
        <v>627.6</v>
      </c>
      <c r="E25" s="17">
        <v>215.2</v>
      </c>
      <c r="F25" s="17"/>
      <c r="G25" s="17"/>
      <c r="H25" s="17">
        <v>90</v>
      </c>
      <c r="I25" s="17">
        <v>225.5</v>
      </c>
      <c r="J25" s="17"/>
      <c r="K25" s="17"/>
      <c r="L25" s="17">
        <v>141.1</v>
      </c>
      <c r="M25" s="17">
        <v>143.1</v>
      </c>
      <c r="N25" s="17">
        <v>142.1</v>
      </c>
      <c r="O25" s="17">
        <v>233.9</v>
      </c>
      <c r="P25" s="17"/>
      <c r="Q25" s="17"/>
      <c r="R25" s="17">
        <v>74.400000000000006</v>
      </c>
      <c r="S25" s="17">
        <v>5.6</v>
      </c>
      <c r="T25" s="17"/>
      <c r="U25" s="17"/>
      <c r="V25" s="17"/>
      <c r="W25" s="17"/>
      <c r="X25" s="17">
        <v>166.7</v>
      </c>
      <c r="Y25" s="17">
        <v>7.5</v>
      </c>
      <c r="Z25" s="17">
        <v>6.1</v>
      </c>
      <c r="AA25" s="17"/>
      <c r="AB25" s="17">
        <v>6.8</v>
      </c>
      <c r="AC25" s="17">
        <v>12.1</v>
      </c>
      <c r="AD25" s="17">
        <v>60.4</v>
      </c>
      <c r="AE25" s="17"/>
      <c r="AF25" s="17"/>
      <c r="AG25" s="17"/>
      <c r="AH25" s="17"/>
      <c r="AI25" s="17">
        <v>110.8</v>
      </c>
      <c r="AJ25" s="17">
        <v>151.9</v>
      </c>
      <c r="AK25" s="17"/>
      <c r="AL25" s="17"/>
      <c r="AM25" s="17"/>
      <c r="AN25" s="17">
        <v>6.4</v>
      </c>
      <c r="AO25" s="17">
        <v>0</v>
      </c>
      <c r="AP25" s="17">
        <v>64.3</v>
      </c>
      <c r="AQ25" s="17">
        <v>151.19999999999999</v>
      </c>
      <c r="AR25" s="17">
        <v>38.299999999999997</v>
      </c>
      <c r="AS25" s="17">
        <v>18.399999999999999</v>
      </c>
      <c r="AT25" s="17">
        <v>17.7</v>
      </c>
      <c r="AU25" s="17">
        <v>84.4</v>
      </c>
      <c r="AV25" s="17">
        <v>180.9</v>
      </c>
      <c r="AW25" s="17">
        <v>0</v>
      </c>
      <c r="AX25" s="17">
        <v>86.9</v>
      </c>
      <c r="AY25" s="17">
        <v>106.6</v>
      </c>
      <c r="AZ25" s="17">
        <v>7.3</v>
      </c>
      <c r="BA25" s="17">
        <v>8.9</v>
      </c>
      <c r="BB25" s="17">
        <v>34.9</v>
      </c>
      <c r="BC25" s="17">
        <v>23</v>
      </c>
      <c r="BD25" s="17">
        <v>1.9</v>
      </c>
      <c r="BE25" s="17">
        <v>12.4</v>
      </c>
      <c r="BF25" s="17">
        <v>98.3</v>
      </c>
      <c r="BG25" s="17"/>
      <c r="BH25" s="17"/>
      <c r="BI25" s="17">
        <v>71.3</v>
      </c>
      <c r="BJ25" s="17"/>
      <c r="BK25" s="17"/>
      <c r="BL25" s="17"/>
      <c r="BM25" s="17"/>
      <c r="BN25" s="17"/>
      <c r="BO25" s="17"/>
      <c r="BP25" s="17">
        <v>128.6</v>
      </c>
      <c r="BQ25" s="17"/>
      <c r="BR25" s="17">
        <v>173.3</v>
      </c>
      <c r="BS25" s="17">
        <v>209.2</v>
      </c>
      <c r="BT25" s="17">
        <v>182.4</v>
      </c>
      <c r="BU25" s="17"/>
      <c r="BV25" s="17"/>
      <c r="BW25" s="17"/>
      <c r="BX25" s="17"/>
      <c r="BY25" s="17"/>
      <c r="BZ25" s="17"/>
      <c r="CA25" s="17"/>
      <c r="CB25" s="17"/>
      <c r="CC25" s="17">
        <v>4.2</v>
      </c>
      <c r="CD25" s="17">
        <v>91.4</v>
      </c>
      <c r="CE25" s="17">
        <v>83.8</v>
      </c>
      <c r="CF25" s="17">
        <v>62</v>
      </c>
      <c r="CG25" s="17">
        <v>47.3</v>
      </c>
      <c r="CH25" s="17">
        <v>29.9</v>
      </c>
      <c r="CI25" s="17"/>
      <c r="CJ25" s="17"/>
      <c r="CK25" s="17"/>
      <c r="CL25" s="17">
        <v>147.5</v>
      </c>
      <c r="CM25" s="17">
        <v>148.19999999999999</v>
      </c>
      <c r="CN25" s="17">
        <v>150.4</v>
      </c>
      <c r="CO25" s="17"/>
      <c r="CP25" s="17"/>
      <c r="CQ25" s="17"/>
      <c r="CR25" s="17"/>
      <c r="CS25" s="17"/>
      <c r="CT25" s="17">
        <v>80.5</v>
      </c>
      <c r="CU25" s="17">
        <v>34.700000000000003</v>
      </c>
      <c r="CV25" s="17">
        <v>0.1</v>
      </c>
      <c r="CW25" s="17">
        <v>123.5</v>
      </c>
      <c r="CX25" s="17">
        <v>53.1</v>
      </c>
      <c r="CY25" s="17">
        <v>7.9</v>
      </c>
      <c r="CZ25" s="17">
        <v>0.1</v>
      </c>
      <c r="DA25" s="17">
        <v>20</v>
      </c>
      <c r="DB25" s="17">
        <v>20.3</v>
      </c>
      <c r="DC25" s="17">
        <v>9.9</v>
      </c>
      <c r="DD25" s="17"/>
      <c r="DE25" s="17">
        <v>161.80000000000001</v>
      </c>
      <c r="DF25" s="17">
        <v>1.1000000000000001</v>
      </c>
      <c r="DG25" s="17">
        <v>2.4</v>
      </c>
      <c r="DH25" s="17">
        <v>3.3</v>
      </c>
      <c r="DI25" s="17">
        <v>20.2</v>
      </c>
      <c r="DJ25" s="17">
        <v>20</v>
      </c>
      <c r="DK25" s="17">
        <v>17.7</v>
      </c>
      <c r="DL25" s="17">
        <v>3.4</v>
      </c>
      <c r="DM25" s="17">
        <v>18.5</v>
      </c>
      <c r="DN25" s="17">
        <v>12.7</v>
      </c>
      <c r="DO25" s="17">
        <v>15.9</v>
      </c>
      <c r="DP25" s="17">
        <v>0</v>
      </c>
      <c r="DQ25" s="17">
        <v>0</v>
      </c>
      <c r="DR25" s="17">
        <v>4.7</v>
      </c>
      <c r="DS25" s="17">
        <v>3.4</v>
      </c>
      <c r="DT25" s="17">
        <v>17.899999999999999</v>
      </c>
      <c r="DU25" s="17">
        <v>2.4</v>
      </c>
      <c r="DV25" s="17">
        <v>0</v>
      </c>
      <c r="DW25" s="17">
        <v>10</v>
      </c>
      <c r="DX25" s="17">
        <v>6.9</v>
      </c>
      <c r="DY25" s="17">
        <v>14</v>
      </c>
      <c r="DZ25" s="17">
        <v>20.2</v>
      </c>
      <c r="EA25" s="17">
        <v>10</v>
      </c>
      <c r="EB25" s="17">
        <v>27.8</v>
      </c>
      <c r="EC25" s="17">
        <v>57.8</v>
      </c>
      <c r="ED25" s="17">
        <v>36.6</v>
      </c>
      <c r="EE25" s="17">
        <v>9</v>
      </c>
      <c r="EF25" s="17">
        <v>63.3</v>
      </c>
      <c r="EG25" s="17">
        <v>0</v>
      </c>
      <c r="EH25" s="17">
        <v>2.8</v>
      </c>
      <c r="EI25" s="17">
        <v>20.9</v>
      </c>
      <c r="EJ25" s="17">
        <v>6.3</v>
      </c>
      <c r="EK25" s="17">
        <v>7.2</v>
      </c>
      <c r="EL25" s="17">
        <v>19.2</v>
      </c>
      <c r="EM25" s="17">
        <v>20</v>
      </c>
      <c r="EN25" s="17">
        <v>20</v>
      </c>
      <c r="EO25" s="17">
        <v>5.5</v>
      </c>
      <c r="EP25" s="17">
        <v>221.1</v>
      </c>
      <c r="EQ25" s="17">
        <v>8.9</v>
      </c>
      <c r="ER25" s="17">
        <v>126.4</v>
      </c>
      <c r="ES25" s="17">
        <v>0.6</v>
      </c>
      <c r="ET25" s="17">
        <v>83.4</v>
      </c>
      <c r="EU25" s="17">
        <v>95.9</v>
      </c>
      <c r="EV25" s="17">
        <v>93</v>
      </c>
      <c r="EW25" s="17">
        <v>2.4</v>
      </c>
      <c r="EX25" s="17">
        <v>2.2000000000000002</v>
      </c>
      <c r="EY25" s="17"/>
      <c r="EZ25" s="17"/>
      <c r="FA25" s="17">
        <v>8.1</v>
      </c>
      <c r="FB25" s="17">
        <v>3.7</v>
      </c>
      <c r="FC25" s="17">
        <v>20</v>
      </c>
      <c r="FD25" s="17">
        <v>9.3000000000000007</v>
      </c>
      <c r="FE25" s="17">
        <v>28.1</v>
      </c>
      <c r="FF25" s="17">
        <v>35.299999999999997</v>
      </c>
      <c r="FG25" s="17">
        <v>15.5</v>
      </c>
      <c r="FH25" s="17">
        <v>19.2</v>
      </c>
      <c r="FI25" s="17">
        <v>7.8</v>
      </c>
      <c r="FJ25" s="17">
        <v>11.1</v>
      </c>
      <c r="FK25" s="17">
        <v>6900.8</v>
      </c>
      <c r="FL25" s="15"/>
      <c r="FM25" s="17">
        <v>24.57882</v>
      </c>
      <c r="FN25" s="17">
        <v>8.0310000000000006</v>
      </c>
      <c r="FO25" s="17">
        <v>9.1460000000000008</v>
      </c>
      <c r="FP25" s="17">
        <v>13.2</v>
      </c>
      <c r="FQ25" s="17">
        <v>27.20975</v>
      </c>
      <c r="FR25" s="17">
        <v>9.4908999999999999</v>
      </c>
      <c r="FS25" s="17"/>
      <c r="FT25" s="17">
        <v>3.7</v>
      </c>
      <c r="FU25" s="17">
        <v>95.356470000000002</v>
      </c>
    </row>
    <row r="26" spans="1:177" ht="24" customHeight="1" x14ac:dyDescent="0.3">
      <c r="A26" s="18" t="s">
        <v>68</v>
      </c>
      <c r="B26" s="18" t="s">
        <v>772</v>
      </c>
      <c r="C26" s="19">
        <v>203.5</v>
      </c>
      <c r="D26" s="19">
        <v>625.4</v>
      </c>
      <c r="E26" s="19">
        <v>211.9</v>
      </c>
      <c r="F26" s="19"/>
      <c r="G26" s="19"/>
      <c r="H26" s="19">
        <v>89.8</v>
      </c>
      <c r="I26" s="19">
        <v>227.5</v>
      </c>
      <c r="J26" s="19"/>
      <c r="K26" s="19"/>
      <c r="L26" s="19">
        <v>115.5</v>
      </c>
      <c r="M26" s="19">
        <v>115.8</v>
      </c>
      <c r="N26" s="19">
        <v>114.6</v>
      </c>
      <c r="O26" s="19">
        <v>213.3</v>
      </c>
      <c r="P26" s="19"/>
      <c r="Q26" s="19"/>
      <c r="R26" s="19">
        <v>75.3</v>
      </c>
      <c r="S26" s="19">
        <v>5.6</v>
      </c>
      <c r="T26" s="19"/>
      <c r="U26" s="19"/>
      <c r="V26" s="19"/>
      <c r="W26" s="19"/>
      <c r="X26" s="19">
        <v>167.9</v>
      </c>
      <c r="Y26" s="19">
        <v>7.4</v>
      </c>
      <c r="Z26" s="19">
        <v>6.1</v>
      </c>
      <c r="AA26" s="19"/>
      <c r="AB26" s="19">
        <v>6.8</v>
      </c>
      <c r="AC26" s="19">
        <v>11.7</v>
      </c>
      <c r="AD26" s="19">
        <v>60.6</v>
      </c>
      <c r="AE26" s="19"/>
      <c r="AF26" s="19"/>
      <c r="AG26" s="19"/>
      <c r="AH26" s="19"/>
      <c r="AI26" s="19">
        <v>110.7</v>
      </c>
      <c r="AJ26" s="19">
        <v>151</v>
      </c>
      <c r="AK26" s="19"/>
      <c r="AL26" s="19"/>
      <c r="AM26" s="19"/>
      <c r="AN26" s="19">
        <v>6.4</v>
      </c>
      <c r="AO26" s="19">
        <v>0</v>
      </c>
      <c r="AP26" s="19">
        <v>63.8</v>
      </c>
      <c r="AQ26" s="19">
        <v>150.80000000000001</v>
      </c>
      <c r="AR26" s="19">
        <v>36.9</v>
      </c>
      <c r="AS26" s="19">
        <v>18.2</v>
      </c>
      <c r="AT26" s="19">
        <v>17.7</v>
      </c>
      <c r="AU26" s="19">
        <v>91.7</v>
      </c>
      <c r="AV26" s="19">
        <v>181.9</v>
      </c>
      <c r="AW26" s="19">
        <v>0</v>
      </c>
      <c r="AX26" s="19">
        <v>82.1</v>
      </c>
      <c r="AY26" s="19">
        <v>106.4</v>
      </c>
      <c r="AZ26" s="19">
        <v>7.3</v>
      </c>
      <c r="BA26" s="19">
        <v>8.6999999999999993</v>
      </c>
      <c r="BB26" s="19">
        <v>35.5</v>
      </c>
      <c r="BC26" s="19">
        <v>23.1</v>
      </c>
      <c r="BD26" s="19">
        <v>1.9</v>
      </c>
      <c r="BE26" s="19">
        <v>12.4</v>
      </c>
      <c r="BF26" s="19">
        <v>97</v>
      </c>
      <c r="BG26" s="19"/>
      <c r="BH26" s="19"/>
      <c r="BI26" s="19">
        <v>71.400000000000006</v>
      </c>
      <c r="BJ26" s="19"/>
      <c r="BK26" s="19"/>
      <c r="BL26" s="19"/>
      <c r="BM26" s="19"/>
      <c r="BN26" s="19"/>
      <c r="BO26" s="19"/>
      <c r="BP26" s="19">
        <v>128.1</v>
      </c>
      <c r="BQ26" s="19"/>
      <c r="BR26" s="19">
        <v>173.3</v>
      </c>
      <c r="BS26" s="19">
        <v>208.5</v>
      </c>
      <c r="BT26" s="19">
        <v>181.8</v>
      </c>
      <c r="BU26" s="19"/>
      <c r="BV26" s="19"/>
      <c r="BW26" s="19"/>
      <c r="BX26" s="19"/>
      <c r="BY26" s="19"/>
      <c r="BZ26" s="19"/>
      <c r="CA26" s="19"/>
      <c r="CB26" s="19"/>
      <c r="CC26" s="19">
        <v>4.2</v>
      </c>
      <c r="CD26" s="19">
        <v>128.6</v>
      </c>
      <c r="CE26" s="19">
        <v>86.8</v>
      </c>
      <c r="CF26" s="19">
        <v>65.8</v>
      </c>
      <c r="CG26" s="19">
        <v>47.4</v>
      </c>
      <c r="CH26" s="19">
        <v>29.7</v>
      </c>
      <c r="CI26" s="19"/>
      <c r="CJ26" s="19"/>
      <c r="CK26" s="19"/>
      <c r="CL26" s="19">
        <v>148</v>
      </c>
      <c r="CM26" s="19">
        <v>148.9</v>
      </c>
      <c r="CN26" s="19">
        <v>150.6</v>
      </c>
      <c r="CO26" s="19"/>
      <c r="CP26" s="19"/>
      <c r="CQ26" s="19"/>
      <c r="CR26" s="19"/>
      <c r="CS26" s="19"/>
      <c r="CT26" s="19">
        <v>142.80000000000001</v>
      </c>
      <c r="CU26" s="19">
        <v>71.5</v>
      </c>
      <c r="CV26" s="19">
        <v>0.5</v>
      </c>
      <c r="CW26" s="19">
        <v>125.8</v>
      </c>
      <c r="CX26" s="19">
        <v>80.8</v>
      </c>
      <c r="CY26" s="19">
        <v>8.4</v>
      </c>
      <c r="CZ26" s="19">
        <v>0.2</v>
      </c>
      <c r="DA26" s="19">
        <v>20</v>
      </c>
      <c r="DB26" s="19">
        <v>20.2</v>
      </c>
      <c r="DC26" s="19">
        <v>9.9</v>
      </c>
      <c r="DD26" s="19"/>
      <c r="DE26" s="19">
        <v>182.3</v>
      </c>
      <c r="DF26" s="19">
        <v>1.1000000000000001</v>
      </c>
      <c r="DG26" s="19">
        <v>2.5</v>
      </c>
      <c r="DH26" s="19">
        <v>3.3</v>
      </c>
      <c r="DI26" s="19">
        <v>20</v>
      </c>
      <c r="DJ26" s="19">
        <v>20</v>
      </c>
      <c r="DK26" s="19">
        <v>18.899999999999999</v>
      </c>
      <c r="DL26" s="19">
        <v>3.5</v>
      </c>
      <c r="DM26" s="19">
        <v>18.5</v>
      </c>
      <c r="DN26" s="19">
        <v>15.9</v>
      </c>
      <c r="DO26" s="19">
        <v>19.3</v>
      </c>
      <c r="DP26" s="19">
        <v>0</v>
      </c>
      <c r="DQ26" s="19">
        <v>0</v>
      </c>
      <c r="DR26" s="19">
        <v>7.5</v>
      </c>
      <c r="DS26" s="19">
        <v>3.4</v>
      </c>
      <c r="DT26" s="19">
        <v>17.8</v>
      </c>
      <c r="DU26" s="19">
        <v>2.2999999999999998</v>
      </c>
      <c r="DV26" s="19">
        <v>0</v>
      </c>
      <c r="DW26" s="19">
        <v>10</v>
      </c>
      <c r="DX26" s="19">
        <v>6.2</v>
      </c>
      <c r="DY26" s="19">
        <v>13.8</v>
      </c>
      <c r="DZ26" s="19">
        <v>19.399999999999999</v>
      </c>
      <c r="EA26" s="19">
        <v>10</v>
      </c>
      <c r="EB26" s="19">
        <v>23.8</v>
      </c>
      <c r="EC26" s="19">
        <v>51.7</v>
      </c>
      <c r="ED26" s="19">
        <v>37.299999999999997</v>
      </c>
      <c r="EE26" s="19">
        <v>0</v>
      </c>
      <c r="EF26" s="19">
        <v>85.9</v>
      </c>
      <c r="EG26" s="19">
        <v>0</v>
      </c>
      <c r="EH26" s="19">
        <v>4.4000000000000004</v>
      </c>
      <c r="EI26" s="19">
        <v>20.9</v>
      </c>
      <c r="EJ26" s="19">
        <v>6.3</v>
      </c>
      <c r="EK26" s="19">
        <v>7.2</v>
      </c>
      <c r="EL26" s="19">
        <v>19</v>
      </c>
      <c r="EM26" s="19">
        <v>19.8</v>
      </c>
      <c r="EN26" s="19">
        <v>19.899999999999999</v>
      </c>
      <c r="EO26" s="19">
        <v>7.9</v>
      </c>
      <c r="EP26" s="19">
        <v>247.3</v>
      </c>
      <c r="EQ26" s="19">
        <v>11.7</v>
      </c>
      <c r="ER26" s="19">
        <v>151.4</v>
      </c>
      <c r="ES26" s="19">
        <v>0.6</v>
      </c>
      <c r="ET26" s="19">
        <v>101.2</v>
      </c>
      <c r="EU26" s="19">
        <v>103.4</v>
      </c>
      <c r="EV26" s="19">
        <v>110.4</v>
      </c>
      <c r="EW26" s="19">
        <v>2.4</v>
      </c>
      <c r="EX26" s="19">
        <v>2.2000000000000002</v>
      </c>
      <c r="EY26" s="19"/>
      <c r="EZ26" s="19"/>
      <c r="FA26" s="19">
        <v>9.9</v>
      </c>
      <c r="FB26" s="19">
        <v>3.7</v>
      </c>
      <c r="FC26" s="19">
        <v>20</v>
      </c>
      <c r="FD26" s="19">
        <v>9.1999999999999993</v>
      </c>
      <c r="FE26" s="19">
        <v>27.3</v>
      </c>
      <c r="FF26" s="19">
        <v>35.299999999999997</v>
      </c>
      <c r="FG26" s="19">
        <v>15.4</v>
      </c>
      <c r="FH26" s="19">
        <v>17.600000000000001</v>
      </c>
      <c r="FI26" s="19">
        <v>8.4</v>
      </c>
      <c r="FJ26" s="19">
        <v>10</v>
      </c>
      <c r="FK26" s="19">
        <v>7102.6</v>
      </c>
      <c r="FL26" s="15"/>
      <c r="FM26" s="19">
        <v>24.485849999999999</v>
      </c>
      <c r="FN26" s="19">
        <v>8.0310000000000006</v>
      </c>
      <c r="FO26" s="19">
        <v>9.1419999999999995</v>
      </c>
      <c r="FP26" s="19">
        <v>13.2</v>
      </c>
      <c r="FQ26" s="19">
        <v>27.173729999999999</v>
      </c>
      <c r="FR26" s="19">
        <v>9.4905799999999996</v>
      </c>
      <c r="FS26" s="19"/>
      <c r="FT26" s="19">
        <v>3.7</v>
      </c>
      <c r="FU26" s="19">
        <v>95.223159999999993</v>
      </c>
    </row>
    <row r="27" spans="1:177" ht="24" customHeight="1" x14ac:dyDescent="0.3">
      <c r="A27" s="13" t="s">
        <v>68</v>
      </c>
      <c r="B27" s="13" t="s">
        <v>773</v>
      </c>
      <c r="C27" s="14">
        <v>201.7</v>
      </c>
      <c r="D27" s="14">
        <v>619.79999999999995</v>
      </c>
      <c r="E27" s="14">
        <v>213.5</v>
      </c>
      <c r="F27" s="14"/>
      <c r="G27" s="14"/>
      <c r="H27" s="14">
        <v>88.4</v>
      </c>
      <c r="I27" s="14">
        <v>224.2</v>
      </c>
      <c r="J27" s="14"/>
      <c r="K27" s="14"/>
      <c r="L27" s="14">
        <v>111.2</v>
      </c>
      <c r="M27" s="14">
        <v>111.7</v>
      </c>
      <c r="N27" s="14">
        <v>110.9</v>
      </c>
      <c r="O27" s="14">
        <v>213.2</v>
      </c>
      <c r="P27" s="14"/>
      <c r="Q27" s="14"/>
      <c r="R27" s="14">
        <v>70.8</v>
      </c>
      <c r="S27" s="14">
        <v>5.4</v>
      </c>
      <c r="T27" s="14"/>
      <c r="U27" s="14"/>
      <c r="V27" s="14"/>
      <c r="W27" s="14"/>
      <c r="X27" s="14">
        <v>163.6</v>
      </c>
      <c r="Y27" s="14">
        <v>6.9</v>
      </c>
      <c r="Z27" s="14">
        <v>5.9</v>
      </c>
      <c r="AA27" s="14"/>
      <c r="AB27" s="14">
        <v>6.7</v>
      </c>
      <c r="AC27" s="14">
        <v>11.7</v>
      </c>
      <c r="AD27" s="14">
        <v>59</v>
      </c>
      <c r="AE27" s="14"/>
      <c r="AF27" s="14"/>
      <c r="AG27" s="14"/>
      <c r="AH27" s="14"/>
      <c r="AI27" s="14">
        <v>110.2</v>
      </c>
      <c r="AJ27" s="14">
        <v>150.80000000000001</v>
      </c>
      <c r="AK27" s="14"/>
      <c r="AL27" s="14"/>
      <c r="AM27" s="14"/>
      <c r="AN27" s="14">
        <v>6.4</v>
      </c>
      <c r="AO27" s="14">
        <v>0</v>
      </c>
      <c r="AP27" s="14">
        <v>61.2</v>
      </c>
      <c r="AQ27" s="14">
        <v>150.6</v>
      </c>
      <c r="AR27" s="14">
        <v>36.799999999999997</v>
      </c>
      <c r="AS27" s="14">
        <v>18.2</v>
      </c>
      <c r="AT27" s="14">
        <v>17.7</v>
      </c>
      <c r="AU27" s="14">
        <v>88.9</v>
      </c>
      <c r="AV27" s="14">
        <v>178.3</v>
      </c>
      <c r="AW27" s="14">
        <v>0</v>
      </c>
      <c r="AX27" s="14">
        <v>86.5</v>
      </c>
      <c r="AY27" s="14">
        <v>104.9</v>
      </c>
      <c r="AZ27" s="14">
        <v>7.3</v>
      </c>
      <c r="BA27" s="14">
        <v>8.6</v>
      </c>
      <c r="BB27" s="14">
        <v>34.200000000000003</v>
      </c>
      <c r="BC27" s="14">
        <v>22.6</v>
      </c>
      <c r="BD27" s="14">
        <v>1.9</v>
      </c>
      <c r="BE27" s="14">
        <v>12</v>
      </c>
      <c r="BF27" s="14">
        <v>94.8</v>
      </c>
      <c r="BG27" s="14"/>
      <c r="BH27" s="14"/>
      <c r="BI27" s="14">
        <v>70</v>
      </c>
      <c r="BJ27" s="14"/>
      <c r="BK27" s="14"/>
      <c r="BL27" s="14"/>
      <c r="BM27" s="14"/>
      <c r="BN27" s="14"/>
      <c r="BO27" s="14"/>
      <c r="BP27" s="14">
        <v>127.5</v>
      </c>
      <c r="BQ27" s="14"/>
      <c r="BR27" s="14">
        <v>172.7</v>
      </c>
      <c r="BS27" s="14">
        <v>207.6</v>
      </c>
      <c r="BT27" s="14">
        <v>181.9</v>
      </c>
      <c r="BU27" s="14"/>
      <c r="BV27" s="14"/>
      <c r="BW27" s="14"/>
      <c r="BX27" s="14"/>
      <c r="BY27" s="14"/>
      <c r="BZ27" s="14"/>
      <c r="CA27" s="14"/>
      <c r="CB27" s="14"/>
      <c r="CC27" s="14">
        <v>4.2</v>
      </c>
      <c r="CD27" s="14">
        <v>113.6</v>
      </c>
      <c r="CE27" s="14">
        <v>90.1</v>
      </c>
      <c r="CF27" s="14">
        <v>65.2</v>
      </c>
      <c r="CG27" s="14">
        <v>47.4</v>
      </c>
      <c r="CH27" s="14">
        <v>29.5</v>
      </c>
      <c r="CI27" s="14"/>
      <c r="CJ27" s="14"/>
      <c r="CK27" s="14"/>
      <c r="CL27" s="14">
        <v>147.80000000000001</v>
      </c>
      <c r="CM27" s="14">
        <v>149</v>
      </c>
      <c r="CN27" s="14">
        <v>150.9</v>
      </c>
      <c r="CO27" s="14"/>
      <c r="CP27" s="14"/>
      <c r="CQ27" s="14"/>
      <c r="CR27" s="14"/>
      <c r="CS27" s="14"/>
      <c r="CT27" s="14">
        <v>214</v>
      </c>
      <c r="CU27" s="14">
        <v>95</v>
      </c>
      <c r="CV27" s="14">
        <v>0.7</v>
      </c>
      <c r="CW27" s="14">
        <v>126.3</v>
      </c>
      <c r="CX27" s="14">
        <v>80.8</v>
      </c>
      <c r="CY27" s="14">
        <v>10.4</v>
      </c>
      <c r="CZ27" s="14">
        <v>0.2</v>
      </c>
      <c r="DA27" s="14">
        <v>20</v>
      </c>
      <c r="DB27" s="14">
        <v>20.2</v>
      </c>
      <c r="DC27" s="14">
        <v>9.9</v>
      </c>
      <c r="DD27" s="14"/>
      <c r="DE27" s="14">
        <v>203.4</v>
      </c>
      <c r="DF27" s="14">
        <v>1.1000000000000001</v>
      </c>
      <c r="DG27" s="14">
        <v>2.5</v>
      </c>
      <c r="DH27" s="14">
        <v>3.3</v>
      </c>
      <c r="DI27" s="14">
        <v>19.899999999999999</v>
      </c>
      <c r="DJ27" s="14">
        <v>20</v>
      </c>
      <c r="DK27" s="14">
        <v>18.899999999999999</v>
      </c>
      <c r="DL27" s="14">
        <v>3.5</v>
      </c>
      <c r="DM27" s="14">
        <v>18.5</v>
      </c>
      <c r="DN27" s="14">
        <v>16</v>
      </c>
      <c r="DO27" s="14">
        <v>19.5</v>
      </c>
      <c r="DP27" s="14">
        <v>0</v>
      </c>
      <c r="DQ27" s="14">
        <v>0</v>
      </c>
      <c r="DR27" s="14">
        <v>12</v>
      </c>
      <c r="DS27" s="14">
        <v>3.4</v>
      </c>
      <c r="DT27" s="14">
        <v>17.7</v>
      </c>
      <c r="DU27" s="14">
        <v>2.2999999999999998</v>
      </c>
      <c r="DV27" s="14">
        <v>0</v>
      </c>
      <c r="DW27" s="14">
        <v>10</v>
      </c>
      <c r="DX27" s="14">
        <v>6.7</v>
      </c>
      <c r="DY27" s="14">
        <v>13.6</v>
      </c>
      <c r="DZ27" s="14">
        <v>18.399999999999999</v>
      </c>
      <c r="EA27" s="14">
        <v>10</v>
      </c>
      <c r="EB27" s="14">
        <v>22.8</v>
      </c>
      <c r="EC27" s="14">
        <v>51.1</v>
      </c>
      <c r="ED27" s="14">
        <v>37.799999999999997</v>
      </c>
      <c r="EE27" s="14">
        <v>0</v>
      </c>
      <c r="EF27" s="14">
        <v>89.4</v>
      </c>
      <c r="EG27" s="14">
        <v>0</v>
      </c>
      <c r="EH27" s="14">
        <v>8.1</v>
      </c>
      <c r="EI27" s="14">
        <v>20.9</v>
      </c>
      <c r="EJ27" s="14">
        <v>6.3</v>
      </c>
      <c r="EK27" s="14">
        <v>7.2</v>
      </c>
      <c r="EL27" s="14">
        <v>19</v>
      </c>
      <c r="EM27" s="14">
        <v>19.8</v>
      </c>
      <c r="EN27" s="14">
        <v>19.899999999999999</v>
      </c>
      <c r="EO27" s="14">
        <v>9.6</v>
      </c>
      <c r="EP27" s="14">
        <v>252.6</v>
      </c>
      <c r="EQ27" s="14">
        <v>11.2</v>
      </c>
      <c r="ER27" s="14">
        <v>148.69999999999999</v>
      </c>
      <c r="ES27" s="14">
        <v>0.6</v>
      </c>
      <c r="ET27" s="14">
        <v>103.8</v>
      </c>
      <c r="EU27" s="14">
        <v>104.4</v>
      </c>
      <c r="EV27" s="14">
        <v>111.1</v>
      </c>
      <c r="EW27" s="14">
        <v>2.4</v>
      </c>
      <c r="EX27" s="14">
        <v>2.2000000000000002</v>
      </c>
      <c r="EY27" s="14"/>
      <c r="EZ27" s="14"/>
      <c r="FA27" s="14">
        <v>11.9</v>
      </c>
      <c r="FB27" s="14">
        <v>3.7</v>
      </c>
      <c r="FC27" s="14">
        <v>20</v>
      </c>
      <c r="FD27" s="14">
        <v>8.6</v>
      </c>
      <c r="FE27" s="14">
        <v>28.5</v>
      </c>
      <c r="FF27" s="14">
        <v>35.4</v>
      </c>
      <c r="FG27" s="14">
        <v>15.5</v>
      </c>
      <c r="FH27" s="14">
        <v>17.399999999999999</v>
      </c>
      <c r="FI27" s="14">
        <v>6.8</v>
      </c>
      <c r="FJ27" s="14">
        <v>10.9</v>
      </c>
      <c r="FK27" s="14">
        <v>7179.7</v>
      </c>
      <c r="FL27" s="15"/>
      <c r="FM27" s="14">
        <v>24.482199999999999</v>
      </c>
      <c r="FN27" s="14">
        <v>8.0250000000000004</v>
      </c>
      <c r="FO27" s="14">
        <v>10.433999999999999</v>
      </c>
      <c r="FP27" s="14">
        <v>13.2</v>
      </c>
      <c r="FQ27" s="14">
        <v>27.038979999999999</v>
      </c>
      <c r="FR27" s="14">
        <v>9.4906199999999998</v>
      </c>
      <c r="FS27" s="14"/>
      <c r="FT27" s="14">
        <v>3.7</v>
      </c>
      <c r="FU27" s="14">
        <v>96.370800000000003</v>
      </c>
    </row>
    <row r="28" spans="1:177" ht="24" customHeight="1" x14ac:dyDescent="0.3">
      <c r="A28" s="16" t="s">
        <v>68</v>
      </c>
      <c r="B28" s="16" t="s">
        <v>774</v>
      </c>
      <c r="C28" s="17">
        <v>206.2</v>
      </c>
      <c r="D28" s="17">
        <v>624.4</v>
      </c>
      <c r="E28" s="17">
        <v>214.4</v>
      </c>
      <c r="F28" s="17"/>
      <c r="G28" s="17"/>
      <c r="H28" s="17">
        <v>93.6</v>
      </c>
      <c r="I28" s="17">
        <v>226.5</v>
      </c>
      <c r="J28" s="17"/>
      <c r="K28" s="17"/>
      <c r="L28" s="17">
        <v>182.8</v>
      </c>
      <c r="M28" s="17">
        <v>182.2</v>
      </c>
      <c r="N28" s="17">
        <v>181.7</v>
      </c>
      <c r="O28" s="17">
        <v>264.39999999999998</v>
      </c>
      <c r="P28" s="17"/>
      <c r="Q28" s="17"/>
      <c r="R28" s="17">
        <v>73.3</v>
      </c>
      <c r="S28" s="17">
        <v>5.8</v>
      </c>
      <c r="T28" s="17"/>
      <c r="U28" s="17"/>
      <c r="V28" s="17"/>
      <c r="W28" s="17"/>
      <c r="X28" s="17">
        <v>165.6</v>
      </c>
      <c r="Y28" s="17">
        <v>7.4</v>
      </c>
      <c r="Z28" s="17">
        <v>6.1</v>
      </c>
      <c r="AA28" s="17"/>
      <c r="AB28" s="17">
        <v>6.7</v>
      </c>
      <c r="AC28" s="17">
        <v>11.7</v>
      </c>
      <c r="AD28" s="17">
        <v>60.2</v>
      </c>
      <c r="AE28" s="17"/>
      <c r="AF28" s="17"/>
      <c r="AG28" s="17"/>
      <c r="AH28" s="17"/>
      <c r="AI28" s="17">
        <v>110.6</v>
      </c>
      <c r="AJ28" s="17">
        <v>102.1</v>
      </c>
      <c r="AK28" s="17"/>
      <c r="AL28" s="17"/>
      <c r="AM28" s="17"/>
      <c r="AN28" s="17">
        <v>6.4</v>
      </c>
      <c r="AO28" s="17">
        <v>0</v>
      </c>
      <c r="AP28" s="17">
        <v>59.5</v>
      </c>
      <c r="AQ28" s="17">
        <v>156.69999999999999</v>
      </c>
      <c r="AR28" s="17">
        <v>35.1</v>
      </c>
      <c r="AS28" s="17">
        <v>18.399999999999999</v>
      </c>
      <c r="AT28" s="17">
        <v>17.7</v>
      </c>
      <c r="AU28" s="17">
        <v>87</v>
      </c>
      <c r="AV28" s="17">
        <v>183.1</v>
      </c>
      <c r="AW28" s="17">
        <v>0</v>
      </c>
      <c r="AX28" s="17">
        <v>88.4</v>
      </c>
      <c r="AY28" s="17">
        <v>107.9</v>
      </c>
      <c r="AZ28" s="17">
        <v>7.3</v>
      </c>
      <c r="BA28" s="17">
        <v>8.6</v>
      </c>
      <c r="BB28" s="17">
        <v>22.4</v>
      </c>
      <c r="BC28" s="17">
        <v>23</v>
      </c>
      <c r="BD28" s="17">
        <v>1.9</v>
      </c>
      <c r="BE28" s="17">
        <v>13.1</v>
      </c>
      <c r="BF28" s="17">
        <v>95.6</v>
      </c>
      <c r="BG28" s="17"/>
      <c r="BH28" s="17"/>
      <c r="BI28" s="17">
        <v>71.7</v>
      </c>
      <c r="BJ28" s="17"/>
      <c r="BK28" s="17"/>
      <c r="BL28" s="17"/>
      <c r="BM28" s="17"/>
      <c r="BN28" s="17"/>
      <c r="BO28" s="17"/>
      <c r="BP28" s="17">
        <v>129</v>
      </c>
      <c r="BQ28" s="17"/>
      <c r="BR28" s="17">
        <v>171</v>
      </c>
      <c r="BS28" s="17">
        <v>205.7</v>
      </c>
      <c r="BT28" s="17">
        <v>180.5</v>
      </c>
      <c r="BU28" s="17"/>
      <c r="BV28" s="17"/>
      <c r="BW28" s="17"/>
      <c r="BX28" s="17"/>
      <c r="BY28" s="17"/>
      <c r="BZ28" s="17"/>
      <c r="CA28" s="17"/>
      <c r="CB28" s="17"/>
      <c r="CC28" s="17">
        <v>4.2</v>
      </c>
      <c r="CD28" s="17">
        <v>118.3</v>
      </c>
      <c r="CE28" s="17">
        <v>100.1</v>
      </c>
      <c r="CF28" s="17">
        <v>65.7</v>
      </c>
      <c r="CG28" s="17">
        <v>47.1</v>
      </c>
      <c r="CH28" s="17">
        <v>30.1</v>
      </c>
      <c r="CI28" s="17"/>
      <c r="CJ28" s="17"/>
      <c r="CK28" s="17"/>
      <c r="CL28" s="17">
        <v>147.30000000000001</v>
      </c>
      <c r="CM28" s="17">
        <v>148.30000000000001</v>
      </c>
      <c r="CN28" s="17">
        <v>149.9</v>
      </c>
      <c r="CO28" s="17"/>
      <c r="CP28" s="17"/>
      <c r="CQ28" s="17"/>
      <c r="CR28" s="17"/>
      <c r="CS28" s="17"/>
      <c r="CT28" s="17">
        <v>213.9</v>
      </c>
      <c r="CU28" s="17">
        <v>100.2</v>
      </c>
      <c r="CV28" s="17">
        <v>0.9</v>
      </c>
      <c r="CW28" s="17">
        <v>125.1</v>
      </c>
      <c r="CX28" s="17">
        <v>52.8</v>
      </c>
      <c r="CY28" s="17">
        <v>13.7</v>
      </c>
      <c r="CZ28" s="17">
        <v>0.3</v>
      </c>
      <c r="DA28" s="17">
        <v>20</v>
      </c>
      <c r="DB28" s="17">
        <v>20.8</v>
      </c>
      <c r="DC28" s="17">
        <v>10</v>
      </c>
      <c r="DD28" s="17"/>
      <c r="DE28" s="17">
        <v>203.2</v>
      </c>
      <c r="DF28" s="17">
        <v>1.1000000000000001</v>
      </c>
      <c r="DG28" s="17">
        <v>2.8</v>
      </c>
      <c r="DH28" s="17">
        <v>3.1</v>
      </c>
      <c r="DI28" s="17">
        <v>20.9</v>
      </c>
      <c r="DJ28" s="17">
        <v>20</v>
      </c>
      <c r="DK28" s="17">
        <v>19</v>
      </c>
      <c r="DL28" s="17">
        <v>3.5</v>
      </c>
      <c r="DM28" s="17">
        <v>18.600000000000001</v>
      </c>
      <c r="DN28" s="17">
        <v>15.1</v>
      </c>
      <c r="DO28" s="17">
        <v>17.8</v>
      </c>
      <c r="DP28" s="17">
        <v>0</v>
      </c>
      <c r="DQ28" s="17">
        <v>0</v>
      </c>
      <c r="DR28" s="17">
        <v>17.899999999999999</v>
      </c>
      <c r="DS28" s="17">
        <v>3.4</v>
      </c>
      <c r="DT28" s="17">
        <v>18</v>
      </c>
      <c r="DU28" s="17">
        <v>2.2999999999999998</v>
      </c>
      <c r="DV28" s="17">
        <v>0</v>
      </c>
      <c r="DW28" s="17">
        <v>10</v>
      </c>
      <c r="DX28" s="17">
        <v>6.8</v>
      </c>
      <c r="DY28" s="17">
        <v>13.7</v>
      </c>
      <c r="DZ28" s="17">
        <v>18.5</v>
      </c>
      <c r="EA28" s="17">
        <v>10.1</v>
      </c>
      <c r="EB28" s="17">
        <v>21.4</v>
      </c>
      <c r="EC28" s="17">
        <v>56.8</v>
      </c>
      <c r="ED28" s="17">
        <v>38.1</v>
      </c>
      <c r="EE28" s="17">
        <v>0</v>
      </c>
      <c r="EF28" s="17">
        <v>99.8</v>
      </c>
      <c r="EG28" s="17">
        <v>0</v>
      </c>
      <c r="EH28" s="17">
        <v>10.9</v>
      </c>
      <c r="EI28" s="17">
        <v>21</v>
      </c>
      <c r="EJ28" s="17">
        <v>6.2</v>
      </c>
      <c r="EK28" s="17">
        <v>7.2</v>
      </c>
      <c r="EL28" s="17">
        <v>19</v>
      </c>
      <c r="EM28" s="17">
        <v>19.8</v>
      </c>
      <c r="EN28" s="17">
        <v>19.899999999999999</v>
      </c>
      <c r="EO28" s="17">
        <v>11.5</v>
      </c>
      <c r="EP28" s="17">
        <v>230.7</v>
      </c>
      <c r="EQ28" s="17">
        <v>13.8</v>
      </c>
      <c r="ER28" s="17">
        <v>124.9</v>
      </c>
      <c r="ES28" s="17">
        <v>0.6</v>
      </c>
      <c r="ET28" s="17">
        <v>109.4</v>
      </c>
      <c r="EU28" s="17">
        <v>115.7</v>
      </c>
      <c r="EV28" s="17">
        <v>91.1</v>
      </c>
      <c r="EW28" s="17">
        <v>2.4</v>
      </c>
      <c r="EX28" s="17">
        <v>2.2000000000000002</v>
      </c>
      <c r="EY28" s="17"/>
      <c r="EZ28" s="17"/>
      <c r="FA28" s="17">
        <v>12.6</v>
      </c>
      <c r="FB28" s="17">
        <v>3.6</v>
      </c>
      <c r="FC28" s="17">
        <v>20.2</v>
      </c>
      <c r="FD28" s="17">
        <v>7.9</v>
      </c>
      <c r="FE28" s="17">
        <v>28.7</v>
      </c>
      <c r="FF28" s="17">
        <v>35.700000000000003</v>
      </c>
      <c r="FG28" s="17">
        <v>15.2</v>
      </c>
      <c r="FH28" s="17">
        <v>18.600000000000001</v>
      </c>
      <c r="FI28" s="17">
        <v>5.7</v>
      </c>
      <c r="FJ28" s="17">
        <v>11</v>
      </c>
      <c r="FK28" s="17">
        <v>7391.8</v>
      </c>
      <c r="FL28" s="15"/>
      <c r="FM28" s="17">
        <v>24.49362</v>
      </c>
      <c r="FN28" s="17">
        <v>8.0259999999999998</v>
      </c>
      <c r="FO28" s="17">
        <v>11.016</v>
      </c>
      <c r="FP28" s="17">
        <v>13.2</v>
      </c>
      <c r="FQ28" s="17">
        <v>26.840029999999999</v>
      </c>
      <c r="FR28" s="17">
        <v>9.4899500000000003</v>
      </c>
      <c r="FS28" s="17"/>
      <c r="FT28" s="17">
        <v>3.6</v>
      </c>
      <c r="FU28" s="17">
        <v>96.665599999999998</v>
      </c>
    </row>
    <row r="29" spans="1:177" ht="24" customHeight="1" x14ac:dyDescent="0.3">
      <c r="A29" s="16" t="s">
        <v>68</v>
      </c>
      <c r="B29" s="16" t="s">
        <v>775</v>
      </c>
      <c r="C29" s="17">
        <v>198.4</v>
      </c>
      <c r="D29" s="17">
        <v>615.9</v>
      </c>
      <c r="E29" s="17">
        <v>213</v>
      </c>
      <c r="F29" s="17"/>
      <c r="G29" s="17"/>
      <c r="H29" s="17">
        <v>87.3</v>
      </c>
      <c r="I29" s="17">
        <v>220.9</v>
      </c>
      <c r="J29" s="17"/>
      <c r="K29" s="17"/>
      <c r="L29" s="17">
        <v>169.1</v>
      </c>
      <c r="M29" s="17">
        <v>168.7</v>
      </c>
      <c r="N29" s="17">
        <v>169.2</v>
      </c>
      <c r="O29" s="17">
        <v>262.39999999999998</v>
      </c>
      <c r="P29" s="17"/>
      <c r="Q29" s="17"/>
      <c r="R29" s="17">
        <v>189.8</v>
      </c>
      <c r="S29" s="17">
        <v>5.3</v>
      </c>
      <c r="T29" s="17"/>
      <c r="U29" s="17"/>
      <c r="V29" s="17"/>
      <c r="W29" s="17"/>
      <c r="X29" s="17">
        <v>161</v>
      </c>
      <c r="Y29" s="17">
        <v>6.7</v>
      </c>
      <c r="Z29" s="17">
        <v>5.8</v>
      </c>
      <c r="AA29" s="17"/>
      <c r="AB29" s="17">
        <v>6.8</v>
      </c>
      <c r="AC29" s="17">
        <v>11.7</v>
      </c>
      <c r="AD29" s="17">
        <v>58.8</v>
      </c>
      <c r="AE29" s="17"/>
      <c r="AF29" s="17"/>
      <c r="AG29" s="17"/>
      <c r="AH29" s="17"/>
      <c r="AI29" s="17">
        <v>109</v>
      </c>
      <c r="AJ29" s="17">
        <v>143.19999999999999</v>
      </c>
      <c r="AK29" s="17"/>
      <c r="AL29" s="17"/>
      <c r="AM29" s="17"/>
      <c r="AN29" s="17">
        <v>6.4</v>
      </c>
      <c r="AO29" s="17">
        <v>144.5</v>
      </c>
      <c r="AP29" s="17">
        <v>59.1</v>
      </c>
      <c r="AQ29" s="17">
        <v>147.69999999999999</v>
      </c>
      <c r="AR29" s="17">
        <v>35.1</v>
      </c>
      <c r="AS29" s="17">
        <v>18.399999999999999</v>
      </c>
      <c r="AT29" s="17">
        <v>17.7</v>
      </c>
      <c r="AU29" s="17">
        <v>90.7</v>
      </c>
      <c r="AV29" s="17">
        <v>177.6</v>
      </c>
      <c r="AW29" s="17">
        <v>0</v>
      </c>
      <c r="AX29" s="17">
        <v>88.8</v>
      </c>
      <c r="AY29" s="17">
        <v>105.3</v>
      </c>
      <c r="AZ29" s="17">
        <v>7.3</v>
      </c>
      <c r="BA29" s="17">
        <v>8.8000000000000007</v>
      </c>
      <c r="BB29" s="17">
        <v>34.200000000000003</v>
      </c>
      <c r="BC29" s="17">
        <v>22.5</v>
      </c>
      <c r="BD29" s="17">
        <v>1.9</v>
      </c>
      <c r="BE29" s="17">
        <v>12.1</v>
      </c>
      <c r="BF29" s="17">
        <v>92.7</v>
      </c>
      <c r="BG29" s="17"/>
      <c r="BH29" s="17"/>
      <c r="BI29" s="17">
        <v>69.400000000000006</v>
      </c>
      <c r="BJ29" s="17"/>
      <c r="BK29" s="17"/>
      <c r="BL29" s="17"/>
      <c r="BM29" s="17"/>
      <c r="BN29" s="17"/>
      <c r="BO29" s="17"/>
      <c r="BP29" s="17">
        <v>125.9</v>
      </c>
      <c r="BQ29" s="17"/>
      <c r="BR29" s="17">
        <v>172.2</v>
      </c>
      <c r="BS29" s="17">
        <v>207</v>
      </c>
      <c r="BT29" s="17">
        <v>181</v>
      </c>
      <c r="BU29" s="17"/>
      <c r="BV29" s="17"/>
      <c r="BW29" s="17"/>
      <c r="BX29" s="17"/>
      <c r="BY29" s="17"/>
      <c r="BZ29" s="17"/>
      <c r="CA29" s="17"/>
      <c r="CB29" s="17"/>
      <c r="CC29" s="17">
        <v>4.2</v>
      </c>
      <c r="CD29" s="17">
        <v>99.7</v>
      </c>
      <c r="CE29" s="17">
        <v>59.9</v>
      </c>
      <c r="CF29" s="17">
        <v>64.099999999999994</v>
      </c>
      <c r="CG29" s="17">
        <v>46.8</v>
      </c>
      <c r="CH29" s="17">
        <v>29.1</v>
      </c>
      <c r="CI29" s="17"/>
      <c r="CJ29" s="17"/>
      <c r="CK29" s="17"/>
      <c r="CL29" s="17">
        <v>148.19999999999999</v>
      </c>
      <c r="CM29" s="17">
        <v>149</v>
      </c>
      <c r="CN29" s="17">
        <v>150.69999999999999</v>
      </c>
      <c r="CO29" s="17"/>
      <c r="CP29" s="17"/>
      <c r="CQ29" s="17"/>
      <c r="CR29" s="17"/>
      <c r="CS29" s="17"/>
      <c r="CT29" s="17">
        <v>213.2</v>
      </c>
      <c r="CU29" s="17">
        <v>101</v>
      </c>
      <c r="CV29" s="17">
        <v>1</v>
      </c>
      <c r="CW29" s="17">
        <v>125.7</v>
      </c>
      <c r="CX29" s="17">
        <v>71.900000000000006</v>
      </c>
      <c r="CY29" s="17">
        <v>11.8</v>
      </c>
      <c r="CZ29" s="17">
        <v>0.3</v>
      </c>
      <c r="DA29" s="17">
        <v>20.100000000000001</v>
      </c>
      <c r="DB29" s="17">
        <v>20.7</v>
      </c>
      <c r="DC29" s="17">
        <v>9.9</v>
      </c>
      <c r="DD29" s="17"/>
      <c r="DE29" s="17">
        <v>106.8</v>
      </c>
      <c r="DF29" s="17">
        <v>1.1000000000000001</v>
      </c>
      <c r="DG29" s="17">
        <v>2.8</v>
      </c>
      <c r="DH29" s="17">
        <v>3.3</v>
      </c>
      <c r="DI29" s="17">
        <v>20.6</v>
      </c>
      <c r="DJ29" s="17">
        <v>20</v>
      </c>
      <c r="DK29" s="17">
        <v>18.899999999999999</v>
      </c>
      <c r="DL29" s="17">
        <v>3.5</v>
      </c>
      <c r="DM29" s="17">
        <v>18.600000000000001</v>
      </c>
      <c r="DN29" s="17">
        <v>12.9</v>
      </c>
      <c r="DO29" s="17">
        <v>14.6</v>
      </c>
      <c r="DP29" s="17">
        <v>0</v>
      </c>
      <c r="DQ29" s="17">
        <v>0</v>
      </c>
      <c r="DR29" s="17">
        <v>19.600000000000001</v>
      </c>
      <c r="DS29" s="17">
        <v>2.6</v>
      </c>
      <c r="DT29" s="17">
        <v>17.7</v>
      </c>
      <c r="DU29" s="17">
        <v>2.2999999999999998</v>
      </c>
      <c r="DV29" s="17">
        <v>0</v>
      </c>
      <c r="DW29" s="17">
        <v>10</v>
      </c>
      <c r="DX29" s="17">
        <v>6.8</v>
      </c>
      <c r="DY29" s="17">
        <v>13.2</v>
      </c>
      <c r="DZ29" s="17">
        <v>18.3</v>
      </c>
      <c r="EA29" s="17">
        <v>10</v>
      </c>
      <c r="EB29" s="17">
        <v>19.399999999999999</v>
      </c>
      <c r="EC29" s="17">
        <v>74.3</v>
      </c>
      <c r="ED29" s="17">
        <v>38.200000000000003</v>
      </c>
      <c r="EE29" s="17">
        <v>0</v>
      </c>
      <c r="EF29" s="17">
        <v>104.4</v>
      </c>
      <c r="EG29" s="17">
        <v>0</v>
      </c>
      <c r="EH29" s="17">
        <v>10</v>
      </c>
      <c r="EI29" s="17">
        <v>21</v>
      </c>
      <c r="EJ29" s="17">
        <v>6.1</v>
      </c>
      <c r="EK29" s="17">
        <v>7.4</v>
      </c>
      <c r="EL29" s="17">
        <v>18.8</v>
      </c>
      <c r="EM29" s="17">
        <v>19.600000000000001</v>
      </c>
      <c r="EN29" s="17">
        <v>19.8</v>
      </c>
      <c r="EO29" s="17">
        <v>11.5</v>
      </c>
      <c r="EP29" s="17">
        <v>153.30000000000001</v>
      </c>
      <c r="EQ29" s="17">
        <v>15.6</v>
      </c>
      <c r="ER29" s="17">
        <v>150.6</v>
      </c>
      <c r="ES29" s="17">
        <v>0.6</v>
      </c>
      <c r="ET29" s="17">
        <v>107.3</v>
      </c>
      <c r="EU29" s="17">
        <v>118.5</v>
      </c>
      <c r="EV29" s="17">
        <v>113.6</v>
      </c>
      <c r="EW29" s="17">
        <v>2.4</v>
      </c>
      <c r="EX29" s="17">
        <v>1.6</v>
      </c>
      <c r="EY29" s="17"/>
      <c r="EZ29" s="17"/>
      <c r="FA29" s="17">
        <v>9.5</v>
      </c>
      <c r="FB29" s="17">
        <v>3.7</v>
      </c>
      <c r="FC29" s="17">
        <v>20</v>
      </c>
      <c r="FD29" s="17">
        <v>8.6999999999999993</v>
      </c>
      <c r="FE29" s="17">
        <v>27.6</v>
      </c>
      <c r="FF29" s="17">
        <v>34.299999999999997</v>
      </c>
      <c r="FG29" s="17">
        <v>15.5</v>
      </c>
      <c r="FH29" s="17">
        <v>18.3</v>
      </c>
      <c r="FI29" s="17">
        <v>8.3000000000000007</v>
      </c>
      <c r="FJ29" s="17">
        <v>11</v>
      </c>
      <c r="FK29" s="17">
        <v>7451.1</v>
      </c>
      <c r="FL29" s="15"/>
      <c r="FM29" s="17">
        <v>24.499020000000002</v>
      </c>
      <c r="FN29" s="17">
        <v>8.0250000000000004</v>
      </c>
      <c r="FO29" s="17">
        <v>11.67</v>
      </c>
      <c r="FP29" s="17">
        <v>13.2</v>
      </c>
      <c r="FQ29" s="17">
        <v>26.533390000000001</v>
      </c>
      <c r="FR29" s="17">
        <v>9.4898600000000002</v>
      </c>
      <c r="FS29" s="17"/>
      <c r="FT29" s="17">
        <v>3.7</v>
      </c>
      <c r="FU29" s="17">
        <v>97.117270000000005</v>
      </c>
    </row>
    <row r="30" spans="1:177" ht="24" customHeight="1" x14ac:dyDescent="0.3">
      <c r="A30" s="16" t="s">
        <v>68</v>
      </c>
      <c r="B30" s="16" t="s">
        <v>776</v>
      </c>
      <c r="C30" s="17">
        <v>203.8</v>
      </c>
      <c r="D30" s="17">
        <v>625.9</v>
      </c>
      <c r="E30" s="17">
        <v>214.4</v>
      </c>
      <c r="F30" s="17"/>
      <c r="G30" s="17"/>
      <c r="H30" s="17">
        <v>90.5</v>
      </c>
      <c r="I30" s="17">
        <v>226.6</v>
      </c>
      <c r="J30" s="17"/>
      <c r="K30" s="17"/>
      <c r="L30" s="17">
        <v>178.7</v>
      </c>
      <c r="M30" s="17">
        <v>178.2</v>
      </c>
      <c r="N30" s="17">
        <v>178.3</v>
      </c>
      <c r="O30" s="17">
        <v>262.5</v>
      </c>
      <c r="P30" s="17"/>
      <c r="Q30" s="17"/>
      <c r="R30" s="17">
        <v>151</v>
      </c>
      <c r="S30" s="17">
        <v>5.6</v>
      </c>
      <c r="T30" s="17"/>
      <c r="U30" s="17"/>
      <c r="V30" s="17"/>
      <c r="W30" s="17"/>
      <c r="X30" s="17">
        <v>163.19999999999999</v>
      </c>
      <c r="Y30" s="17">
        <v>7.2</v>
      </c>
      <c r="Z30" s="17">
        <v>5.8</v>
      </c>
      <c r="AA30" s="17"/>
      <c r="AB30" s="17">
        <v>6.8</v>
      </c>
      <c r="AC30" s="17">
        <v>11.7</v>
      </c>
      <c r="AD30" s="17">
        <v>60.3</v>
      </c>
      <c r="AE30" s="17"/>
      <c r="AF30" s="17"/>
      <c r="AG30" s="17"/>
      <c r="AH30" s="17"/>
      <c r="AI30" s="17">
        <v>110.7</v>
      </c>
      <c r="AJ30" s="17">
        <v>143.1</v>
      </c>
      <c r="AK30" s="17"/>
      <c r="AL30" s="17"/>
      <c r="AM30" s="17"/>
      <c r="AN30" s="17">
        <v>6.4</v>
      </c>
      <c r="AO30" s="17">
        <v>146.4</v>
      </c>
      <c r="AP30" s="17">
        <v>59.4</v>
      </c>
      <c r="AQ30" s="17">
        <v>151.1</v>
      </c>
      <c r="AR30" s="17">
        <v>34.200000000000003</v>
      </c>
      <c r="AS30" s="17">
        <v>18.399999999999999</v>
      </c>
      <c r="AT30" s="17">
        <v>17.7</v>
      </c>
      <c r="AU30" s="17">
        <v>93.3</v>
      </c>
      <c r="AV30" s="17">
        <v>181.3</v>
      </c>
      <c r="AW30" s="17">
        <v>0</v>
      </c>
      <c r="AX30" s="17">
        <v>89.8</v>
      </c>
      <c r="AY30" s="17">
        <v>106.6</v>
      </c>
      <c r="AZ30" s="17">
        <v>7.4</v>
      </c>
      <c r="BA30" s="17">
        <v>8.8000000000000007</v>
      </c>
      <c r="BB30" s="17">
        <v>32.700000000000003</v>
      </c>
      <c r="BC30" s="17">
        <v>22.9</v>
      </c>
      <c r="BD30" s="17">
        <v>1.9</v>
      </c>
      <c r="BE30" s="17">
        <v>14.9</v>
      </c>
      <c r="BF30" s="17">
        <v>96.5</v>
      </c>
      <c r="BG30" s="17"/>
      <c r="BH30" s="17"/>
      <c r="BI30" s="17">
        <v>70.7</v>
      </c>
      <c r="BJ30" s="17"/>
      <c r="BK30" s="17"/>
      <c r="BL30" s="17"/>
      <c r="BM30" s="17"/>
      <c r="BN30" s="17"/>
      <c r="BO30" s="17"/>
      <c r="BP30" s="17">
        <v>128</v>
      </c>
      <c r="BQ30" s="17"/>
      <c r="BR30" s="17">
        <v>170.7</v>
      </c>
      <c r="BS30" s="17">
        <v>205.1</v>
      </c>
      <c r="BT30" s="17">
        <v>181.2</v>
      </c>
      <c r="BU30" s="17"/>
      <c r="BV30" s="17"/>
      <c r="BW30" s="17"/>
      <c r="BX30" s="17"/>
      <c r="BY30" s="17"/>
      <c r="BZ30" s="17"/>
      <c r="CA30" s="17"/>
      <c r="CB30" s="17"/>
      <c r="CC30" s="17">
        <v>4.2</v>
      </c>
      <c r="CD30" s="17">
        <v>105.5</v>
      </c>
      <c r="CE30" s="17">
        <v>75.599999999999994</v>
      </c>
      <c r="CF30" s="17">
        <v>65.7</v>
      </c>
      <c r="CG30" s="17">
        <v>47.2</v>
      </c>
      <c r="CH30" s="17">
        <v>29.8</v>
      </c>
      <c r="CI30" s="17"/>
      <c r="CJ30" s="17"/>
      <c r="CK30" s="17"/>
      <c r="CL30" s="17">
        <v>146.69999999999999</v>
      </c>
      <c r="CM30" s="17">
        <v>147.9</v>
      </c>
      <c r="CN30" s="17">
        <v>149.4</v>
      </c>
      <c r="CO30" s="17"/>
      <c r="CP30" s="17"/>
      <c r="CQ30" s="17"/>
      <c r="CR30" s="17"/>
      <c r="CS30" s="17"/>
      <c r="CT30" s="17">
        <v>213</v>
      </c>
      <c r="CU30" s="17">
        <v>100.8</v>
      </c>
      <c r="CV30" s="17">
        <v>1.1000000000000001</v>
      </c>
      <c r="CW30" s="17">
        <v>124.6</v>
      </c>
      <c r="CX30" s="17">
        <v>80.900000000000006</v>
      </c>
      <c r="CY30" s="17">
        <v>11.2</v>
      </c>
      <c r="CZ30" s="17">
        <v>0.4</v>
      </c>
      <c r="DA30" s="17">
        <v>20.2</v>
      </c>
      <c r="DB30" s="17">
        <v>20.3</v>
      </c>
      <c r="DC30" s="17">
        <v>9.9</v>
      </c>
      <c r="DD30" s="17"/>
      <c r="DE30" s="17">
        <v>146</v>
      </c>
      <c r="DF30" s="17">
        <v>1.1000000000000001</v>
      </c>
      <c r="DG30" s="17">
        <v>3</v>
      </c>
      <c r="DH30" s="17">
        <v>3.4</v>
      </c>
      <c r="DI30" s="17">
        <v>20.399999999999999</v>
      </c>
      <c r="DJ30" s="17">
        <v>20</v>
      </c>
      <c r="DK30" s="17">
        <v>18.8</v>
      </c>
      <c r="DL30" s="17">
        <v>3.5</v>
      </c>
      <c r="DM30" s="17">
        <v>18.600000000000001</v>
      </c>
      <c r="DN30" s="17">
        <v>14.3</v>
      </c>
      <c r="DO30" s="17">
        <v>17</v>
      </c>
      <c r="DP30" s="17">
        <v>0</v>
      </c>
      <c r="DQ30" s="17">
        <v>0</v>
      </c>
      <c r="DR30" s="17">
        <v>19.2</v>
      </c>
      <c r="DS30" s="17">
        <v>3.4</v>
      </c>
      <c r="DT30" s="17">
        <v>17.899999999999999</v>
      </c>
      <c r="DU30" s="17">
        <v>2.2999999999999998</v>
      </c>
      <c r="DV30" s="17">
        <v>0</v>
      </c>
      <c r="DW30" s="17">
        <v>10</v>
      </c>
      <c r="DX30" s="17">
        <v>6.8</v>
      </c>
      <c r="DY30" s="17">
        <v>13.5</v>
      </c>
      <c r="DZ30" s="17">
        <v>18.399999999999999</v>
      </c>
      <c r="EA30" s="17">
        <v>10</v>
      </c>
      <c r="EB30" s="17">
        <v>17.3</v>
      </c>
      <c r="EC30" s="17">
        <v>79.599999999999994</v>
      </c>
      <c r="ED30" s="17">
        <v>39.200000000000003</v>
      </c>
      <c r="EE30" s="17">
        <v>0</v>
      </c>
      <c r="EF30" s="17">
        <v>106.1</v>
      </c>
      <c r="EG30" s="17">
        <v>0</v>
      </c>
      <c r="EH30" s="17">
        <v>13.3</v>
      </c>
      <c r="EI30" s="17">
        <v>21</v>
      </c>
      <c r="EJ30" s="17">
        <v>6.1</v>
      </c>
      <c r="EK30" s="17">
        <v>7.4</v>
      </c>
      <c r="EL30" s="17">
        <v>18.5</v>
      </c>
      <c r="EM30" s="17">
        <v>19.3</v>
      </c>
      <c r="EN30" s="17">
        <v>19.5</v>
      </c>
      <c r="EO30" s="17">
        <v>9.6</v>
      </c>
      <c r="EP30" s="17">
        <v>199.7</v>
      </c>
      <c r="EQ30" s="17">
        <v>18.100000000000001</v>
      </c>
      <c r="ER30" s="17">
        <v>151.69999999999999</v>
      </c>
      <c r="ES30" s="17">
        <v>0.6</v>
      </c>
      <c r="ET30" s="17">
        <v>104.3</v>
      </c>
      <c r="EU30" s="17">
        <v>116.8</v>
      </c>
      <c r="EV30" s="17">
        <v>105.8</v>
      </c>
      <c r="EW30" s="17">
        <v>2.4</v>
      </c>
      <c r="EX30" s="17">
        <v>1.8</v>
      </c>
      <c r="EY30" s="17"/>
      <c r="EZ30" s="17"/>
      <c r="FA30" s="17">
        <v>13.1</v>
      </c>
      <c r="FB30" s="17">
        <v>3.6</v>
      </c>
      <c r="FC30" s="17">
        <v>20</v>
      </c>
      <c r="FD30" s="17">
        <v>8.8000000000000007</v>
      </c>
      <c r="FE30" s="17">
        <v>28.5</v>
      </c>
      <c r="FF30" s="17">
        <v>35.4</v>
      </c>
      <c r="FG30" s="17">
        <v>15.5</v>
      </c>
      <c r="FH30" s="17">
        <v>18.399999999999999</v>
      </c>
      <c r="FI30" s="17">
        <v>4.7</v>
      </c>
      <c r="FJ30" s="17">
        <v>11</v>
      </c>
      <c r="FK30" s="17">
        <v>7608.8</v>
      </c>
      <c r="FL30" s="15"/>
      <c r="FM30" s="17">
        <v>24.492999999999999</v>
      </c>
      <c r="FN30" s="17">
        <v>8.0039999999999996</v>
      </c>
      <c r="FO30" s="17">
        <v>11.672000000000001</v>
      </c>
      <c r="FP30" s="17">
        <v>13.2</v>
      </c>
      <c r="FQ30" s="17">
        <v>26.315480000000001</v>
      </c>
      <c r="FR30" s="17">
        <v>9.4901800000000005</v>
      </c>
      <c r="FS30" s="17"/>
      <c r="FT30" s="17">
        <v>3.7</v>
      </c>
      <c r="FU30" s="17">
        <v>96.874660000000006</v>
      </c>
    </row>
    <row r="31" spans="1:177" ht="24" customHeight="1" x14ac:dyDescent="0.3">
      <c r="A31" s="16" t="s">
        <v>68</v>
      </c>
      <c r="B31" s="16" t="s">
        <v>777</v>
      </c>
      <c r="C31" s="17">
        <v>206</v>
      </c>
      <c r="D31" s="17">
        <v>630.70000000000005</v>
      </c>
      <c r="E31" s="17">
        <v>215.4</v>
      </c>
      <c r="F31" s="17"/>
      <c r="G31" s="17"/>
      <c r="H31" s="17">
        <v>90.2</v>
      </c>
      <c r="I31" s="17">
        <v>227.5</v>
      </c>
      <c r="J31" s="17"/>
      <c r="K31" s="17"/>
      <c r="L31" s="17">
        <v>179.9</v>
      </c>
      <c r="M31" s="17">
        <v>183.2</v>
      </c>
      <c r="N31" s="17">
        <v>183.7</v>
      </c>
      <c r="O31" s="17">
        <v>259.10000000000002</v>
      </c>
      <c r="P31" s="17"/>
      <c r="Q31" s="17"/>
      <c r="R31" s="17">
        <v>156.4</v>
      </c>
      <c r="S31" s="17">
        <v>5.5</v>
      </c>
      <c r="T31" s="17"/>
      <c r="U31" s="17"/>
      <c r="V31" s="17"/>
      <c r="W31" s="17"/>
      <c r="X31" s="17">
        <v>165.7</v>
      </c>
      <c r="Y31" s="17">
        <v>7.8</v>
      </c>
      <c r="Z31" s="17">
        <v>5.8</v>
      </c>
      <c r="AA31" s="17"/>
      <c r="AB31" s="17">
        <v>6.8</v>
      </c>
      <c r="AC31" s="17">
        <v>11.7</v>
      </c>
      <c r="AD31" s="17">
        <v>61.1</v>
      </c>
      <c r="AE31" s="17"/>
      <c r="AF31" s="17"/>
      <c r="AG31" s="17"/>
      <c r="AH31" s="17"/>
      <c r="AI31" s="17">
        <v>110.8</v>
      </c>
      <c r="AJ31" s="17">
        <v>143.30000000000001</v>
      </c>
      <c r="AK31" s="17"/>
      <c r="AL31" s="17"/>
      <c r="AM31" s="17"/>
      <c r="AN31" s="17">
        <v>6.5</v>
      </c>
      <c r="AO31" s="17">
        <v>147.19999999999999</v>
      </c>
      <c r="AP31" s="17">
        <v>57.7</v>
      </c>
      <c r="AQ31" s="17">
        <v>152.30000000000001</v>
      </c>
      <c r="AR31" s="17">
        <v>33.6</v>
      </c>
      <c r="AS31" s="17">
        <v>18.399999999999999</v>
      </c>
      <c r="AT31" s="17">
        <v>18.5</v>
      </c>
      <c r="AU31" s="17">
        <v>89.1</v>
      </c>
      <c r="AV31" s="17">
        <v>183.2</v>
      </c>
      <c r="AW31" s="17">
        <v>0</v>
      </c>
      <c r="AX31" s="17">
        <v>85.6</v>
      </c>
      <c r="AY31" s="17">
        <v>107.8</v>
      </c>
      <c r="AZ31" s="17">
        <v>7.4</v>
      </c>
      <c r="BA31" s="17">
        <v>8.6</v>
      </c>
      <c r="BB31" s="17">
        <v>33.1</v>
      </c>
      <c r="BC31" s="17">
        <v>23.2</v>
      </c>
      <c r="BD31" s="17">
        <v>1.9</v>
      </c>
      <c r="BE31" s="17">
        <v>15.3</v>
      </c>
      <c r="BF31" s="17">
        <v>99.7</v>
      </c>
      <c r="BG31" s="17"/>
      <c r="BH31" s="17"/>
      <c r="BI31" s="17">
        <v>71.7</v>
      </c>
      <c r="BJ31" s="17"/>
      <c r="BK31" s="17"/>
      <c r="BL31" s="17"/>
      <c r="BM31" s="17"/>
      <c r="BN31" s="17"/>
      <c r="BO31" s="17"/>
      <c r="BP31" s="17">
        <v>128.6</v>
      </c>
      <c r="BQ31" s="17"/>
      <c r="BR31" s="17">
        <v>169.2</v>
      </c>
      <c r="BS31" s="17">
        <v>203.4</v>
      </c>
      <c r="BT31" s="17">
        <v>179.7</v>
      </c>
      <c r="BU31" s="17"/>
      <c r="BV31" s="17"/>
      <c r="BW31" s="17"/>
      <c r="BX31" s="17"/>
      <c r="BY31" s="17"/>
      <c r="BZ31" s="17"/>
      <c r="CA31" s="17"/>
      <c r="CB31" s="17"/>
      <c r="CC31" s="17">
        <v>4.2</v>
      </c>
      <c r="CD31" s="17">
        <v>192.7</v>
      </c>
      <c r="CE31" s="17">
        <v>87.4</v>
      </c>
      <c r="CF31" s="17">
        <v>66.400000000000006</v>
      </c>
      <c r="CG31" s="17">
        <v>47.3</v>
      </c>
      <c r="CH31" s="17">
        <v>30.2</v>
      </c>
      <c r="CI31" s="17"/>
      <c r="CJ31" s="17"/>
      <c r="CK31" s="17"/>
      <c r="CL31" s="17">
        <v>147</v>
      </c>
      <c r="CM31" s="17">
        <v>147.9</v>
      </c>
      <c r="CN31" s="17">
        <v>150.19999999999999</v>
      </c>
      <c r="CO31" s="17"/>
      <c r="CP31" s="17"/>
      <c r="CQ31" s="17"/>
      <c r="CR31" s="17"/>
      <c r="CS31" s="17"/>
      <c r="CT31" s="17">
        <v>212.6</v>
      </c>
      <c r="CU31" s="17">
        <v>100.5</v>
      </c>
      <c r="CV31" s="17">
        <v>1.2</v>
      </c>
      <c r="CW31" s="17">
        <v>118.7</v>
      </c>
      <c r="CX31" s="17">
        <v>76.400000000000006</v>
      </c>
      <c r="CY31" s="17">
        <v>8.4</v>
      </c>
      <c r="CZ31" s="17">
        <v>0.4</v>
      </c>
      <c r="DA31" s="17">
        <v>20</v>
      </c>
      <c r="DB31" s="17">
        <v>0</v>
      </c>
      <c r="DC31" s="17">
        <v>9.9</v>
      </c>
      <c r="DD31" s="17"/>
      <c r="DE31" s="17">
        <v>147.6</v>
      </c>
      <c r="DF31" s="17">
        <v>1.1000000000000001</v>
      </c>
      <c r="DG31" s="17">
        <v>3.2</v>
      </c>
      <c r="DH31" s="17">
        <v>3.3</v>
      </c>
      <c r="DI31" s="17">
        <v>0</v>
      </c>
      <c r="DJ31" s="17">
        <v>20</v>
      </c>
      <c r="DK31" s="17">
        <v>18.8</v>
      </c>
      <c r="DL31" s="17">
        <v>3.5</v>
      </c>
      <c r="DM31" s="17">
        <v>18.600000000000001</v>
      </c>
      <c r="DN31" s="17">
        <v>15.3</v>
      </c>
      <c r="DO31" s="17">
        <v>18.2</v>
      </c>
      <c r="DP31" s="17">
        <v>0</v>
      </c>
      <c r="DQ31" s="17">
        <v>0</v>
      </c>
      <c r="DR31" s="17">
        <v>19.8</v>
      </c>
      <c r="DS31" s="17">
        <v>3.4</v>
      </c>
      <c r="DT31" s="17">
        <v>17.7</v>
      </c>
      <c r="DU31" s="17">
        <v>2.2000000000000002</v>
      </c>
      <c r="DV31" s="17">
        <v>0</v>
      </c>
      <c r="DW31" s="17">
        <v>10</v>
      </c>
      <c r="DX31" s="17">
        <v>6.7</v>
      </c>
      <c r="DY31" s="17">
        <v>13.9</v>
      </c>
      <c r="DZ31" s="17">
        <v>18.8</v>
      </c>
      <c r="EA31" s="17">
        <v>10</v>
      </c>
      <c r="EB31" s="17">
        <v>14.7</v>
      </c>
      <c r="EC31" s="17">
        <v>78.900000000000006</v>
      </c>
      <c r="ED31" s="17">
        <v>38.5</v>
      </c>
      <c r="EE31" s="17">
        <v>0</v>
      </c>
      <c r="EF31" s="17">
        <v>105.9</v>
      </c>
      <c r="EG31" s="17">
        <v>0</v>
      </c>
      <c r="EH31" s="17">
        <v>15</v>
      </c>
      <c r="EI31" s="17">
        <v>21</v>
      </c>
      <c r="EJ31" s="17">
        <v>6</v>
      </c>
      <c r="EK31" s="17">
        <v>6.8</v>
      </c>
      <c r="EL31" s="17">
        <v>18.5</v>
      </c>
      <c r="EM31" s="17">
        <v>19.3</v>
      </c>
      <c r="EN31" s="17">
        <v>19.399999999999999</v>
      </c>
      <c r="EO31" s="17">
        <v>7.7</v>
      </c>
      <c r="EP31" s="17">
        <v>131.80000000000001</v>
      </c>
      <c r="EQ31" s="17">
        <v>19.100000000000001</v>
      </c>
      <c r="ER31" s="17">
        <v>110.7</v>
      </c>
      <c r="ES31" s="17">
        <v>0.6</v>
      </c>
      <c r="ET31" s="17">
        <v>103.5</v>
      </c>
      <c r="EU31" s="17">
        <v>110.4</v>
      </c>
      <c r="EV31" s="17">
        <v>82.7</v>
      </c>
      <c r="EW31" s="17">
        <v>2.4</v>
      </c>
      <c r="EX31" s="17">
        <v>1.8</v>
      </c>
      <c r="EY31" s="17"/>
      <c r="EZ31" s="17"/>
      <c r="FA31" s="17">
        <v>7.3</v>
      </c>
      <c r="FB31" s="17">
        <v>3.6</v>
      </c>
      <c r="FC31" s="17">
        <v>20</v>
      </c>
      <c r="FD31" s="17">
        <v>9.3000000000000007</v>
      </c>
      <c r="FE31" s="17">
        <v>28</v>
      </c>
      <c r="FF31" s="17">
        <v>34.799999999999997</v>
      </c>
      <c r="FG31" s="17">
        <v>15.5</v>
      </c>
      <c r="FH31" s="17">
        <v>19.100000000000001</v>
      </c>
      <c r="FI31" s="17">
        <v>4.9000000000000004</v>
      </c>
      <c r="FJ31" s="17">
        <v>11</v>
      </c>
      <c r="FK31" s="17">
        <v>7534</v>
      </c>
      <c r="FL31" s="15"/>
      <c r="FM31" s="17">
        <v>24.17257</v>
      </c>
      <c r="FN31" s="17">
        <v>8.0069999999999997</v>
      </c>
      <c r="FO31" s="17">
        <v>11.74</v>
      </c>
      <c r="FP31" s="17">
        <v>13.2</v>
      </c>
      <c r="FQ31" s="17">
        <v>26.287130000000001</v>
      </c>
      <c r="FR31" s="17">
        <v>9.4902099999999994</v>
      </c>
      <c r="FS31" s="17"/>
      <c r="FT31" s="17">
        <v>3.6</v>
      </c>
      <c r="FU31" s="17">
        <v>96.49691</v>
      </c>
    </row>
    <row r="32" spans="1:177" ht="24" customHeight="1" x14ac:dyDescent="0.3">
      <c r="A32" s="16" t="s">
        <v>68</v>
      </c>
      <c r="B32" s="16" t="s">
        <v>778</v>
      </c>
      <c r="C32" s="17">
        <v>201.7</v>
      </c>
      <c r="D32" s="17">
        <v>627.79999999999995</v>
      </c>
      <c r="E32" s="17">
        <v>215.4</v>
      </c>
      <c r="F32" s="17"/>
      <c r="G32" s="17"/>
      <c r="H32" s="17">
        <v>87.1</v>
      </c>
      <c r="I32" s="17">
        <v>225.6</v>
      </c>
      <c r="J32" s="17"/>
      <c r="K32" s="17"/>
      <c r="L32" s="17">
        <v>181.5</v>
      </c>
      <c r="M32" s="17">
        <v>189.3</v>
      </c>
      <c r="N32" s="17">
        <v>190.1</v>
      </c>
      <c r="O32" s="17">
        <v>271</v>
      </c>
      <c r="P32" s="17"/>
      <c r="Q32" s="17"/>
      <c r="R32" s="17">
        <v>300</v>
      </c>
      <c r="S32" s="17">
        <v>5.2</v>
      </c>
      <c r="T32" s="17"/>
      <c r="U32" s="17"/>
      <c r="V32" s="17"/>
      <c r="W32" s="17"/>
      <c r="X32" s="17">
        <v>163.5</v>
      </c>
      <c r="Y32" s="17">
        <v>7.2</v>
      </c>
      <c r="Z32" s="17">
        <v>5.5</v>
      </c>
      <c r="AA32" s="17"/>
      <c r="AB32" s="17">
        <v>6.8</v>
      </c>
      <c r="AC32" s="17">
        <v>11.7</v>
      </c>
      <c r="AD32" s="17">
        <v>60</v>
      </c>
      <c r="AE32" s="17"/>
      <c r="AF32" s="17"/>
      <c r="AG32" s="17"/>
      <c r="AH32" s="17"/>
      <c r="AI32" s="17">
        <v>110.4</v>
      </c>
      <c r="AJ32" s="17">
        <v>143</v>
      </c>
      <c r="AK32" s="17"/>
      <c r="AL32" s="17"/>
      <c r="AM32" s="17"/>
      <c r="AN32" s="17">
        <v>6.4</v>
      </c>
      <c r="AO32" s="17">
        <v>229.7</v>
      </c>
      <c r="AP32" s="17">
        <v>56.1</v>
      </c>
      <c r="AQ32" s="17">
        <v>149.5</v>
      </c>
      <c r="AR32" s="17">
        <v>33.1</v>
      </c>
      <c r="AS32" s="17">
        <v>18.2</v>
      </c>
      <c r="AT32" s="17">
        <v>18.5</v>
      </c>
      <c r="AU32" s="17">
        <v>91.5</v>
      </c>
      <c r="AV32" s="17">
        <v>178.3</v>
      </c>
      <c r="AW32" s="17">
        <v>0</v>
      </c>
      <c r="AX32" s="17">
        <v>84.6</v>
      </c>
      <c r="AY32" s="17">
        <v>107</v>
      </c>
      <c r="AZ32" s="17">
        <v>7.4</v>
      </c>
      <c r="BA32" s="17">
        <v>8.8000000000000007</v>
      </c>
      <c r="BB32" s="17">
        <v>31.9</v>
      </c>
      <c r="BC32" s="17">
        <v>22.9</v>
      </c>
      <c r="BD32" s="17">
        <v>1.9</v>
      </c>
      <c r="BE32" s="17">
        <v>14.4</v>
      </c>
      <c r="BF32" s="17">
        <v>97.4</v>
      </c>
      <c r="BG32" s="17"/>
      <c r="BH32" s="17"/>
      <c r="BI32" s="17">
        <v>70.7</v>
      </c>
      <c r="BJ32" s="17"/>
      <c r="BK32" s="17"/>
      <c r="BL32" s="17"/>
      <c r="BM32" s="17"/>
      <c r="BN32" s="17"/>
      <c r="BO32" s="17"/>
      <c r="BP32" s="17">
        <v>128.1</v>
      </c>
      <c r="BQ32" s="17"/>
      <c r="BR32" s="17">
        <v>168.6</v>
      </c>
      <c r="BS32" s="17">
        <v>202.7</v>
      </c>
      <c r="BT32" s="17">
        <v>180.2</v>
      </c>
      <c r="BU32" s="17"/>
      <c r="BV32" s="17"/>
      <c r="BW32" s="17"/>
      <c r="BX32" s="17"/>
      <c r="BY32" s="17"/>
      <c r="BZ32" s="17"/>
      <c r="CA32" s="17"/>
      <c r="CB32" s="17"/>
      <c r="CC32" s="17">
        <v>4.2</v>
      </c>
      <c r="CD32" s="17">
        <v>206.2</v>
      </c>
      <c r="CE32" s="17">
        <v>66.099999999999994</v>
      </c>
      <c r="CF32" s="17">
        <v>65.3</v>
      </c>
      <c r="CG32" s="17">
        <v>47</v>
      </c>
      <c r="CH32" s="17">
        <v>29.5</v>
      </c>
      <c r="CI32" s="17"/>
      <c r="CJ32" s="17"/>
      <c r="CK32" s="17"/>
      <c r="CL32" s="17">
        <v>148.4</v>
      </c>
      <c r="CM32" s="17">
        <v>149.5</v>
      </c>
      <c r="CN32" s="17">
        <v>151.69999999999999</v>
      </c>
      <c r="CO32" s="17"/>
      <c r="CP32" s="17"/>
      <c r="CQ32" s="17"/>
      <c r="CR32" s="17"/>
      <c r="CS32" s="17"/>
      <c r="CT32" s="17">
        <v>211.1</v>
      </c>
      <c r="CU32" s="17">
        <v>100</v>
      </c>
      <c r="CV32" s="17">
        <v>1.3</v>
      </c>
      <c r="CW32" s="17">
        <v>117</v>
      </c>
      <c r="CX32" s="17">
        <v>80.7</v>
      </c>
      <c r="CY32" s="17">
        <v>8.4</v>
      </c>
      <c r="CZ32" s="17">
        <v>0.4</v>
      </c>
      <c r="DA32" s="17">
        <v>20</v>
      </c>
      <c r="DB32" s="17">
        <v>0</v>
      </c>
      <c r="DC32" s="17">
        <v>10</v>
      </c>
      <c r="DD32" s="17"/>
      <c r="DE32" s="17">
        <v>99.1</v>
      </c>
      <c r="DF32" s="17">
        <v>1.1000000000000001</v>
      </c>
      <c r="DG32" s="17">
        <v>3.2</v>
      </c>
      <c r="DH32" s="17">
        <v>3.3</v>
      </c>
      <c r="DI32" s="17">
        <v>0</v>
      </c>
      <c r="DJ32" s="17">
        <v>20</v>
      </c>
      <c r="DK32" s="17">
        <v>18.7</v>
      </c>
      <c r="DL32" s="17">
        <v>3.5</v>
      </c>
      <c r="DM32" s="17">
        <v>18.600000000000001</v>
      </c>
      <c r="DN32" s="17">
        <v>14.4</v>
      </c>
      <c r="DO32" s="17">
        <v>18</v>
      </c>
      <c r="DP32" s="17">
        <v>0</v>
      </c>
      <c r="DQ32" s="17">
        <v>0</v>
      </c>
      <c r="DR32" s="17">
        <v>19.899999999999999</v>
      </c>
      <c r="DS32" s="17">
        <v>3.4</v>
      </c>
      <c r="DT32" s="17">
        <v>17.8</v>
      </c>
      <c r="DU32" s="17">
        <v>2.2000000000000002</v>
      </c>
      <c r="DV32" s="17">
        <v>0</v>
      </c>
      <c r="DW32" s="17">
        <v>10</v>
      </c>
      <c r="DX32" s="17">
        <v>6.8</v>
      </c>
      <c r="DY32" s="17">
        <v>13.7</v>
      </c>
      <c r="DZ32" s="17">
        <v>18.7</v>
      </c>
      <c r="EA32" s="17">
        <v>10</v>
      </c>
      <c r="EB32" s="17">
        <v>10.7</v>
      </c>
      <c r="EC32" s="17">
        <v>77.900000000000006</v>
      </c>
      <c r="ED32" s="17">
        <v>41.3</v>
      </c>
      <c r="EE32" s="17">
        <v>0</v>
      </c>
      <c r="EF32" s="17">
        <v>107</v>
      </c>
      <c r="EG32" s="17">
        <v>0</v>
      </c>
      <c r="EH32" s="17">
        <v>13.6</v>
      </c>
      <c r="EI32" s="17">
        <v>20.9</v>
      </c>
      <c r="EJ32" s="17">
        <v>6</v>
      </c>
      <c r="EK32" s="17">
        <v>6.7</v>
      </c>
      <c r="EL32" s="17">
        <v>18.5</v>
      </c>
      <c r="EM32" s="17">
        <v>19.3</v>
      </c>
      <c r="EN32" s="17">
        <v>19.399999999999999</v>
      </c>
      <c r="EO32" s="17">
        <v>8.8000000000000007</v>
      </c>
      <c r="EP32" s="17">
        <v>111.6</v>
      </c>
      <c r="EQ32" s="17">
        <v>14.1</v>
      </c>
      <c r="ER32" s="17">
        <v>147.9</v>
      </c>
      <c r="ES32" s="17">
        <v>0.6</v>
      </c>
      <c r="ET32" s="17">
        <v>109.6</v>
      </c>
      <c r="EU32" s="17">
        <v>111</v>
      </c>
      <c r="EV32" s="17">
        <v>108.3</v>
      </c>
      <c r="EW32" s="17">
        <v>2.4</v>
      </c>
      <c r="EX32" s="17">
        <v>1.8</v>
      </c>
      <c r="EY32" s="17"/>
      <c r="EZ32" s="17"/>
      <c r="FA32" s="17">
        <v>8.6999999999999993</v>
      </c>
      <c r="FB32" s="17">
        <v>3.6</v>
      </c>
      <c r="FC32" s="17">
        <v>20.100000000000001</v>
      </c>
      <c r="FD32" s="17">
        <v>9</v>
      </c>
      <c r="FE32" s="17">
        <v>28.1</v>
      </c>
      <c r="FF32" s="17">
        <v>34.9</v>
      </c>
      <c r="FG32" s="17">
        <v>15.4</v>
      </c>
      <c r="FH32" s="17">
        <v>19.100000000000001</v>
      </c>
      <c r="FI32" s="17">
        <v>6.2</v>
      </c>
      <c r="FJ32" s="17">
        <v>11</v>
      </c>
      <c r="FK32" s="17">
        <v>7743.4</v>
      </c>
      <c r="FL32" s="15"/>
      <c r="FM32" s="17">
        <v>23.70111</v>
      </c>
      <c r="FN32" s="17">
        <v>8.0150000000000006</v>
      </c>
      <c r="FO32" s="17">
        <v>11.948</v>
      </c>
      <c r="FP32" s="17">
        <v>13.2</v>
      </c>
      <c r="FQ32" s="17">
        <v>26.03942</v>
      </c>
      <c r="FR32" s="17">
        <v>9.4895999999999994</v>
      </c>
      <c r="FS32" s="17"/>
      <c r="FT32" s="17">
        <v>3.6</v>
      </c>
      <c r="FU32" s="17">
        <v>95.993129999999994</v>
      </c>
    </row>
    <row r="33" spans="1:177" ht="24" customHeight="1" x14ac:dyDescent="0.3">
      <c r="A33" s="16" t="s">
        <v>68</v>
      </c>
      <c r="B33" s="16" t="s">
        <v>779</v>
      </c>
      <c r="C33" s="17">
        <v>204</v>
      </c>
      <c r="D33" s="17">
        <v>628.70000000000005</v>
      </c>
      <c r="E33" s="17">
        <v>215.3</v>
      </c>
      <c r="F33" s="17"/>
      <c r="G33" s="17"/>
      <c r="H33" s="17">
        <v>89.7</v>
      </c>
      <c r="I33" s="17">
        <v>226.9</v>
      </c>
      <c r="J33" s="17"/>
      <c r="K33" s="17"/>
      <c r="L33" s="17">
        <v>154.30000000000001</v>
      </c>
      <c r="M33" s="17">
        <v>153.6</v>
      </c>
      <c r="N33" s="17">
        <v>153.80000000000001</v>
      </c>
      <c r="O33" s="17">
        <v>237.4</v>
      </c>
      <c r="P33" s="17"/>
      <c r="Q33" s="17"/>
      <c r="R33" s="17">
        <v>254</v>
      </c>
      <c r="S33" s="17">
        <v>5.5</v>
      </c>
      <c r="T33" s="17"/>
      <c r="U33" s="17"/>
      <c r="V33" s="17"/>
      <c r="W33" s="17"/>
      <c r="X33" s="17">
        <v>166.8</v>
      </c>
      <c r="Y33" s="17">
        <v>7.7</v>
      </c>
      <c r="Z33" s="17">
        <v>5.6</v>
      </c>
      <c r="AA33" s="17"/>
      <c r="AB33" s="17">
        <v>6.8</v>
      </c>
      <c r="AC33" s="17">
        <v>11.7</v>
      </c>
      <c r="AD33" s="17">
        <v>60.6</v>
      </c>
      <c r="AE33" s="17"/>
      <c r="AF33" s="17"/>
      <c r="AG33" s="17"/>
      <c r="AH33" s="17"/>
      <c r="AI33" s="17">
        <v>110.8</v>
      </c>
      <c r="AJ33" s="17">
        <v>140.1</v>
      </c>
      <c r="AK33" s="17"/>
      <c r="AL33" s="17"/>
      <c r="AM33" s="17"/>
      <c r="AN33" s="17">
        <v>6.4</v>
      </c>
      <c r="AO33" s="17">
        <v>227.2</v>
      </c>
      <c r="AP33" s="17">
        <v>56</v>
      </c>
      <c r="AQ33" s="17">
        <v>151</v>
      </c>
      <c r="AR33" s="17">
        <v>32.4</v>
      </c>
      <c r="AS33" s="17">
        <v>18.2</v>
      </c>
      <c r="AT33" s="17">
        <v>18.5</v>
      </c>
      <c r="AU33" s="17">
        <v>89</v>
      </c>
      <c r="AV33" s="17">
        <v>181.4</v>
      </c>
      <c r="AW33" s="17">
        <v>0</v>
      </c>
      <c r="AX33" s="17">
        <v>85.8</v>
      </c>
      <c r="AY33" s="17">
        <v>108</v>
      </c>
      <c r="AZ33" s="17">
        <v>7.4</v>
      </c>
      <c r="BA33" s="17">
        <v>8.6999999999999993</v>
      </c>
      <c r="BB33" s="17">
        <v>32.5</v>
      </c>
      <c r="BC33" s="17">
        <v>23.2</v>
      </c>
      <c r="BD33" s="17">
        <v>1.9</v>
      </c>
      <c r="BE33" s="17">
        <v>15.4</v>
      </c>
      <c r="BF33" s="17">
        <v>99.5</v>
      </c>
      <c r="BG33" s="17"/>
      <c r="BH33" s="17"/>
      <c r="BI33" s="17">
        <v>71.599999999999994</v>
      </c>
      <c r="BJ33" s="17"/>
      <c r="BK33" s="17"/>
      <c r="BL33" s="17"/>
      <c r="BM33" s="17"/>
      <c r="BN33" s="17"/>
      <c r="BO33" s="17"/>
      <c r="BP33" s="17">
        <v>128.6</v>
      </c>
      <c r="BQ33" s="17"/>
      <c r="BR33" s="17">
        <v>169.3</v>
      </c>
      <c r="BS33" s="17">
        <v>202.9</v>
      </c>
      <c r="BT33" s="17">
        <v>179.8</v>
      </c>
      <c r="BU33" s="17"/>
      <c r="BV33" s="17"/>
      <c r="BW33" s="17"/>
      <c r="BX33" s="17"/>
      <c r="BY33" s="17"/>
      <c r="BZ33" s="17"/>
      <c r="CA33" s="17"/>
      <c r="CB33" s="17"/>
      <c r="CC33" s="17">
        <v>4.2</v>
      </c>
      <c r="CD33" s="17">
        <v>154.6</v>
      </c>
      <c r="CE33" s="17">
        <v>109.5</v>
      </c>
      <c r="CF33" s="17">
        <v>66.400000000000006</v>
      </c>
      <c r="CG33" s="17">
        <v>47.4</v>
      </c>
      <c r="CH33" s="17">
        <v>30.2</v>
      </c>
      <c r="CI33" s="17"/>
      <c r="CJ33" s="17"/>
      <c r="CK33" s="17"/>
      <c r="CL33" s="17">
        <v>146.5</v>
      </c>
      <c r="CM33" s="17">
        <v>147.19999999999999</v>
      </c>
      <c r="CN33" s="17">
        <v>149.19999999999999</v>
      </c>
      <c r="CO33" s="17"/>
      <c r="CP33" s="17"/>
      <c r="CQ33" s="17"/>
      <c r="CR33" s="17"/>
      <c r="CS33" s="17"/>
      <c r="CT33" s="17">
        <v>211.6</v>
      </c>
      <c r="CU33" s="17">
        <v>100.5</v>
      </c>
      <c r="CV33" s="17">
        <v>1.3</v>
      </c>
      <c r="CW33" s="17">
        <v>112.8</v>
      </c>
      <c r="CX33" s="17">
        <v>80.900000000000006</v>
      </c>
      <c r="CY33" s="17">
        <v>9.9</v>
      </c>
      <c r="CZ33" s="17">
        <v>0.4</v>
      </c>
      <c r="DA33" s="17">
        <v>20</v>
      </c>
      <c r="DB33" s="17">
        <v>0</v>
      </c>
      <c r="DC33" s="17">
        <v>9.9</v>
      </c>
      <c r="DD33" s="17"/>
      <c r="DE33" s="17">
        <v>206</v>
      </c>
      <c r="DF33" s="17">
        <v>1</v>
      </c>
      <c r="DG33" s="17">
        <v>3.3</v>
      </c>
      <c r="DH33" s="17">
        <v>3.5</v>
      </c>
      <c r="DI33" s="17">
        <v>0</v>
      </c>
      <c r="DJ33" s="17">
        <v>20</v>
      </c>
      <c r="DK33" s="17">
        <v>18.7</v>
      </c>
      <c r="DL33" s="17">
        <v>3.5</v>
      </c>
      <c r="DM33" s="17">
        <v>18.600000000000001</v>
      </c>
      <c r="DN33" s="17">
        <v>14.5</v>
      </c>
      <c r="DO33" s="17">
        <v>18.600000000000001</v>
      </c>
      <c r="DP33" s="17">
        <v>0</v>
      </c>
      <c r="DQ33" s="17">
        <v>0</v>
      </c>
      <c r="DR33" s="17">
        <v>19.8</v>
      </c>
      <c r="DS33" s="17">
        <v>3.4</v>
      </c>
      <c r="DT33" s="17">
        <v>17.7</v>
      </c>
      <c r="DU33" s="17">
        <v>2.2000000000000002</v>
      </c>
      <c r="DV33" s="17">
        <v>0</v>
      </c>
      <c r="DW33" s="17">
        <v>10</v>
      </c>
      <c r="DX33" s="17">
        <v>6.8</v>
      </c>
      <c r="DY33" s="17">
        <v>13.8</v>
      </c>
      <c r="DZ33" s="17">
        <v>18.8</v>
      </c>
      <c r="EA33" s="17">
        <v>10</v>
      </c>
      <c r="EB33" s="17">
        <v>9.1</v>
      </c>
      <c r="EC33" s="17">
        <v>77.400000000000006</v>
      </c>
      <c r="ED33" s="17">
        <v>40.700000000000003</v>
      </c>
      <c r="EE33" s="17">
        <v>0</v>
      </c>
      <c r="EF33" s="17">
        <v>104.3</v>
      </c>
      <c r="EG33" s="17">
        <v>0</v>
      </c>
      <c r="EH33" s="17">
        <v>15</v>
      </c>
      <c r="EI33" s="17">
        <v>20.9</v>
      </c>
      <c r="EJ33" s="17">
        <v>6</v>
      </c>
      <c r="EK33" s="17">
        <v>7.7</v>
      </c>
      <c r="EL33" s="17">
        <v>18.5</v>
      </c>
      <c r="EM33" s="17">
        <v>19.3</v>
      </c>
      <c r="EN33" s="17">
        <v>19.399999999999999</v>
      </c>
      <c r="EO33" s="17">
        <v>10.7</v>
      </c>
      <c r="EP33" s="17">
        <v>253.5</v>
      </c>
      <c r="EQ33" s="17">
        <v>18.7</v>
      </c>
      <c r="ER33" s="17">
        <v>151.1</v>
      </c>
      <c r="ES33" s="17">
        <v>0.6</v>
      </c>
      <c r="ET33" s="17">
        <v>110.6</v>
      </c>
      <c r="EU33" s="17">
        <v>108.6</v>
      </c>
      <c r="EV33" s="17">
        <v>113.2</v>
      </c>
      <c r="EW33" s="17">
        <v>2.4</v>
      </c>
      <c r="EX33" s="17">
        <v>1.8</v>
      </c>
      <c r="EY33" s="17"/>
      <c r="EZ33" s="17"/>
      <c r="FA33" s="17">
        <v>13.7</v>
      </c>
      <c r="FB33" s="17">
        <v>3.9</v>
      </c>
      <c r="FC33" s="17">
        <v>20</v>
      </c>
      <c r="FD33" s="17">
        <v>9.4</v>
      </c>
      <c r="FE33" s="17">
        <v>27.7</v>
      </c>
      <c r="FF33" s="17">
        <v>34.6</v>
      </c>
      <c r="FG33" s="17">
        <v>15.4</v>
      </c>
      <c r="FH33" s="17">
        <v>19.100000000000001</v>
      </c>
      <c r="FI33" s="17">
        <v>0</v>
      </c>
      <c r="FJ33" s="17">
        <v>11</v>
      </c>
      <c r="FK33" s="17">
        <v>7825</v>
      </c>
      <c r="FL33" s="15"/>
      <c r="FM33" s="17">
        <v>23.328019999999999</v>
      </c>
      <c r="FN33" s="17">
        <v>8.0180000000000007</v>
      </c>
      <c r="FO33" s="17">
        <v>11.95</v>
      </c>
      <c r="FP33" s="17">
        <v>13.2</v>
      </c>
      <c r="FQ33" s="17">
        <v>25.88449</v>
      </c>
      <c r="FR33" s="17">
        <v>9.4852799999999995</v>
      </c>
      <c r="FS33" s="17"/>
      <c r="FT33" s="17">
        <v>3.7</v>
      </c>
      <c r="FU33" s="17">
        <v>95.565790000000007</v>
      </c>
    </row>
    <row r="34" spans="1:177" ht="24" customHeight="1" x14ac:dyDescent="0.3">
      <c r="A34" s="18" t="s">
        <v>68</v>
      </c>
      <c r="B34" s="18" t="s">
        <v>780</v>
      </c>
      <c r="C34" s="19">
        <v>202.4</v>
      </c>
      <c r="D34" s="19">
        <v>622</v>
      </c>
      <c r="E34" s="19">
        <v>213.4</v>
      </c>
      <c r="F34" s="19"/>
      <c r="G34" s="19"/>
      <c r="H34" s="19">
        <v>89.9</v>
      </c>
      <c r="I34" s="19">
        <v>223.5</v>
      </c>
      <c r="J34" s="19"/>
      <c r="K34" s="19"/>
      <c r="L34" s="19">
        <v>158.6</v>
      </c>
      <c r="M34" s="19">
        <v>157.4</v>
      </c>
      <c r="N34" s="19">
        <v>159.1</v>
      </c>
      <c r="O34" s="19">
        <v>254.5</v>
      </c>
      <c r="P34" s="19"/>
      <c r="Q34" s="19"/>
      <c r="R34" s="19">
        <v>241</v>
      </c>
      <c r="S34" s="19">
        <v>5.5</v>
      </c>
      <c r="T34" s="19"/>
      <c r="U34" s="19"/>
      <c r="V34" s="19"/>
      <c r="W34" s="19"/>
      <c r="X34" s="19">
        <v>163.9</v>
      </c>
      <c r="Y34" s="19">
        <v>7.3</v>
      </c>
      <c r="Z34" s="19">
        <v>5.4</v>
      </c>
      <c r="AA34" s="19"/>
      <c r="AB34" s="19">
        <v>6.8</v>
      </c>
      <c r="AC34" s="19">
        <v>11.7</v>
      </c>
      <c r="AD34" s="19">
        <v>60.3</v>
      </c>
      <c r="AE34" s="19"/>
      <c r="AF34" s="19"/>
      <c r="AG34" s="19"/>
      <c r="AH34" s="19"/>
      <c r="AI34" s="19">
        <v>110.5</v>
      </c>
      <c r="AJ34" s="19">
        <v>141.9</v>
      </c>
      <c r="AK34" s="19"/>
      <c r="AL34" s="19"/>
      <c r="AM34" s="19"/>
      <c r="AN34" s="19">
        <v>6.4</v>
      </c>
      <c r="AO34" s="19">
        <v>229.1</v>
      </c>
      <c r="AP34" s="19">
        <v>53.7</v>
      </c>
      <c r="AQ34" s="19">
        <v>148.6</v>
      </c>
      <c r="AR34" s="19">
        <v>31</v>
      </c>
      <c r="AS34" s="19">
        <v>18.3</v>
      </c>
      <c r="AT34" s="19">
        <v>18.5</v>
      </c>
      <c r="AU34" s="19">
        <v>90.7</v>
      </c>
      <c r="AV34" s="19">
        <v>180.6</v>
      </c>
      <c r="AW34" s="19">
        <v>0</v>
      </c>
      <c r="AX34" s="19">
        <v>82.8</v>
      </c>
      <c r="AY34" s="19">
        <v>103.9</v>
      </c>
      <c r="AZ34" s="19">
        <v>7.4</v>
      </c>
      <c r="BA34" s="19">
        <v>8.6999999999999993</v>
      </c>
      <c r="BB34" s="19">
        <v>31.8</v>
      </c>
      <c r="BC34" s="19">
        <v>22.6</v>
      </c>
      <c r="BD34" s="19">
        <v>1.9</v>
      </c>
      <c r="BE34" s="19">
        <v>15.8</v>
      </c>
      <c r="BF34" s="19">
        <v>97.8</v>
      </c>
      <c r="BG34" s="19"/>
      <c r="BH34" s="19"/>
      <c r="BI34" s="19">
        <v>69.900000000000006</v>
      </c>
      <c r="BJ34" s="19"/>
      <c r="BK34" s="19"/>
      <c r="BL34" s="19"/>
      <c r="BM34" s="19"/>
      <c r="BN34" s="19"/>
      <c r="BO34" s="19"/>
      <c r="BP34" s="19">
        <v>126.8</v>
      </c>
      <c r="BQ34" s="19"/>
      <c r="BR34" s="19">
        <v>170.7</v>
      </c>
      <c r="BS34" s="19">
        <v>205</v>
      </c>
      <c r="BT34" s="19">
        <v>180.5</v>
      </c>
      <c r="BU34" s="19"/>
      <c r="BV34" s="19"/>
      <c r="BW34" s="19"/>
      <c r="BX34" s="19"/>
      <c r="BY34" s="19"/>
      <c r="BZ34" s="19"/>
      <c r="CA34" s="19"/>
      <c r="CB34" s="19"/>
      <c r="CC34" s="19">
        <v>4.2</v>
      </c>
      <c r="CD34" s="19">
        <v>136</v>
      </c>
      <c r="CE34" s="19">
        <v>91.9</v>
      </c>
      <c r="CF34" s="19">
        <v>65.599999999999994</v>
      </c>
      <c r="CG34" s="19">
        <v>47.2</v>
      </c>
      <c r="CH34" s="19">
        <v>29.7</v>
      </c>
      <c r="CI34" s="19"/>
      <c r="CJ34" s="19"/>
      <c r="CK34" s="19"/>
      <c r="CL34" s="19">
        <v>145.19999999999999</v>
      </c>
      <c r="CM34" s="19">
        <v>146.19999999999999</v>
      </c>
      <c r="CN34" s="19">
        <v>147.69999999999999</v>
      </c>
      <c r="CO34" s="19"/>
      <c r="CP34" s="19"/>
      <c r="CQ34" s="19"/>
      <c r="CR34" s="19"/>
      <c r="CS34" s="19"/>
      <c r="CT34" s="19">
        <v>210.7</v>
      </c>
      <c r="CU34" s="19">
        <v>100.1</v>
      </c>
      <c r="CV34" s="19">
        <v>1.3</v>
      </c>
      <c r="CW34" s="19">
        <v>103</v>
      </c>
      <c r="CX34" s="19">
        <v>80.900000000000006</v>
      </c>
      <c r="CY34" s="19">
        <v>9.5</v>
      </c>
      <c r="CZ34" s="19">
        <v>0.4</v>
      </c>
      <c r="DA34" s="19">
        <v>20</v>
      </c>
      <c r="DB34" s="19">
        <v>0</v>
      </c>
      <c r="DC34" s="19">
        <v>9.9</v>
      </c>
      <c r="DD34" s="19"/>
      <c r="DE34" s="19">
        <v>236.2</v>
      </c>
      <c r="DF34" s="19">
        <v>1</v>
      </c>
      <c r="DG34" s="19">
        <v>3.3</v>
      </c>
      <c r="DH34" s="19">
        <v>3.5</v>
      </c>
      <c r="DI34" s="19">
        <v>20</v>
      </c>
      <c r="DJ34" s="19">
        <v>20</v>
      </c>
      <c r="DK34" s="19">
        <v>18.8</v>
      </c>
      <c r="DL34" s="19">
        <v>3.5</v>
      </c>
      <c r="DM34" s="19">
        <v>18.600000000000001</v>
      </c>
      <c r="DN34" s="19">
        <v>15.5</v>
      </c>
      <c r="DO34" s="19">
        <v>18.600000000000001</v>
      </c>
      <c r="DP34" s="19">
        <v>0</v>
      </c>
      <c r="DQ34" s="19">
        <v>0</v>
      </c>
      <c r="DR34" s="19">
        <v>19.7</v>
      </c>
      <c r="DS34" s="19">
        <v>3.4</v>
      </c>
      <c r="DT34" s="19">
        <v>17.7</v>
      </c>
      <c r="DU34" s="19">
        <v>2.2000000000000002</v>
      </c>
      <c r="DV34" s="19">
        <v>0</v>
      </c>
      <c r="DW34" s="19">
        <v>10.1</v>
      </c>
      <c r="DX34" s="19">
        <v>6.8</v>
      </c>
      <c r="DY34" s="19">
        <v>13.5</v>
      </c>
      <c r="DZ34" s="19">
        <v>18.7</v>
      </c>
      <c r="EA34" s="19">
        <v>10</v>
      </c>
      <c r="EB34" s="19">
        <v>13.2</v>
      </c>
      <c r="EC34" s="19">
        <v>76.3</v>
      </c>
      <c r="ED34" s="19">
        <v>40</v>
      </c>
      <c r="EE34" s="19">
        <v>0</v>
      </c>
      <c r="EF34" s="19">
        <v>107</v>
      </c>
      <c r="EG34" s="19">
        <v>0</v>
      </c>
      <c r="EH34" s="19">
        <v>14.9</v>
      </c>
      <c r="EI34" s="19">
        <v>21</v>
      </c>
      <c r="EJ34" s="19">
        <v>6</v>
      </c>
      <c r="EK34" s="19">
        <v>7.9</v>
      </c>
      <c r="EL34" s="19">
        <v>18.5</v>
      </c>
      <c r="EM34" s="19">
        <v>19.3</v>
      </c>
      <c r="EN34" s="19">
        <v>19.399999999999999</v>
      </c>
      <c r="EO34" s="19">
        <v>12.8</v>
      </c>
      <c r="EP34" s="19">
        <v>253</v>
      </c>
      <c r="EQ34" s="19">
        <v>19.100000000000001</v>
      </c>
      <c r="ER34" s="19">
        <v>151.19999999999999</v>
      </c>
      <c r="ES34" s="19">
        <v>0.6</v>
      </c>
      <c r="ET34" s="19">
        <v>114.3</v>
      </c>
      <c r="EU34" s="19">
        <v>115.2</v>
      </c>
      <c r="EV34" s="19">
        <v>113.3</v>
      </c>
      <c r="EW34" s="19">
        <v>2.4</v>
      </c>
      <c r="EX34" s="19">
        <v>1.8</v>
      </c>
      <c r="EY34" s="19"/>
      <c r="EZ34" s="19"/>
      <c r="FA34" s="19">
        <v>11.3</v>
      </c>
      <c r="FB34" s="19">
        <v>3.9</v>
      </c>
      <c r="FC34" s="19">
        <v>20</v>
      </c>
      <c r="FD34" s="19">
        <v>6.3</v>
      </c>
      <c r="FE34" s="19">
        <v>28.2</v>
      </c>
      <c r="FF34" s="19">
        <v>35</v>
      </c>
      <c r="FG34" s="19">
        <v>15.5</v>
      </c>
      <c r="FH34" s="19">
        <v>18.3</v>
      </c>
      <c r="FI34" s="19">
        <v>0</v>
      </c>
      <c r="FJ34" s="19">
        <v>11</v>
      </c>
      <c r="FK34" s="19">
        <v>7824.9</v>
      </c>
      <c r="FL34" s="15"/>
      <c r="FM34" s="19">
        <v>23.313330000000001</v>
      </c>
      <c r="FN34" s="19">
        <v>8.0220000000000002</v>
      </c>
      <c r="FO34" s="19">
        <v>11.683999999999999</v>
      </c>
      <c r="FP34" s="19">
        <v>13.2</v>
      </c>
      <c r="FQ34" s="19">
        <v>25.758980000000001</v>
      </c>
      <c r="FR34" s="19">
        <v>9.5167199999999994</v>
      </c>
      <c r="FS34" s="19"/>
      <c r="FT34" s="19">
        <v>3.6</v>
      </c>
      <c r="FU34" s="19">
        <v>95.095029999999994</v>
      </c>
    </row>
    <row r="35" spans="1:177" ht="24" customHeight="1" x14ac:dyDescent="0.3">
      <c r="A35" s="13" t="s">
        <v>68</v>
      </c>
      <c r="B35" s="13" t="s">
        <v>781</v>
      </c>
      <c r="C35" s="14">
        <v>203.7</v>
      </c>
      <c r="D35" s="14">
        <v>627.5</v>
      </c>
      <c r="E35" s="14">
        <v>214.6</v>
      </c>
      <c r="F35" s="14"/>
      <c r="G35" s="14"/>
      <c r="H35" s="14">
        <v>89.9</v>
      </c>
      <c r="I35" s="14">
        <v>227</v>
      </c>
      <c r="J35" s="14"/>
      <c r="K35" s="14"/>
      <c r="L35" s="14">
        <v>161.6</v>
      </c>
      <c r="M35" s="14">
        <v>161.19999999999999</v>
      </c>
      <c r="N35" s="14">
        <v>161.4</v>
      </c>
      <c r="O35" s="14">
        <v>249</v>
      </c>
      <c r="P35" s="14"/>
      <c r="Q35" s="14"/>
      <c r="R35" s="14">
        <v>200.9</v>
      </c>
      <c r="S35" s="14">
        <v>5.5</v>
      </c>
      <c r="T35" s="14"/>
      <c r="U35" s="14"/>
      <c r="V35" s="14"/>
      <c r="W35" s="14"/>
      <c r="X35" s="14">
        <v>161.9</v>
      </c>
      <c r="Y35" s="14">
        <v>7.6</v>
      </c>
      <c r="Z35" s="14">
        <v>5.8</v>
      </c>
      <c r="AA35" s="14"/>
      <c r="AB35" s="14">
        <v>6.8</v>
      </c>
      <c r="AC35" s="14">
        <v>11.7</v>
      </c>
      <c r="AD35" s="14">
        <v>60.6</v>
      </c>
      <c r="AE35" s="14"/>
      <c r="AF35" s="14"/>
      <c r="AG35" s="14"/>
      <c r="AH35" s="14"/>
      <c r="AI35" s="14">
        <v>110.8</v>
      </c>
      <c r="AJ35" s="14">
        <v>81.8</v>
      </c>
      <c r="AK35" s="14"/>
      <c r="AL35" s="14"/>
      <c r="AM35" s="14"/>
      <c r="AN35" s="14">
        <v>6.5</v>
      </c>
      <c r="AO35" s="14">
        <v>229.6</v>
      </c>
      <c r="AP35" s="14">
        <v>53</v>
      </c>
      <c r="AQ35" s="14">
        <v>151.6</v>
      </c>
      <c r="AR35" s="14">
        <v>31.4</v>
      </c>
      <c r="AS35" s="14">
        <v>18.2</v>
      </c>
      <c r="AT35" s="14">
        <v>18.5</v>
      </c>
      <c r="AU35" s="14">
        <v>92.4</v>
      </c>
      <c r="AV35" s="14">
        <v>182.5</v>
      </c>
      <c r="AW35" s="14">
        <v>0</v>
      </c>
      <c r="AX35" s="14">
        <v>90.3</v>
      </c>
      <c r="AY35" s="14">
        <v>106.8</v>
      </c>
      <c r="AZ35" s="14">
        <v>7.4</v>
      </c>
      <c r="BA35" s="14">
        <v>8.8000000000000007</v>
      </c>
      <c r="BB35" s="14">
        <v>32.9</v>
      </c>
      <c r="BC35" s="14">
        <v>23</v>
      </c>
      <c r="BD35" s="14">
        <v>1.9</v>
      </c>
      <c r="BE35" s="14">
        <v>16</v>
      </c>
      <c r="BF35" s="14">
        <v>98.5</v>
      </c>
      <c r="BG35" s="14"/>
      <c r="BH35" s="14"/>
      <c r="BI35" s="14">
        <v>59.3</v>
      </c>
      <c r="BJ35" s="14"/>
      <c r="BK35" s="14"/>
      <c r="BL35" s="14"/>
      <c r="BM35" s="14"/>
      <c r="BN35" s="14"/>
      <c r="BO35" s="14"/>
      <c r="BP35" s="14">
        <v>128.4</v>
      </c>
      <c r="BQ35" s="14"/>
      <c r="BR35" s="14">
        <v>169.1</v>
      </c>
      <c r="BS35" s="14">
        <v>203.1</v>
      </c>
      <c r="BT35" s="14">
        <v>179.9</v>
      </c>
      <c r="BU35" s="14"/>
      <c r="BV35" s="14"/>
      <c r="BW35" s="14"/>
      <c r="BX35" s="14"/>
      <c r="BY35" s="14"/>
      <c r="BZ35" s="14"/>
      <c r="CA35" s="14"/>
      <c r="CB35" s="14"/>
      <c r="CC35" s="14">
        <v>4.2</v>
      </c>
      <c r="CD35" s="14">
        <v>128.80000000000001</v>
      </c>
      <c r="CE35" s="14">
        <v>98.9</v>
      </c>
      <c r="CF35" s="14">
        <v>66</v>
      </c>
      <c r="CG35" s="14">
        <v>47.3</v>
      </c>
      <c r="CH35" s="14">
        <v>30</v>
      </c>
      <c r="CI35" s="14"/>
      <c r="CJ35" s="14"/>
      <c r="CK35" s="14"/>
      <c r="CL35" s="14">
        <v>146.30000000000001</v>
      </c>
      <c r="CM35" s="14">
        <v>146.80000000000001</v>
      </c>
      <c r="CN35" s="14">
        <v>149</v>
      </c>
      <c r="CO35" s="14"/>
      <c r="CP35" s="14"/>
      <c r="CQ35" s="14"/>
      <c r="CR35" s="14"/>
      <c r="CS35" s="14"/>
      <c r="CT35" s="14">
        <v>210.8</v>
      </c>
      <c r="CU35" s="14">
        <v>100.4</v>
      </c>
      <c r="CV35" s="14">
        <v>1.2</v>
      </c>
      <c r="CW35" s="14">
        <v>103.4</v>
      </c>
      <c r="CX35" s="14">
        <v>80.8</v>
      </c>
      <c r="CY35" s="14">
        <v>9.4</v>
      </c>
      <c r="CZ35" s="14">
        <v>0.4</v>
      </c>
      <c r="DA35" s="14">
        <v>20</v>
      </c>
      <c r="DB35" s="14">
        <v>0</v>
      </c>
      <c r="DC35" s="14">
        <v>9.9</v>
      </c>
      <c r="DD35" s="14"/>
      <c r="DE35" s="14">
        <v>212.5</v>
      </c>
      <c r="DF35" s="14">
        <v>1</v>
      </c>
      <c r="DG35" s="14">
        <v>3.3</v>
      </c>
      <c r="DH35" s="14">
        <v>3.4</v>
      </c>
      <c r="DI35" s="14">
        <v>20.3</v>
      </c>
      <c r="DJ35" s="14">
        <v>20</v>
      </c>
      <c r="DK35" s="14">
        <v>18.7</v>
      </c>
      <c r="DL35" s="14">
        <v>3.5</v>
      </c>
      <c r="DM35" s="14">
        <v>18.600000000000001</v>
      </c>
      <c r="DN35" s="14">
        <v>15.1</v>
      </c>
      <c r="DO35" s="14">
        <v>18.8</v>
      </c>
      <c r="DP35" s="14">
        <v>0</v>
      </c>
      <c r="DQ35" s="14">
        <v>0</v>
      </c>
      <c r="DR35" s="14">
        <v>19.899999999999999</v>
      </c>
      <c r="DS35" s="14">
        <v>3</v>
      </c>
      <c r="DT35" s="14">
        <v>17.2</v>
      </c>
      <c r="DU35" s="14">
        <v>2.2000000000000002</v>
      </c>
      <c r="DV35" s="14">
        <v>0</v>
      </c>
      <c r="DW35" s="14">
        <v>10</v>
      </c>
      <c r="DX35" s="14">
        <v>6.8</v>
      </c>
      <c r="DY35" s="14">
        <v>12.9</v>
      </c>
      <c r="DZ35" s="14">
        <v>18.7</v>
      </c>
      <c r="EA35" s="14">
        <v>10</v>
      </c>
      <c r="EB35" s="14">
        <v>14.4</v>
      </c>
      <c r="EC35" s="14">
        <v>75</v>
      </c>
      <c r="ED35" s="14">
        <v>38.6</v>
      </c>
      <c r="EE35" s="14">
        <v>0</v>
      </c>
      <c r="EF35" s="14">
        <v>105.2</v>
      </c>
      <c r="EG35" s="14">
        <v>0</v>
      </c>
      <c r="EH35" s="14">
        <v>15.3</v>
      </c>
      <c r="EI35" s="14">
        <v>21</v>
      </c>
      <c r="EJ35" s="14">
        <v>5.9</v>
      </c>
      <c r="EK35" s="14">
        <v>7.8</v>
      </c>
      <c r="EL35" s="14">
        <v>18.399999999999999</v>
      </c>
      <c r="EM35" s="14">
        <v>19.100000000000001</v>
      </c>
      <c r="EN35" s="14">
        <v>19.2</v>
      </c>
      <c r="EO35" s="14">
        <v>10.4</v>
      </c>
      <c r="EP35" s="14">
        <v>253</v>
      </c>
      <c r="EQ35" s="14">
        <v>18.8</v>
      </c>
      <c r="ER35" s="14">
        <v>144.80000000000001</v>
      </c>
      <c r="ES35" s="14">
        <v>0.6</v>
      </c>
      <c r="ET35" s="14">
        <v>116.2</v>
      </c>
      <c r="EU35" s="14">
        <v>110.8</v>
      </c>
      <c r="EV35" s="14">
        <v>106</v>
      </c>
      <c r="EW35" s="14">
        <v>2.4</v>
      </c>
      <c r="EX35" s="14">
        <v>1.8</v>
      </c>
      <c r="EY35" s="14"/>
      <c r="EZ35" s="14"/>
      <c r="FA35" s="14">
        <v>17.3</v>
      </c>
      <c r="FB35" s="14">
        <v>3.9</v>
      </c>
      <c r="FC35" s="14">
        <v>20</v>
      </c>
      <c r="FD35" s="14">
        <v>7.9</v>
      </c>
      <c r="FE35" s="14">
        <v>27.9</v>
      </c>
      <c r="FF35" s="14">
        <v>34.799999999999997</v>
      </c>
      <c r="FG35" s="14">
        <v>15.5</v>
      </c>
      <c r="FH35" s="14">
        <v>18.7</v>
      </c>
      <c r="FI35" s="14">
        <v>0</v>
      </c>
      <c r="FJ35" s="14">
        <v>10.6</v>
      </c>
      <c r="FK35" s="14">
        <v>7709.2</v>
      </c>
      <c r="FL35" s="15"/>
      <c r="FM35" s="14">
        <v>23.02131</v>
      </c>
      <c r="FN35" s="14">
        <v>7.8620000000000001</v>
      </c>
      <c r="FO35" s="14">
        <v>10.922000000000001</v>
      </c>
      <c r="FP35" s="14">
        <v>13.2</v>
      </c>
      <c r="FQ35" s="14">
        <v>25.587910000000001</v>
      </c>
      <c r="FR35" s="14">
        <v>16.553609999999999</v>
      </c>
      <c r="FS35" s="14"/>
      <c r="FT35" s="14">
        <v>3.6</v>
      </c>
      <c r="FU35" s="14">
        <v>100.74683</v>
      </c>
    </row>
    <row r="36" spans="1:177" ht="24" customHeight="1" x14ac:dyDescent="0.3">
      <c r="A36" s="16" t="s">
        <v>68</v>
      </c>
      <c r="B36" s="16" t="s">
        <v>782</v>
      </c>
      <c r="C36" s="17">
        <v>207.3</v>
      </c>
      <c r="D36" s="17">
        <v>549.6</v>
      </c>
      <c r="E36" s="17">
        <v>215.4</v>
      </c>
      <c r="F36" s="17"/>
      <c r="G36" s="17"/>
      <c r="H36" s="17">
        <v>91.1</v>
      </c>
      <c r="I36" s="17">
        <v>227.5</v>
      </c>
      <c r="J36" s="17"/>
      <c r="K36" s="17"/>
      <c r="L36" s="17">
        <v>157</v>
      </c>
      <c r="M36" s="17">
        <v>157.4</v>
      </c>
      <c r="N36" s="17">
        <v>157.4</v>
      </c>
      <c r="O36" s="17">
        <v>239.4</v>
      </c>
      <c r="P36" s="17"/>
      <c r="Q36" s="17"/>
      <c r="R36" s="17">
        <v>162.19999999999999</v>
      </c>
      <c r="S36" s="17">
        <v>5.5</v>
      </c>
      <c r="T36" s="17"/>
      <c r="U36" s="17"/>
      <c r="V36" s="17"/>
      <c r="W36" s="17"/>
      <c r="X36" s="17">
        <v>172.9</v>
      </c>
      <c r="Y36" s="17">
        <v>8.1</v>
      </c>
      <c r="Z36" s="17">
        <v>6</v>
      </c>
      <c r="AA36" s="17"/>
      <c r="AB36" s="17">
        <v>6.8</v>
      </c>
      <c r="AC36" s="17">
        <v>11.7</v>
      </c>
      <c r="AD36" s="17">
        <v>62</v>
      </c>
      <c r="AE36" s="17"/>
      <c r="AF36" s="17"/>
      <c r="AG36" s="17"/>
      <c r="AH36" s="17"/>
      <c r="AI36" s="17">
        <v>110.7</v>
      </c>
      <c r="AJ36" s="17">
        <v>81.599999999999994</v>
      </c>
      <c r="AK36" s="17"/>
      <c r="AL36" s="17"/>
      <c r="AM36" s="17"/>
      <c r="AN36" s="17">
        <v>6.5</v>
      </c>
      <c r="AO36" s="17">
        <v>227.4</v>
      </c>
      <c r="AP36" s="17">
        <v>52.7</v>
      </c>
      <c r="AQ36" s="17">
        <v>153.4</v>
      </c>
      <c r="AR36" s="17">
        <v>29.5</v>
      </c>
      <c r="AS36" s="17">
        <v>18.2</v>
      </c>
      <c r="AT36" s="17">
        <v>18.5</v>
      </c>
      <c r="AU36" s="17">
        <v>90.8</v>
      </c>
      <c r="AV36" s="17">
        <v>184.7</v>
      </c>
      <c r="AW36" s="17">
        <v>0</v>
      </c>
      <c r="AX36" s="17">
        <v>90.5</v>
      </c>
      <c r="AY36" s="17">
        <v>108.7</v>
      </c>
      <c r="AZ36" s="17">
        <v>7.4</v>
      </c>
      <c r="BA36" s="17">
        <v>8.8000000000000007</v>
      </c>
      <c r="BB36" s="17">
        <v>33.6</v>
      </c>
      <c r="BC36" s="17">
        <v>23.4</v>
      </c>
      <c r="BD36" s="17">
        <v>1.9</v>
      </c>
      <c r="BE36" s="17">
        <v>16.8</v>
      </c>
      <c r="BF36" s="17">
        <v>101.5</v>
      </c>
      <c r="BG36" s="17"/>
      <c r="BH36" s="17"/>
      <c r="BI36" s="17">
        <v>60.8</v>
      </c>
      <c r="BJ36" s="17"/>
      <c r="BK36" s="17"/>
      <c r="BL36" s="17"/>
      <c r="BM36" s="17"/>
      <c r="BN36" s="17"/>
      <c r="BO36" s="17"/>
      <c r="BP36" s="17">
        <v>129.4</v>
      </c>
      <c r="BQ36" s="17"/>
      <c r="BR36" s="17">
        <v>168.3</v>
      </c>
      <c r="BS36" s="17">
        <v>202.7</v>
      </c>
      <c r="BT36" s="17">
        <v>179.5</v>
      </c>
      <c r="BU36" s="17"/>
      <c r="BV36" s="17"/>
      <c r="BW36" s="17"/>
      <c r="BX36" s="17"/>
      <c r="BY36" s="17"/>
      <c r="BZ36" s="17"/>
      <c r="CA36" s="17"/>
      <c r="CB36" s="17"/>
      <c r="CC36" s="17">
        <v>4.2</v>
      </c>
      <c r="CD36" s="17">
        <v>145.80000000000001</v>
      </c>
      <c r="CE36" s="17">
        <v>77.7</v>
      </c>
      <c r="CF36" s="17">
        <v>67.099999999999994</v>
      </c>
      <c r="CG36" s="17">
        <v>47.4</v>
      </c>
      <c r="CH36" s="17">
        <v>30.5</v>
      </c>
      <c r="CI36" s="17"/>
      <c r="CJ36" s="17"/>
      <c r="CK36" s="17"/>
      <c r="CL36" s="17">
        <v>145.6</v>
      </c>
      <c r="CM36" s="17">
        <v>146.19999999999999</v>
      </c>
      <c r="CN36" s="17">
        <v>148.5</v>
      </c>
      <c r="CO36" s="17"/>
      <c r="CP36" s="17"/>
      <c r="CQ36" s="17"/>
      <c r="CR36" s="17"/>
      <c r="CS36" s="17"/>
      <c r="CT36" s="17">
        <v>210.9</v>
      </c>
      <c r="CU36" s="17">
        <v>100.4</v>
      </c>
      <c r="CV36" s="17">
        <v>1.2</v>
      </c>
      <c r="CW36" s="17">
        <v>95.8</v>
      </c>
      <c r="CX36" s="17">
        <v>80.7</v>
      </c>
      <c r="CY36" s="17">
        <v>8.4</v>
      </c>
      <c r="CZ36" s="17">
        <v>0.4</v>
      </c>
      <c r="DA36" s="17">
        <v>20</v>
      </c>
      <c r="DB36" s="17">
        <v>0</v>
      </c>
      <c r="DC36" s="17">
        <v>9.9</v>
      </c>
      <c r="DD36" s="17"/>
      <c r="DE36" s="17">
        <v>226.1</v>
      </c>
      <c r="DF36" s="17">
        <v>1</v>
      </c>
      <c r="DG36" s="17">
        <v>3.2</v>
      </c>
      <c r="DH36" s="17">
        <v>3.4</v>
      </c>
      <c r="DI36" s="17">
        <v>20.6</v>
      </c>
      <c r="DJ36" s="17">
        <v>20</v>
      </c>
      <c r="DK36" s="17">
        <v>18.7</v>
      </c>
      <c r="DL36" s="17">
        <v>3.4</v>
      </c>
      <c r="DM36" s="17">
        <v>18.600000000000001</v>
      </c>
      <c r="DN36" s="17">
        <v>15.3</v>
      </c>
      <c r="DO36" s="17">
        <v>17.899999999999999</v>
      </c>
      <c r="DP36" s="17">
        <v>0</v>
      </c>
      <c r="DQ36" s="17">
        <v>0</v>
      </c>
      <c r="DR36" s="17">
        <v>19.8</v>
      </c>
      <c r="DS36" s="17">
        <v>2.9</v>
      </c>
      <c r="DT36" s="17">
        <v>14.9</v>
      </c>
      <c r="DU36" s="17">
        <v>2.2000000000000002</v>
      </c>
      <c r="DV36" s="17">
        <v>0</v>
      </c>
      <c r="DW36" s="17">
        <v>10</v>
      </c>
      <c r="DX36" s="17">
        <v>6.8</v>
      </c>
      <c r="DY36" s="17">
        <v>12.7</v>
      </c>
      <c r="DZ36" s="17">
        <v>18.899999999999999</v>
      </c>
      <c r="EA36" s="17">
        <v>10</v>
      </c>
      <c r="EB36" s="17">
        <v>13.3</v>
      </c>
      <c r="EC36" s="17">
        <v>75.900000000000006</v>
      </c>
      <c r="ED36" s="17">
        <v>38.799999999999997</v>
      </c>
      <c r="EE36" s="17">
        <v>0</v>
      </c>
      <c r="EF36" s="17">
        <v>114.1</v>
      </c>
      <c r="EG36" s="17">
        <v>0</v>
      </c>
      <c r="EH36" s="17">
        <v>13.8</v>
      </c>
      <c r="EI36" s="17">
        <v>20.9</v>
      </c>
      <c r="EJ36" s="17">
        <v>5.8</v>
      </c>
      <c r="EK36" s="17">
        <v>7.8</v>
      </c>
      <c r="EL36" s="17">
        <v>18.399999999999999</v>
      </c>
      <c r="EM36" s="17">
        <v>19.100000000000001</v>
      </c>
      <c r="EN36" s="17">
        <v>19.2</v>
      </c>
      <c r="EO36" s="17">
        <v>9.1999999999999993</v>
      </c>
      <c r="EP36" s="17">
        <v>252.9</v>
      </c>
      <c r="EQ36" s="17">
        <v>18</v>
      </c>
      <c r="ER36" s="17">
        <v>134.6</v>
      </c>
      <c r="ES36" s="17">
        <v>0.6</v>
      </c>
      <c r="ET36" s="17">
        <v>119.6</v>
      </c>
      <c r="EU36" s="17">
        <v>119.2</v>
      </c>
      <c r="EV36" s="17">
        <v>102.1</v>
      </c>
      <c r="EW36" s="17">
        <v>2.4</v>
      </c>
      <c r="EX36" s="17">
        <v>1.8</v>
      </c>
      <c r="EY36" s="17"/>
      <c r="EZ36" s="17"/>
      <c r="FA36" s="17">
        <v>18</v>
      </c>
      <c r="FB36" s="17">
        <v>3.9</v>
      </c>
      <c r="FC36" s="17">
        <v>20</v>
      </c>
      <c r="FD36" s="17">
        <v>9.4</v>
      </c>
      <c r="FE36" s="17">
        <v>27.6</v>
      </c>
      <c r="FF36" s="17">
        <v>34.299999999999997</v>
      </c>
      <c r="FG36" s="17">
        <v>15.4</v>
      </c>
      <c r="FH36" s="17">
        <v>18.7</v>
      </c>
      <c r="FI36" s="17">
        <v>0</v>
      </c>
      <c r="FJ36" s="17">
        <v>10.9</v>
      </c>
      <c r="FK36" s="17">
        <v>7597.4</v>
      </c>
      <c r="FL36" s="15"/>
      <c r="FM36" s="17">
        <v>22.67474</v>
      </c>
      <c r="FN36" s="17">
        <v>8.0169999999999995</v>
      </c>
      <c r="FO36" s="17">
        <v>10.808</v>
      </c>
      <c r="FP36" s="17">
        <v>13.2</v>
      </c>
      <c r="FQ36" s="17">
        <v>25.093879999999999</v>
      </c>
      <c r="FR36" s="17">
        <v>18.93027</v>
      </c>
      <c r="FS36" s="17"/>
      <c r="FT36" s="17">
        <v>3.6</v>
      </c>
      <c r="FU36" s="17">
        <v>102.32389000000001</v>
      </c>
    </row>
    <row r="37" spans="1:177" ht="24" customHeight="1" x14ac:dyDescent="0.3">
      <c r="A37" s="16" t="s">
        <v>68</v>
      </c>
      <c r="B37" s="16" t="s">
        <v>783</v>
      </c>
      <c r="C37" s="17">
        <v>206</v>
      </c>
      <c r="D37" s="17">
        <v>603.5</v>
      </c>
      <c r="E37" s="17">
        <v>207.5</v>
      </c>
      <c r="F37" s="17"/>
      <c r="G37" s="17"/>
      <c r="H37" s="17">
        <v>89.7</v>
      </c>
      <c r="I37" s="17">
        <v>227.6</v>
      </c>
      <c r="J37" s="17"/>
      <c r="K37" s="17"/>
      <c r="L37" s="17">
        <v>141.30000000000001</v>
      </c>
      <c r="M37" s="17">
        <v>141.6</v>
      </c>
      <c r="N37" s="17">
        <v>141.19999999999999</v>
      </c>
      <c r="O37" s="17">
        <v>243.2</v>
      </c>
      <c r="P37" s="17"/>
      <c r="Q37" s="17"/>
      <c r="R37" s="17">
        <v>149.69999999999999</v>
      </c>
      <c r="S37" s="17">
        <v>5.6</v>
      </c>
      <c r="T37" s="17"/>
      <c r="U37" s="17"/>
      <c r="V37" s="17"/>
      <c r="W37" s="17"/>
      <c r="X37" s="17">
        <v>169.1</v>
      </c>
      <c r="Y37" s="17">
        <v>8</v>
      </c>
      <c r="Z37" s="17">
        <v>5.9</v>
      </c>
      <c r="AA37" s="17"/>
      <c r="AB37" s="17">
        <v>6.8</v>
      </c>
      <c r="AC37" s="17">
        <v>11.7</v>
      </c>
      <c r="AD37" s="17">
        <v>60.5</v>
      </c>
      <c r="AE37" s="17"/>
      <c r="AF37" s="17"/>
      <c r="AG37" s="17"/>
      <c r="AH37" s="17"/>
      <c r="AI37" s="17">
        <v>110.5</v>
      </c>
      <c r="AJ37" s="17">
        <v>81.099999999999994</v>
      </c>
      <c r="AK37" s="17"/>
      <c r="AL37" s="17"/>
      <c r="AM37" s="17"/>
      <c r="AN37" s="17">
        <v>6.5</v>
      </c>
      <c r="AO37" s="17">
        <v>229.1</v>
      </c>
      <c r="AP37" s="17">
        <v>51</v>
      </c>
      <c r="AQ37" s="17">
        <v>152.5</v>
      </c>
      <c r="AR37" s="17">
        <v>31.1</v>
      </c>
      <c r="AS37" s="17">
        <v>18</v>
      </c>
      <c r="AT37" s="17">
        <v>18.5</v>
      </c>
      <c r="AU37" s="17">
        <v>91.7</v>
      </c>
      <c r="AV37" s="17">
        <v>182.5</v>
      </c>
      <c r="AW37" s="17">
        <v>0</v>
      </c>
      <c r="AX37" s="17">
        <v>89.1</v>
      </c>
      <c r="AY37" s="17">
        <v>108.3</v>
      </c>
      <c r="AZ37" s="17">
        <v>7.4</v>
      </c>
      <c r="BA37" s="17">
        <v>8.8000000000000007</v>
      </c>
      <c r="BB37" s="17">
        <v>32.799999999999997</v>
      </c>
      <c r="BC37" s="17">
        <v>23.4</v>
      </c>
      <c r="BD37" s="17">
        <v>1.9</v>
      </c>
      <c r="BE37" s="17">
        <v>24.8</v>
      </c>
      <c r="BF37" s="17">
        <v>100.3</v>
      </c>
      <c r="BG37" s="17"/>
      <c r="BH37" s="17"/>
      <c r="BI37" s="17">
        <v>60.1</v>
      </c>
      <c r="BJ37" s="17"/>
      <c r="BK37" s="17"/>
      <c r="BL37" s="17"/>
      <c r="BM37" s="17"/>
      <c r="BN37" s="17"/>
      <c r="BO37" s="17"/>
      <c r="BP37" s="17">
        <v>129.1</v>
      </c>
      <c r="BQ37" s="17"/>
      <c r="BR37" s="17">
        <v>168.6</v>
      </c>
      <c r="BS37" s="17">
        <v>202.1</v>
      </c>
      <c r="BT37" s="17">
        <v>179.8</v>
      </c>
      <c r="BU37" s="17"/>
      <c r="BV37" s="17"/>
      <c r="BW37" s="17"/>
      <c r="BX37" s="17"/>
      <c r="BY37" s="17"/>
      <c r="BZ37" s="17"/>
      <c r="CA37" s="17"/>
      <c r="CB37" s="17"/>
      <c r="CC37" s="17">
        <v>4.2</v>
      </c>
      <c r="CD37" s="17">
        <v>131.4</v>
      </c>
      <c r="CE37" s="17">
        <v>68.900000000000006</v>
      </c>
      <c r="CF37" s="17">
        <v>60.3</v>
      </c>
      <c r="CG37" s="17">
        <v>47.5</v>
      </c>
      <c r="CH37" s="17">
        <v>30.3</v>
      </c>
      <c r="CI37" s="17"/>
      <c r="CJ37" s="17"/>
      <c r="CK37" s="17"/>
      <c r="CL37" s="17">
        <v>145.4</v>
      </c>
      <c r="CM37" s="17">
        <v>146.30000000000001</v>
      </c>
      <c r="CN37" s="17">
        <v>148.69999999999999</v>
      </c>
      <c r="CO37" s="17"/>
      <c r="CP37" s="17"/>
      <c r="CQ37" s="17"/>
      <c r="CR37" s="17"/>
      <c r="CS37" s="17"/>
      <c r="CT37" s="17">
        <v>211.4</v>
      </c>
      <c r="CU37" s="17">
        <v>100.7</v>
      </c>
      <c r="CV37" s="17">
        <v>1.2</v>
      </c>
      <c r="CW37" s="17">
        <v>96.4</v>
      </c>
      <c r="CX37" s="17">
        <v>80.599999999999994</v>
      </c>
      <c r="CY37" s="17">
        <v>7.2</v>
      </c>
      <c r="CZ37" s="17">
        <v>0.5</v>
      </c>
      <c r="DA37" s="17">
        <v>20</v>
      </c>
      <c r="DB37" s="17">
        <v>0</v>
      </c>
      <c r="DC37" s="17">
        <v>9.9</v>
      </c>
      <c r="DD37" s="17"/>
      <c r="DE37" s="17">
        <v>224.1</v>
      </c>
      <c r="DF37" s="17">
        <v>1</v>
      </c>
      <c r="DG37" s="17">
        <v>3.3</v>
      </c>
      <c r="DH37" s="17">
        <v>3.4</v>
      </c>
      <c r="DI37" s="17">
        <v>20.5</v>
      </c>
      <c r="DJ37" s="17">
        <v>20</v>
      </c>
      <c r="DK37" s="17">
        <v>18.7</v>
      </c>
      <c r="DL37" s="17">
        <v>3.4</v>
      </c>
      <c r="DM37" s="17">
        <v>18.600000000000001</v>
      </c>
      <c r="DN37" s="17">
        <v>14.7</v>
      </c>
      <c r="DO37" s="17">
        <v>17</v>
      </c>
      <c r="DP37" s="17">
        <v>0</v>
      </c>
      <c r="DQ37" s="17">
        <v>0</v>
      </c>
      <c r="DR37" s="17">
        <v>19.8</v>
      </c>
      <c r="DS37" s="17">
        <v>3.5</v>
      </c>
      <c r="DT37" s="17">
        <v>14.7</v>
      </c>
      <c r="DU37" s="17">
        <v>2.2000000000000002</v>
      </c>
      <c r="DV37" s="17">
        <v>0</v>
      </c>
      <c r="DW37" s="17">
        <v>10</v>
      </c>
      <c r="DX37" s="17">
        <v>6.8</v>
      </c>
      <c r="DY37" s="17">
        <v>10.5</v>
      </c>
      <c r="DZ37" s="17">
        <v>18.8</v>
      </c>
      <c r="EA37" s="17">
        <v>10</v>
      </c>
      <c r="EB37" s="17">
        <v>15.6</v>
      </c>
      <c r="EC37" s="17">
        <v>76</v>
      </c>
      <c r="ED37" s="17">
        <v>38.799999999999997</v>
      </c>
      <c r="EE37" s="17">
        <v>0</v>
      </c>
      <c r="EF37" s="17">
        <v>113.7</v>
      </c>
      <c r="EG37" s="17">
        <v>0</v>
      </c>
      <c r="EH37" s="17">
        <v>14.9</v>
      </c>
      <c r="EI37" s="17">
        <v>20.8</v>
      </c>
      <c r="EJ37" s="17">
        <v>5.8</v>
      </c>
      <c r="EK37" s="17">
        <v>7.4</v>
      </c>
      <c r="EL37" s="17">
        <v>18.399999999999999</v>
      </c>
      <c r="EM37" s="17">
        <v>18.899999999999999</v>
      </c>
      <c r="EN37" s="17">
        <v>19.100000000000001</v>
      </c>
      <c r="EO37" s="17">
        <v>7.9</v>
      </c>
      <c r="EP37" s="17">
        <v>253.1</v>
      </c>
      <c r="EQ37" s="17">
        <v>17.100000000000001</v>
      </c>
      <c r="ER37" s="17">
        <v>115.4</v>
      </c>
      <c r="ES37" s="17">
        <v>0.6</v>
      </c>
      <c r="ET37" s="17">
        <v>117.5</v>
      </c>
      <c r="EU37" s="17">
        <v>120.9</v>
      </c>
      <c r="EV37" s="17">
        <v>82.7</v>
      </c>
      <c r="EW37" s="17">
        <v>2.4</v>
      </c>
      <c r="EX37" s="17">
        <v>1.8</v>
      </c>
      <c r="EY37" s="17"/>
      <c r="EZ37" s="17"/>
      <c r="FA37" s="17">
        <v>16.899999999999999</v>
      </c>
      <c r="FB37" s="17">
        <v>3.9</v>
      </c>
      <c r="FC37" s="17">
        <v>20</v>
      </c>
      <c r="FD37" s="17">
        <v>9.8000000000000007</v>
      </c>
      <c r="FE37" s="17">
        <v>27.3</v>
      </c>
      <c r="FF37" s="17">
        <v>34</v>
      </c>
      <c r="FG37" s="17">
        <v>15.4</v>
      </c>
      <c r="FH37" s="17">
        <v>17.5</v>
      </c>
      <c r="FI37" s="17">
        <v>0</v>
      </c>
      <c r="FJ37" s="17">
        <v>10.5</v>
      </c>
      <c r="FK37" s="17">
        <v>7503.9</v>
      </c>
      <c r="FL37" s="15"/>
      <c r="FM37" s="17">
        <v>22.66066</v>
      </c>
      <c r="FN37" s="17">
        <v>8.0229999999999997</v>
      </c>
      <c r="FO37" s="17">
        <v>11.391999999999999</v>
      </c>
      <c r="FP37" s="17">
        <v>13.2</v>
      </c>
      <c r="FQ37" s="17">
        <v>24.959630000000001</v>
      </c>
      <c r="FR37" s="17">
        <v>18.933859999999999</v>
      </c>
      <c r="FS37" s="17"/>
      <c r="FT37" s="17">
        <v>3.6</v>
      </c>
      <c r="FU37" s="17">
        <v>102.76915</v>
      </c>
    </row>
    <row r="38" spans="1:177" ht="24" customHeight="1" x14ac:dyDescent="0.3">
      <c r="A38" s="16" t="s">
        <v>68</v>
      </c>
      <c r="B38" s="16" t="s">
        <v>784</v>
      </c>
      <c r="C38" s="17">
        <v>199.8</v>
      </c>
      <c r="D38" s="17">
        <v>602.20000000000005</v>
      </c>
      <c r="E38" s="17">
        <v>212.4</v>
      </c>
      <c r="F38" s="17"/>
      <c r="G38" s="17"/>
      <c r="H38" s="17">
        <v>87.9</v>
      </c>
      <c r="I38" s="17">
        <v>225</v>
      </c>
      <c r="J38" s="17"/>
      <c r="K38" s="17"/>
      <c r="L38" s="17">
        <v>178.1</v>
      </c>
      <c r="M38" s="17">
        <v>177.8</v>
      </c>
      <c r="N38" s="17">
        <v>177.9</v>
      </c>
      <c r="O38" s="17">
        <v>262.7</v>
      </c>
      <c r="P38" s="17"/>
      <c r="Q38" s="17"/>
      <c r="R38" s="17">
        <v>149</v>
      </c>
      <c r="S38" s="17">
        <v>5.4</v>
      </c>
      <c r="T38" s="17"/>
      <c r="U38" s="17"/>
      <c r="V38" s="17"/>
      <c r="W38" s="17"/>
      <c r="X38" s="17">
        <v>160.19999999999999</v>
      </c>
      <c r="Y38" s="17">
        <v>7</v>
      </c>
      <c r="Z38" s="17">
        <v>5.7</v>
      </c>
      <c r="AA38" s="17"/>
      <c r="AB38" s="17">
        <v>6.8</v>
      </c>
      <c r="AC38" s="17">
        <v>12.7</v>
      </c>
      <c r="AD38" s="17">
        <v>59.6</v>
      </c>
      <c r="AE38" s="17"/>
      <c r="AF38" s="17"/>
      <c r="AG38" s="17"/>
      <c r="AH38" s="17"/>
      <c r="AI38" s="17">
        <v>110.1</v>
      </c>
      <c r="AJ38" s="17">
        <v>127.9</v>
      </c>
      <c r="AK38" s="17"/>
      <c r="AL38" s="17"/>
      <c r="AM38" s="17"/>
      <c r="AN38" s="17">
        <v>6.5</v>
      </c>
      <c r="AO38" s="17">
        <v>227.8</v>
      </c>
      <c r="AP38" s="17">
        <v>51.3</v>
      </c>
      <c r="AQ38" s="17">
        <v>149.5</v>
      </c>
      <c r="AR38" s="17">
        <v>30.6</v>
      </c>
      <c r="AS38" s="17">
        <v>18.2</v>
      </c>
      <c r="AT38" s="17">
        <v>18.5</v>
      </c>
      <c r="AU38" s="17">
        <v>92.1</v>
      </c>
      <c r="AV38" s="17">
        <v>178.2</v>
      </c>
      <c r="AW38" s="17">
        <v>0</v>
      </c>
      <c r="AX38" s="17">
        <v>90</v>
      </c>
      <c r="AY38" s="17">
        <v>105.8</v>
      </c>
      <c r="AZ38" s="17">
        <v>7.7</v>
      </c>
      <c r="BA38" s="17">
        <v>8.6999999999999993</v>
      </c>
      <c r="BB38" s="17">
        <v>31.9</v>
      </c>
      <c r="BC38" s="17">
        <v>22.6</v>
      </c>
      <c r="BD38" s="17">
        <v>1.9</v>
      </c>
      <c r="BE38" s="17">
        <v>23.8</v>
      </c>
      <c r="BF38" s="17">
        <v>99.3</v>
      </c>
      <c r="BG38" s="17"/>
      <c r="BH38" s="17"/>
      <c r="BI38" s="17">
        <v>57.8</v>
      </c>
      <c r="BJ38" s="17"/>
      <c r="BK38" s="17"/>
      <c r="BL38" s="17"/>
      <c r="BM38" s="17"/>
      <c r="BN38" s="17"/>
      <c r="BO38" s="17"/>
      <c r="BP38" s="17">
        <v>127.3</v>
      </c>
      <c r="BQ38" s="17"/>
      <c r="BR38" s="17">
        <v>169.6</v>
      </c>
      <c r="BS38" s="17">
        <v>203.4</v>
      </c>
      <c r="BT38" s="17">
        <v>179.2</v>
      </c>
      <c r="BU38" s="17"/>
      <c r="BV38" s="17"/>
      <c r="BW38" s="17"/>
      <c r="BX38" s="17"/>
      <c r="BY38" s="17"/>
      <c r="BZ38" s="17"/>
      <c r="CA38" s="17"/>
      <c r="CB38" s="17"/>
      <c r="CC38" s="17">
        <v>4.2</v>
      </c>
      <c r="CD38" s="17">
        <v>156.1</v>
      </c>
      <c r="CE38" s="17">
        <v>73.099999999999994</v>
      </c>
      <c r="CF38" s="17">
        <v>59</v>
      </c>
      <c r="CG38" s="17">
        <v>47.1</v>
      </c>
      <c r="CH38" s="17">
        <v>29.4</v>
      </c>
      <c r="CI38" s="17"/>
      <c r="CJ38" s="17"/>
      <c r="CK38" s="17"/>
      <c r="CL38" s="17">
        <v>146</v>
      </c>
      <c r="CM38" s="17">
        <v>146.4</v>
      </c>
      <c r="CN38" s="17">
        <v>148.9</v>
      </c>
      <c r="CO38" s="17"/>
      <c r="CP38" s="17"/>
      <c r="CQ38" s="17"/>
      <c r="CR38" s="17"/>
      <c r="CS38" s="17"/>
      <c r="CT38" s="17">
        <v>211.8</v>
      </c>
      <c r="CU38" s="17">
        <v>100.5</v>
      </c>
      <c r="CV38" s="17">
        <v>1.1000000000000001</v>
      </c>
      <c r="CW38" s="17">
        <v>85.5</v>
      </c>
      <c r="CX38" s="17">
        <v>80.900000000000006</v>
      </c>
      <c r="CY38" s="17">
        <v>8.1</v>
      </c>
      <c r="CZ38" s="17">
        <v>0.2</v>
      </c>
      <c r="DA38" s="17">
        <v>20</v>
      </c>
      <c r="DB38" s="17">
        <v>0</v>
      </c>
      <c r="DC38" s="17">
        <v>9.9</v>
      </c>
      <c r="DD38" s="17"/>
      <c r="DE38" s="17">
        <v>219.8</v>
      </c>
      <c r="DF38" s="17">
        <v>1</v>
      </c>
      <c r="DG38" s="17">
        <v>3.2</v>
      </c>
      <c r="DH38" s="17">
        <v>3.2</v>
      </c>
      <c r="DI38" s="17">
        <v>19.899999999999999</v>
      </c>
      <c r="DJ38" s="17">
        <v>20</v>
      </c>
      <c r="DK38" s="17">
        <v>18.7</v>
      </c>
      <c r="DL38" s="17">
        <v>3.4</v>
      </c>
      <c r="DM38" s="17">
        <v>18.600000000000001</v>
      </c>
      <c r="DN38" s="17">
        <v>14.9</v>
      </c>
      <c r="DO38" s="17">
        <v>17.600000000000001</v>
      </c>
      <c r="DP38" s="17">
        <v>0</v>
      </c>
      <c r="DQ38" s="17">
        <v>0</v>
      </c>
      <c r="DR38" s="17">
        <v>19.7</v>
      </c>
      <c r="DS38" s="17">
        <v>3.5</v>
      </c>
      <c r="DT38" s="17">
        <v>14.7</v>
      </c>
      <c r="DU38" s="17">
        <v>2.2000000000000002</v>
      </c>
      <c r="DV38" s="17">
        <v>0</v>
      </c>
      <c r="DW38" s="17">
        <v>10.1</v>
      </c>
      <c r="DX38" s="17">
        <v>6.8</v>
      </c>
      <c r="DY38" s="17">
        <v>10.1</v>
      </c>
      <c r="DZ38" s="17">
        <v>14.8</v>
      </c>
      <c r="EA38" s="17">
        <v>10</v>
      </c>
      <c r="EB38" s="17">
        <v>19.899999999999999</v>
      </c>
      <c r="EC38" s="17">
        <v>74.8</v>
      </c>
      <c r="ED38" s="17">
        <v>39.299999999999997</v>
      </c>
      <c r="EE38" s="17">
        <v>0</v>
      </c>
      <c r="EF38" s="17">
        <v>112.2</v>
      </c>
      <c r="EG38" s="17">
        <v>0</v>
      </c>
      <c r="EH38" s="17">
        <v>15</v>
      </c>
      <c r="EI38" s="17">
        <v>20.6</v>
      </c>
      <c r="EJ38" s="17">
        <v>5.8</v>
      </c>
      <c r="EK38" s="17">
        <v>6.9</v>
      </c>
      <c r="EL38" s="17">
        <v>18.399999999999999</v>
      </c>
      <c r="EM38" s="17">
        <v>18.8</v>
      </c>
      <c r="EN38" s="17">
        <v>18.899999999999999</v>
      </c>
      <c r="EO38" s="17">
        <v>8.5</v>
      </c>
      <c r="EP38" s="17">
        <v>252.9</v>
      </c>
      <c r="EQ38" s="17">
        <v>15.7</v>
      </c>
      <c r="ER38" s="17">
        <v>74.3</v>
      </c>
      <c r="ES38" s="17">
        <v>0.6</v>
      </c>
      <c r="ET38" s="17">
        <v>119.3</v>
      </c>
      <c r="EU38" s="17">
        <v>116.4</v>
      </c>
      <c r="EV38" s="17">
        <v>68.3</v>
      </c>
      <c r="EW38" s="17">
        <v>2.4</v>
      </c>
      <c r="EX38" s="17">
        <v>1.8</v>
      </c>
      <c r="EY38" s="17"/>
      <c r="EZ38" s="17"/>
      <c r="FA38" s="17">
        <v>15.5</v>
      </c>
      <c r="FB38" s="17">
        <v>3.8</v>
      </c>
      <c r="FC38" s="17">
        <v>20.2</v>
      </c>
      <c r="FD38" s="17">
        <v>9.8000000000000007</v>
      </c>
      <c r="FE38" s="17">
        <v>27.2</v>
      </c>
      <c r="FF38" s="17">
        <v>33.9</v>
      </c>
      <c r="FG38" s="17">
        <v>15.5</v>
      </c>
      <c r="FH38" s="17">
        <v>13.9</v>
      </c>
      <c r="FI38" s="17">
        <v>0</v>
      </c>
      <c r="FJ38" s="17">
        <v>10.6</v>
      </c>
      <c r="FK38" s="17">
        <v>7591.5</v>
      </c>
      <c r="FL38" s="15"/>
      <c r="FM38" s="17">
        <v>22.246500000000001</v>
      </c>
      <c r="FN38" s="17">
        <v>8.0310000000000006</v>
      </c>
      <c r="FO38" s="17">
        <v>11.91</v>
      </c>
      <c r="FP38" s="17">
        <v>13.2</v>
      </c>
      <c r="FQ38" s="17">
        <v>24.989879999999999</v>
      </c>
      <c r="FR38" s="17">
        <v>18.935359999999999</v>
      </c>
      <c r="FS38" s="17"/>
      <c r="FT38" s="17">
        <v>3.6</v>
      </c>
      <c r="FU38" s="17">
        <v>102.91274</v>
      </c>
    </row>
    <row r="39" spans="1:177" ht="24" customHeight="1" x14ac:dyDescent="0.3">
      <c r="A39" s="16" t="s">
        <v>68</v>
      </c>
      <c r="B39" s="16" t="s">
        <v>785</v>
      </c>
      <c r="C39" s="17">
        <v>204</v>
      </c>
      <c r="D39" s="17">
        <v>633.1</v>
      </c>
      <c r="E39" s="17">
        <v>216.1</v>
      </c>
      <c r="F39" s="17"/>
      <c r="G39" s="17"/>
      <c r="H39" s="17">
        <v>90.2</v>
      </c>
      <c r="I39" s="17">
        <v>227.4</v>
      </c>
      <c r="J39" s="17"/>
      <c r="K39" s="17"/>
      <c r="L39" s="17">
        <v>169.5</v>
      </c>
      <c r="M39" s="17">
        <v>169.1</v>
      </c>
      <c r="N39" s="17">
        <v>169.5</v>
      </c>
      <c r="O39" s="17">
        <v>257.5</v>
      </c>
      <c r="P39" s="17"/>
      <c r="Q39" s="17"/>
      <c r="R39" s="17">
        <v>262.89999999999998</v>
      </c>
      <c r="S39" s="17">
        <v>5.6</v>
      </c>
      <c r="T39" s="17"/>
      <c r="U39" s="17"/>
      <c r="V39" s="17"/>
      <c r="W39" s="17"/>
      <c r="X39" s="17">
        <v>166.2</v>
      </c>
      <c r="Y39" s="17">
        <v>7.8</v>
      </c>
      <c r="Z39" s="17">
        <v>5.9</v>
      </c>
      <c r="AA39" s="17"/>
      <c r="AB39" s="17">
        <v>6.8</v>
      </c>
      <c r="AC39" s="17">
        <v>13.1</v>
      </c>
      <c r="AD39" s="17">
        <v>60.7</v>
      </c>
      <c r="AE39" s="17"/>
      <c r="AF39" s="17"/>
      <c r="AG39" s="17"/>
      <c r="AH39" s="17"/>
      <c r="AI39" s="17">
        <v>110.8</v>
      </c>
      <c r="AJ39" s="17">
        <v>128</v>
      </c>
      <c r="AK39" s="17"/>
      <c r="AL39" s="17"/>
      <c r="AM39" s="17"/>
      <c r="AN39" s="17">
        <v>6.5</v>
      </c>
      <c r="AO39" s="17">
        <v>230.7</v>
      </c>
      <c r="AP39" s="17">
        <v>51</v>
      </c>
      <c r="AQ39" s="17">
        <v>152</v>
      </c>
      <c r="AR39" s="17">
        <v>30.4</v>
      </c>
      <c r="AS39" s="17">
        <v>18.2</v>
      </c>
      <c r="AT39" s="17">
        <v>18.5</v>
      </c>
      <c r="AU39" s="17">
        <v>92.2</v>
      </c>
      <c r="AV39" s="17">
        <v>182.6</v>
      </c>
      <c r="AW39" s="17">
        <v>0</v>
      </c>
      <c r="AX39" s="17">
        <v>90</v>
      </c>
      <c r="AY39" s="17">
        <v>108.8</v>
      </c>
      <c r="AZ39" s="17">
        <v>7.6</v>
      </c>
      <c r="BA39" s="17">
        <v>8.6999999999999993</v>
      </c>
      <c r="BB39" s="17">
        <v>32.799999999999997</v>
      </c>
      <c r="BC39" s="17">
        <v>23.2</v>
      </c>
      <c r="BD39" s="17">
        <v>1.9</v>
      </c>
      <c r="BE39" s="17">
        <v>24.3</v>
      </c>
      <c r="BF39" s="17">
        <v>100.4</v>
      </c>
      <c r="BG39" s="17"/>
      <c r="BH39" s="17"/>
      <c r="BI39" s="17">
        <v>60.1</v>
      </c>
      <c r="BJ39" s="17"/>
      <c r="BK39" s="17"/>
      <c r="BL39" s="17"/>
      <c r="BM39" s="17"/>
      <c r="BN39" s="17"/>
      <c r="BO39" s="17"/>
      <c r="BP39" s="17">
        <v>128.9</v>
      </c>
      <c r="BQ39" s="17"/>
      <c r="BR39" s="17">
        <v>169.4</v>
      </c>
      <c r="BS39" s="17">
        <v>204.3</v>
      </c>
      <c r="BT39" s="17">
        <v>180</v>
      </c>
      <c r="BU39" s="17"/>
      <c r="BV39" s="17"/>
      <c r="BW39" s="17"/>
      <c r="BX39" s="17"/>
      <c r="BY39" s="17"/>
      <c r="BZ39" s="17"/>
      <c r="CA39" s="17"/>
      <c r="CB39" s="17"/>
      <c r="CC39" s="17">
        <v>4.2</v>
      </c>
      <c r="CD39" s="17">
        <v>102.4</v>
      </c>
      <c r="CE39" s="17">
        <v>107.4</v>
      </c>
      <c r="CF39" s="17">
        <v>60.5</v>
      </c>
      <c r="CG39" s="17">
        <v>47.5</v>
      </c>
      <c r="CH39" s="17">
        <v>30.3</v>
      </c>
      <c r="CI39" s="17"/>
      <c r="CJ39" s="17"/>
      <c r="CK39" s="17"/>
      <c r="CL39" s="17">
        <v>146</v>
      </c>
      <c r="CM39" s="17">
        <v>146.69999999999999</v>
      </c>
      <c r="CN39" s="17">
        <v>149.4</v>
      </c>
      <c r="CO39" s="17"/>
      <c r="CP39" s="17"/>
      <c r="CQ39" s="17"/>
      <c r="CR39" s="17"/>
      <c r="CS39" s="17"/>
      <c r="CT39" s="17">
        <v>211.9</v>
      </c>
      <c r="CU39" s="17">
        <v>100.7</v>
      </c>
      <c r="CV39" s="17">
        <v>1</v>
      </c>
      <c r="CW39" s="17">
        <v>89.5</v>
      </c>
      <c r="CX39" s="17">
        <v>80.8</v>
      </c>
      <c r="CY39" s="17">
        <v>4.5999999999999996</v>
      </c>
      <c r="CZ39" s="17">
        <v>0.1</v>
      </c>
      <c r="DA39" s="17">
        <v>20</v>
      </c>
      <c r="DB39" s="17">
        <v>0</v>
      </c>
      <c r="DC39" s="17">
        <v>9.9</v>
      </c>
      <c r="DD39" s="17"/>
      <c r="DE39" s="17">
        <v>215.5</v>
      </c>
      <c r="DF39" s="17">
        <v>1</v>
      </c>
      <c r="DG39" s="17">
        <v>3.2</v>
      </c>
      <c r="DH39" s="17">
        <v>3.4</v>
      </c>
      <c r="DI39" s="17">
        <v>20.5</v>
      </c>
      <c r="DJ39" s="17">
        <v>20</v>
      </c>
      <c r="DK39" s="17">
        <v>18.8</v>
      </c>
      <c r="DL39" s="17">
        <v>3.4</v>
      </c>
      <c r="DM39" s="17">
        <v>18.600000000000001</v>
      </c>
      <c r="DN39" s="17">
        <v>14.1</v>
      </c>
      <c r="DO39" s="17">
        <v>17.399999999999999</v>
      </c>
      <c r="DP39" s="17">
        <v>0</v>
      </c>
      <c r="DQ39" s="17">
        <v>0</v>
      </c>
      <c r="DR39" s="17">
        <v>19.399999999999999</v>
      </c>
      <c r="DS39" s="17">
        <v>3.4</v>
      </c>
      <c r="DT39" s="17">
        <v>14.7</v>
      </c>
      <c r="DU39" s="17">
        <v>2.2999999999999998</v>
      </c>
      <c r="DV39" s="17">
        <v>0</v>
      </c>
      <c r="DW39" s="17">
        <v>10</v>
      </c>
      <c r="DX39" s="17">
        <v>6.7</v>
      </c>
      <c r="DY39" s="17">
        <v>14.9</v>
      </c>
      <c r="DZ39" s="17">
        <v>15</v>
      </c>
      <c r="EA39" s="17">
        <v>10</v>
      </c>
      <c r="EB39" s="17">
        <v>17.899999999999999</v>
      </c>
      <c r="EC39" s="17">
        <v>78</v>
      </c>
      <c r="ED39" s="17">
        <v>38.9</v>
      </c>
      <c r="EE39" s="17">
        <v>0</v>
      </c>
      <c r="EF39" s="17">
        <v>107.9</v>
      </c>
      <c r="EG39" s="17">
        <v>0</v>
      </c>
      <c r="EH39" s="17">
        <v>15.1</v>
      </c>
      <c r="EI39" s="17">
        <v>20.9</v>
      </c>
      <c r="EJ39" s="17">
        <v>5.7</v>
      </c>
      <c r="EK39" s="17">
        <v>6.9</v>
      </c>
      <c r="EL39" s="17">
        <v>18.399999999999999</v>
      </c>
      <c r="EM39" s="17">
        <v>19.2</v>
      </c>
      <c r="EN39" s="17">
        <v>19.3</v>
      </c>
      <c r="EO39" s="17">
        <v>6.2</v>
      </c>
      <c r="EP39" s="17">
        <v>253</v>
      </c>
      <c r="EQ39" s="17">
        <v>14.1</v>
      </c>
      <c r="ER39" s="17">
        <v>71</v>
      </c>
      <c r="ES39" s="17">
        <v>0.6</v>
      </c>
      <c r="ET39" s="17">
        <v>121.4</v>
      </c>
      <c r="EU39" s="17">
        <v>130.9</v>
      </c>
      <c r="EV39" s="17">
        <v>44.3</v>
      </c>
      <c r="EW39" s="17">
        <v>2.4</v>
      </c>
      <c r="EX39" s="17">
        <v>1.8</v>
      </c>
      <c r="EY39" s="17"/>
      <c r="EZ39" s="17"/>
      <c r="FA39" s="17">
        <v>13.8</v>
      </c>
      <c r="FB39" s="17">
        <v>3.8</v>
      </c>
      <c r="FC39" s="17">
        <v>20</v>
      </c>
      <c r="FD39" s="17">
        <v>10.199999999999999</v>
      </c>
      <c r="FE39" s="17">
        <v>27.5</v>
      </c>
      <c r="FF39" s="17">
        <v>34.4</v>
      </c>
      <c r="FG39" s="17">
        <v>15.4</v>
      </c>
      <c r="FH39" s="17">
        <v>18.7</v>
      </c>
      <c r="FI39" s="17">
        <v>0</v>
      </c>
      <c r="FJ39" s="17">
        <v>10.4</v>
      </c>
      <c r="FK39" s="17">
        <v>7720</v>
      </c>
      <c r="FL39" s="15"/>
      <c r="FM39" s="17">
        <v>22.101759999999999</v>
      </c>
      <c r="FN39" s="17">
        <v>8.0470000000000006</v>
      </c>
      <c r="FO39" s="17">
        <v>12.006</v>
      </c>
      <c r="FP39" s="17">
        <v>8.3000000000000007</v>
      </c>
      <c r="FQ39" s="17">
        <v>25.20675</v>
      </c>
      <c r="FR39" s="17">
        <v>18.93683</v>
      </c>
      <c r="FS39" s="17"/>
      <c r="FT39" s="17">
        <v>3.6</v>
      </c>
      <c r="FU39" s="17">
        <v>98.198340000000002</v>
      </c>
    </row>
    <row r="40" spans="1:177" ht="24" customHeight="1" x14ac:dyDescent="0.3">
      <c r="A40" s="16" t="s">
        <v>68</v>
      </c>
      <c r="B40" s="16" t="s">
        <v>786</v>
      </c>
      <c r="C40" s="17">
        <v>200.3</v>
      </c>
      <c r="D40" s="17">
        <v>628.9</v>
      </c>
      <c r="E40" s="17">
        <v>215.1</v>
      </c>
      <c r="F40" s="17"/>
      <c r="G40" s="17"/>
      <c r="H40" s="17">
        <v>88.4</v>
      </c>
      <c r="I40" s="17">
        <v>225.9</v>
      </c>
      <c r="J40" s="17"/>
      <c r="K40" s="17"/>
      <c r="L40" s="17">
        <v>149.6</v>
      </c>
      <c r="M40" s="17">
        <v>150.4</v>
      </c>
      <c r="N40" s="17">
        <v>150.30000000000001</v>
      </c>
      <c r="O40" s="17">
        <v>249.1</v>
      </c>
      <c r="P40" s="17"/>
      <c r="Q40" s="17"/>
      <c r="R40" s="17">
        <v>304.89999999999998</v>
      </c>
      <c r="S40" s="17">
        <v>5.5</v>
      </c>
      <c r="T40" s="17"/>
      <c r="U40" s="17"/>
      <c r="V40" s="17"/>
      <c r="W40" s="17"/>
      <c r="X40" s="17">
        <v>165.8</v>
      </c>
      <c r="Y40" s="17">
        <v>7.3</v>
      </c>
      <c r="Z40" s="17">
        <v>5.8</v>
      </c>
      <c r="AA40" s="17"/>
      <c r="AB40" s="17">
        <v>6.8</v>
      </c>
      <c r="AC40" s="17">
        <v>13.2</v>
      </c>
      <c r="AD40" s="17">
        <v>80.099999999999994</v>
      </c>
      <c r="AE40" s="17"/>
      <c r="AF40" s="17"/>
      <c r="AG40" s="17"/>
      <c r="AH40" s="17"/>
      <c r="AI40" s="17">
        <v>110.6</v>
      </c>
      <c r="AJ40" s="17">
        <v>126.1</v>
      </c>
      <c r="AK40" s="17"/>
      <c r="AL40" s="17"/>
      <c r="AM40" s="17"/>
      <c r="AN40" s="17">
        <v>6.5</v>
      </c>
      <c r="AO40" s="17">
        <v>230.6</v>
      </c>
      <c r="AP40" s="17">
        <v>49.5</v>
      </c>
      <c r="AQ40" s="17">
        <v>151.1</v>
      </c>
      <c r="AR40" s="17">
        <v>28.8</v>
      </c>
      <c r="AS40" s="17">
        <v>18.2</v>
      </c>
      <c r="AT40" s="17">
        <v>18.5</v>
      </c>
      <c r="AU40" s="17">
        <v>91.6</v>
      </c>
      <c r="AV40" s="17">
        <v>179.3</v>
      </c>
      <c r="AW40" s="17">
        <v>0</v>
      </c>
      <c r="AX40" s="17">
        <v>87.4</v>
      </c>
      <c r="AY40" s="17">
        <v>106.1</v>
      </c>
      <c r="AZ40" s="17">
        <v>7.6</v>
      </c>
      <c r="BA40" s="17">
        <v>8.6</v>
      </c>
      <c r="BB40" s="17">
        <v>32.1</v>
      </c>
      <c r="BC40" s="17">
        <v>22.8</v>
      </c>
      <c r="BD40" s="17">
        <v>1.9</v>
      </c>
      <c r="BE40" s="17">
        <v>23.9</v>
      </c>
      <c r="BF40" s="17">
        <v>97.1</v>
      </c>
      <c r="BG40" s="17"/>
      <c r="BH40" s="17"/>
      <c r="BI40" s="17">
        <v>58.6</v>
      </c>
      <c r="BJ40" s="17"/>
      <c r="BK40" s="17"/>
      <c r="BL40" s="17"/>
      <c r="BM40" s="17"/>
      <c r="BN40" s="17"/>
      <c r="BO40" s="17"/>
      <c r="BP40" s="17">
        <v>128.1</v>
      </c>
      <c r="BQ40" s="17"/>
      <c r="BR40" s="17">
        <v>170.2</v>
      </c>
      <c r="BS40" s="17">
        <v>204.2</v>
      </c>
      <c r="BT40" s="17">
        <v>180.3</v>
      </c>
      <c r="BU40" s="17"/>
      <c r="BV40" s="17"/>
      <c r="BW40" s="17"/>
      <c r="BX40" s="17"/>
      <c r="BY40" s="17"/>
      <c r="BZ40" s="17"/>
      <c r="CA40" s="17"/>
      <c r="CB40" s="17"/>
      <c r="CC40" s="17">
        <v>4.2</v>
      </c>
      <c r="CD40" s="17">
        <v>97.4</v>
      </c>
      <c r="CE40" s="17">
        <v>72.599999999999994</v>
      </c>
      <c r="CF40" s="17">
        <v>59.7</v>
      </c>
      <c r="CG40" s="17">
        <v>47.2</v>
      </c>
      <c r="CH40" s="17">
        <v>29.8</v>
      </c>
      <c r="CI40" s="17"/>
      <c r="CJ40" s="17"/>
      <c r="CK40" s="17"/>
      <c r="CL40" s="17">
        <v>146.4</v>
      </c>
      <c r="CM40" s="17">
        <v>147</v>
      </c>
      <c r="CN40" s="17">
        <v>149.5</v>
      </c>
      <c r="CO40" s="17"/>
      <c r="CP40" s="17"/>
      <c r="CQ40" s="17"/>
      <c r="CR40" s="17"/>
      <c r="CS40" s="17"/>
      <c r="CT40" s="17">
        <v>212.3</v>
      </c>
      <c r="CU40" s="17">
        <v>101.2</v>
      </c>
      <c r="CV40" s="17">
        <v>0.8</v>
      </c>
      <c r="CW40" s="17">
        <v>95.5</v>
      </c>
      <c r="CX40" s="17">
        <v>80.8</v>
      </c>
      <c r="CY40" s="17">
        <v>2.4</v>
      </c>
      <c r="CZ40" s="17">
        <v>0.2</v>
      </c>
      <c r="DA40" s="17">
        <v>20</v>
      </c>
      <c r="DB40" s="17">
        <v>0</v>
      </c>
      <c r="DC40" s="17">
        <v>9.9</v>
      </c>
      <c r="DD40" s="17"/>
      <c r="DE40" s="17">
        <v>209.7</v>
      </c>
      <c r="DF40" s="17">
        <v>1</v>
      </c>
      <c r="DG40" s="17">
        <v>3.2</v>
      </c>
      <c r="DH40" s="17">
        <v>3.6</v>
      </c>
      <c r="DI40" s="17">
        <v>20.100000000000001</v>
      </c>
      <c r="DJ40" s="17">
        <v>20</v>
      </c>
      <c r="DK40" s="17">
        <v>18.8</v>
      </c>
      <c r="DL40" s="17">
        <v>3.4</v>
      </c>
      <c r="DM40" s="17">
        <v>18.600000000000001</v>
      </c>
      <c r="DN40" s="17">
        <v>14.8</v>
      </c>
      <c r="DO40" s="17">
        <v>18.399999999999999</v>
      </c>
      <c r="DP40" s="17">
        <v>0</v>
      </c>
      <c r="DQ40" s="17">
        <v>0</v>
      </c>
      <c r="DR40" s="17">
        <v>19.100000000000001</v>
      </c>
      <c r="DS40" s="17">
        <v>3.4</v>
      </c>
      <c r="DT40" s="17">
        <v>14.7</v>
      </c>
      <c r="DU40" s="17">
        <v>2.2999999999999998</v>
      </c>
      <c r="DV40" s="17">
        <v>0.2</v>
      </c>
      <c r="DW40" s="17">
        <v>10</v>
      </c>
      <c r="DX40" s="17">
        <v>6.7</v>
      </c>
      <c r="DY40" s="17">
        <v>13.6</v>
      </c>
      <c r="DZ40" s="17">
        <v>17.8</v>
      </c>
      <c r="EA40" s="17">
        <v>10</v>
      </c>
      <c r="EB40" s="17">
        <v>21</v>
      </c>
      <c r="EC40" s="17">
        <v>79</v>
      </c>
      <c r="ED40" s="17">
        <v>38</v>
      </c>
      <c r="EE40" s="17">
        <v>0</v>
      </c>
      <c r="EF40" s="17">
        <v>107.4</v>
      </c>
      <c r="EG40" s="17">
        <v>0</v>
      </c>
      <c r="EH40" s="17">
        <v>13.9</v>
      </c>
      <c r="EI40" s="17">
        <v>20.5</v>
      </c>
      <c r="EJ40" s="17">
        <v>5.7</v>
      </c>
      <c r="EK40" s="17">
        <v>6.9</v>
      </c>
      <c r="EL40" s="17">
        <v>18.399999999999999</v>
      </c>
      <c r="EM40" s="17">
        <v>19.2</v>
      </c>
      <c r="EN40" s="17">
        <v>19.3</v>
      </c>
      <c r="EO40" s="17">
        <v>2.5</v>
      </c>
      <c r="EP40" s="17">
        <v>253.1</v>
      </c>
      <c r="EQ40" s="17">
        <v>12.1</v>
      </c>
      <c r="ER40" s="17">
        <v>150.19999999999999</v>
      </c>
      <c r="ES40" s="17">
        <v>0.6</v>
      </c>
      <c r="ET40" s="17">
        <v>120.2</v>
      </c>
      <c r="EU40" s="17">
        <v>121.3</v>
      </c>
      <c r="EV40" s="17">
        <v>108.2</v>
      </c>
      <c r="EW40" s="17">
        <v>2.4</v>
      </c>
      <c r="EX40" s="17">
        <v>2.1</v>
      </c>
      <c r="EY40" s="17"/>
      <c r="EZ40" s="17"/>
      <c r="FA40" s="17">
        <v>11.8</v>
      </c>
      <c r="FB40" s="17">
        <v>3.9</v>
      </c>
      <c r="FC40" s="17">
        <v>20</v>
      </c>
      <c r="FD40" s="17">
        <v>9</v>
      </c>
      <c r="FE40" s="17">
        <v>27.4</v>
      </c>
      <c r="FF40" s="17">
        <v>34.200000000000003</v>
      </c>
      <c r="FG40" s="17">
        <v>15.5</v>
      </c>
      <c r="FH40" s="17">
        <v>19.100000000000001</v>
      </c>
      <c r="FI40" s="17">
        <v>0</v>
      </c>
      <c r="FJ40" s="17">
        <v>11.1</v>
      </c>
      <c r="FK40" s="17">
        <v>7767.4</v>
      </c>
      <c r="FL40" s="15"/>
      <c r="FM40" s="17">
        <v>22.213570000000001</v>
      </c>
      <c r="FN40" s="17">
        <v>8.0609999999999999</v>
      </c>
      <c r="FO40" s="17">
        <v>12.01</v>
      </c>
      <c r="FP40" s="17">
        <v>13.2</v>
      </c>
      <c r="FQ40" s="17">
        <v>25.00601</v>
      </c>
      <c r="FR40" s="17">
        <v>18.936889999999998</v>
      </c>
      <c r="FS40" s="17"/>
      <c r="FT40" s="17">
        <v>3.6</v>
      </c>
      <c r="FU40" s="17">
        <v>103.02746999999999</v>
      </c>
    </row>
    <row r="41" spans="1:177" ht="24" customHeight="1" x14ac:dyDescent="0.3">
      <c r="A41" s="16" t="s">
        <v>68</v>
      </c>
      <c r="B41" s="16" t="s">
        <v>787</v>
      </c>
      <c r="C41" s="17">
        <v>201.6</v>
      </c>
      <c r="D41" s="17">
        <v>624.6</v>
      </c>
      <c r="E41" s="17">
        <v>214</v>
      </c>
      <c r="F41" s="17"/>
      <c r="G41" s="17"/>
      <c r="H41" s="17">
        <v>89.2</v>
      </c>
      <c r="I41" s="17">
        <v>224</v>
      </c>
      <c r="J41" s="17"/>
      <c r="K41" s="17"/>
      <c r="L41" s="17">
        <v>152.1</v>
      </c>
      <c r="M41" s="17">
        <v>151.80000000000001</v>
      </c>
      <c r="N41" s="17">
        <v>152</v>
      </c>
      <c r="O41" s="17">
        <v>250</v>
      </c>
      <c r="P41" s="17"/>
      <c r="Q41" s="17"/>
      <c r="R41" s="17">
        <v>209.4</v>
      </c>
      <c r="S41" s="17">
        <v>5.4</v>
      </c>
      <c r="T41" s="17"/>
      <c r="U41" s="17"/>
      <c r="V41" s="17"/>
      <c r="W41" s="17"/>
      <c r="X41" s="17">
        <v>160.1</v>
      </c>
      <c r="Y41" s="17">
        <v>7.1</v>
      </c>
      <c r="Z41" s="17">
        <v>5.7</v>
      </c>
      <c r="AA41" s="17"/>
      <c r="AB41" s="17">
        <v>6.8</v>
      </c>
      <c r="AC41" s="17">
        <v>13.2</v>
      </c>
      <c r="AD41" s="17">
        <v>79.2</v>
      </c>
      <c r="AE41" s="17"/>
      <c r="AF41" s="17"/>
      <c r="AG41" s="17"/>
      <c r="AH41" s="17"/>
      <c r="AI41" s="17">
        <v>110.5</v>
      </c>
      <c r="AJ41" s="17">
        <v>127</v>
      </c>
      <c r="AK41" s="17"/>
      <c r="AL41" s="17"/>
      <c r="AM41" s="17"/>
      <c r="AN41" s="17">
        <v>6.5</v>
      </c>
      <c r="AO41" s="17">
        <v>229.2</v>
      </c>
      <c r="AP41" s="17">
        <v>48.8</v>
      </c>
      <c r="AQ41" s="17">
        <v>150.69999999999999</v>
      </c>
      <c r="AR41" s="17">
        <v>29.1</v>
      </c>
      <c r="AS41" s="17">
        <v>18.2</v>
      </c>
      <c r="AT41" s="17">
        <v>18.5</v>
      </c>
      <c r="AU41" s="17">
        <v>90.8</v>
      </c>
      <c r="AV41" s="17">
        <v>180</v>
      </c>
      <c r="AW41" s="17">
        <v>0</v>
      </c>
      <c r="AX41" s="17">
        <v>89.2</v>
      </c>
      <c r="AY41" s="17">
        <v>105.9</v>
      </c>
      <c r="AZ41" s="17">
        <v>7.6</v>
      </c>
      <c r="BA41" s="17">
        <v>8.8000000000000007</v>
      </c>
      <c r="BB41" s="17">
        <v>32.1</v>
      </c>
      <c r="BC41" s="17">
        <v>22.7</v>
      </c>
      <c r="BD41" s="17">
        <v>1.9</v>
      </c>
      <c r="BE41" s="17">
        <v>24.1</v>
      </c>
      <c r="BF41" s="17">
        <v>95.9</v>
      </c>
      <c r="BG41" s="17"/>
      <c r="BH41" s="17"/>
      <c r="BI41" s="17">
        <v>86.3</v>
      </c>
      <c r="BJ41" s="17"/>
      <c r="BK41" s="17"/>
      <c r="BL41" s="17"/>
      <c r="BM41" s="17"/>
      <c r="BN41" s="17"/>
      <c r="BO41" s="17"/>
      <c r="BP41" s="17">
        <v>127.8</v>
      </c>
      <c r="BQ41" s="17"/>
      <c r="BR41" s="17">
        <v>170.7</v>
      </c>
      <c r="BS41" s="17">
        <v>204.3</v>
      </c>
      <c r="BT41" s="17">
        <v>181.3</v>
      </c>
      <c r="BU41" s="17"/>
      <c r="BV41" s="17"/>
      <c r="BW41" s="17"/>
      <c r="BX41" s="17"/>
      <c r="BY41" s="17"/>
      <c r="BZ41" s="17"/>
      <c r="CA41" s="17"/>
      <c r="CB41" s="17"/>
      <c r="CC41" s="17">
        <v>4.2</v>
      </c>
      <c r="CD41" s="17">
        <v>130.30000000000001</v>
      </c>
      <c r="CE41" s="17">
        <v>46.8</v>
      </c>
      <c r="CF41" s="17">
        <v>63.5</v>
      </c>
      <c r="CG41" s="17">
        <v>47.3</v>
      </c>
      <c r="CH41" s="17">
        <v>29.7</v>
      </c>
      <c r="CI41" s="17"/>
      <c r="CJ41" s="17"/>
      <c r="CK41" s="17"/>
      <c r="CL41" s="17">
        <v>145.6</v>
      </c>
      <c r="CM41" s="17">
        <v>146.5</v>
      </c>
      <c r="CN41" s="17">
        <v>149.4</v>
      </c>
      <c r="CO41" s="17"/>
      <c r="CP41" s="17"/>
      <c r="CQ41" s="17"/>
      <c r="CR41" s="17"/>
      <c r="CS41" s="17"/>
      <c r="CT41" s="17">
        <v>212.9</v>
      </c>
      <c r="CU41" s="17">
        <v>101.9</v>
      </c>
      <c r="CV41" s="17">
        <v>0.7</v>
      </c>
      <c r="CW41" s="17">
        <v>106.2</v>
      </c>
      <c r="CX41" s="17">
        <v>79</v>
      </c>
      <c r="CY41" s="17">
        <v>1.5</v>
      </c>
      <c r="CZ41" s="17">
        <v>0.2</v>
      </c>
      <c r="DA41" s="17">
        <v>20</v>
      </c>
      <c r="DB41" s="17">
        <v>0</v>
      </c>
      <c r="DC41" s="17">
        <v>9.9</v>
      </c>
      <c r="DD41" s="17"/>
      <c r="DE41" s="17">
        <v>202.5</v>
      </c>
      <c r="DF41" s="17">
        <v>1.1000000000000001</v>
      </c>
      <c r="DG41" s="17">
        <v>3.4</v>
      </c>
      <c r="DH41" s="17">
        <v>3.6</v>
      </c>
      <c r="DI41" s="17">
        <v>20.100000000000001</v>
      </c>
      <c r="DJ41" s="17">
        <v>20</v>
      </c>
      <c r="DK41" s="17">
        <v>18.8</v>
      </c>
      <c r="DL41" s="17">
        <v>3.5</v>
      </c>
      <c r="DM41" s="17">
        <v>18.600000000000001</v>
      </c>
      <c r="DN41" s="17">
        <v>14.6</v>
      </c>
      <c r="DO41" s="17">
        <v>17.8</v>
      </c>
      <c r="DP41" s="17">
        <v>0</v>
      </c>
      <c r="DQ41" s="17">
        <v>0</v>
      </c>
      <c r="DR41" s="17">
        <v>0</v>
      </c>
      <c r="DS41" s="17">
        <v>3.4</v>
      </c>
      <c r="DT41" s="17">
        <v>15.4</v>
      </c>
      <c r="DU41" s="17">
        <v>2.4</v>
      </c>
      <c r="DV41" s="17">
        <v>0.4</v>
      </c>
      <c r="DW41" s="17">
        <v>10.1</v>
      </c>
      <c r="DX41" s="17">
        <v>6.7</v>
      </c>
      <c r="DY41" s="17">
        <v>11.9</v>
      </c>
      <c r="DZ41" s="17">
        <v>18.2</v>
      </c>
      <c r="EA41" s="17">
        <v>10</v>
      </c>
      <c r="EB41" s="17">
        <v>22.3</v>
      </c>
      <c r="EC41" s="17">
        <v>80</v>
      </c>
      <c r="ED41" s="17">
        <v>35.799999999999997</v>
      </c>
      <c r="EE41" s="17">
        <v>0</v>
      </c>
      <c r="EF41" s="17">
        <v>107</v>
      </c>
      <c r="EG41" s="17">
        <v>0</v>
      </c>
      <c r="EH41" s="17">
        <v>13.3</v>
      </c>
      <c r="EI41" s="17">
        <v>20.100000000000001</v>
      </c>
      <c r="EJ41" s="17">
        <v>5.5</v>
      </c>
      <c r="EK41" s="17">
        <v>6.9</v>
      </c>
      <c r="EL41" s="17">
        <v>18.7</v>
      </c>
      <c r="EM41" s="17">
        <v>19.3</v>
      </c>
      <c r="EN41" s="17">
        <v>19.399999999999999</v>
      </c>
      <c r="EO41" s="17">
        <v>1</v>
      </c>
      <c r="EP41" s="17">
        <v>252.1</v>
      </c>
      <c r="EQ41" s="17">
        <v>9.9</v>
      </c>
      <c r="ER41" s="17">
        <v>144.4</v>
      </c>
      <c r="ES41" s="17">
        <v>0.6</v>
      </c>
      <c r="ET41" s="17">
        <v>122.8</v>
      </c>
      <c r="EU41" s="17">
        <v>126</v>
      </c>
      <c r="EV41" s="17">
        <v>104</v>
      </c>
      <c r="EW41" s="17">
        <v>2.4</v>
      </c>
      <c r="EX41" s="17">
        <v>2.2000000000000002</v>
      </c>
      <c r="EY41" s="17"/>
      <c r="EZ41" s="17"/>
      <c r="FA41" s="17">
        <v>9.6999999999999993</v>
      </c>
      <c r="FB41" s="17">
        <v>3.8</v>
      </c>
      <c r="FC41" s="17">
        <v>20</v>
      </c>
      <c r="FD41" s="17">
        <v>9.4</v>
      </c>
      <c r="FE41" s="17">
        <v>27.3</v>
      </c>
      <c r="FF41" s="17">
        <v>34.1</v>
      </c>
      <c r="FG41" s="17">
        <v>15.3</v>
      </c>
      <c r="FH41" s="17">
        <v>19.100000000000001</v>
      </c>
      <c r="FI41" s="17">
        <v>0</v>
      </c>
      <c r="FJ41" s="17">
        <v>10</v>
      </c>
      <c r="FK41" s="17">
        <v>7674.6</v>
      </c>
      <c r="FL41" s="15"/>
      <c r="FM41" s="17">
        <v>22.27692</v>
      </c>
      <c r="FN41" s="17">
        <v>8.0380000000000003</v>
      </c>
      <c r="FO41" s="17">
        <v>12.01</v>
      </c>
      <c r="FP41" s="17">
        <v>13.2</v>
      </c>
      <c r="FQ41" s="17">
        <v>25.089919999999999</v>
      </c>
      <c r="FR41" s="17">
        <v>18.937200000000001</v>
      </c>
      <c r="FS41" s="17"/>
      <c r="FT41" s="17">
        <v>3.6</v>
      </c>
      <c r="FU41" s="17">
        <v>103.15204</v>
      </c>
    </row>
    <row r="42" spans="1:177" ht="24" customHeight="1" x14ac:dyDescent="0.3">
      <c r="A42" s="18" t="s">
        <v>68</v>
      </c>
      <c r="B42" s="18" t="s">
        <v>788</v>
      </c>
      <c r="C42" s="19">
        <v>200.6</v>
      </c>
      <c r="D42" s="19">
        <v>620.6</v>
      </c>
      <c r="E42" s="19">
        <v>212.7</v>
      </c>
      <c r="F42" s="19"/>
      <c r="G42" s="19"/>
      <c r="H42" s="19">
        <v>89.1</v>
      </c>
      <c r="I42" s="19">
        <v>224.3</v>
      </c>
      <c r="J42" s="19"/>
      <c r="K42" s="19"/>
      <c r="L42" s="19">
        <v>137</v>
      </c>
      <c r="M42" s="19">
        <v>135.9</v>
      </c>
      <c r="N42" s="19">
        <v>136.4</v>
      </c>
      <c r="O42" s="19">
        <v>242.3</v>
      </c>
      <c r="P42" s="19"/>
      <c r="Q42" s="19"/>
      <c r="R42" s="19">
        <v>221.4</v>
      </c>
      <c r="S42" s="19">
        <v>5.5</v>
      </c>
      <c r="T42" s="19"/>
      <c r="U42" s="19"/>
      <c r="V42" s="19"/>
      <c r="W42" s="19"/>
      <c r="X42" s="19">
        <v>163</v>
      </c>
      <c r="Y42" s="19">
        <v>6.9</v>
      </c>
      <c r="Z42" s="19">
        <v>5.6</v>
      </c>
      <c r="AA42" s="19"/>
      <c r="AB42" s="19">
        <v>6.8</v>
      </c>
      <c r="AC42" s="19">
        <v>13.2</v>
      </c>
      <c r="AD42" s="19">
        <v>78.8</v>
      </c>
      <c r="AE42" s="19"/>
      <c r="AF42" s="19"/>
      <c r="AG42" s="19"/>
      <c r="AH42" s="19"/>
      <c r="AI42" s="19">
        <v>109.8</v>
      </c>
      <c r="AJ42" s="19">
        <v>126.1</v>
      </c>
      <c r="AK42" s="19"/>
      <c r="AL42" s="19"/>
      <c r="AM42" s="19"/>
      <c r="AN42" s="19">
        <v>6.5</v>
      </c>
      <c r="AO42" s="19">
        <v>227.5</v>
      </c>
      <c r="AP42" s="19">
        <v>50</v>
      </c>
      <c r="AQ42" s="19">
        <v>148.80000000000001</v>
      </c>
      <c r="AR42" s="19">
        <v>29.2</v>
      </c>
      <c r="AS42" s="19">
        <v>18.2</v>
      </c>
      <c r="AT42" s="19">
        <v>18.5</v>
      </c>
      <c r="AU42" s="19">
        <v>91.7</v>
      </c>
      <c r="AV42" s="19">
        <v>178.8</v>
      </c>
      <c r="AW42" s="19">
        <v>0</v>
      </c>
      <c r="AX42" s="19">
        <v>88.2</v>
      </c>
      <c r="AY42" s="19">
        <v>104.6</v>
      </c>
      <c r="AZ42" s="19">
        <v>7.6</v>
      </c>
      <c r="BA42" s="19">
        <v>8.6</v>
      </c>
      <c r="BB42" s="19">
        <v>31.9</v>
      </c>
      <c r="BC42" s="19">
        <v>22.5</v>
      </c>
      <c r="BD42" s="19">
        <v>1.9</v>
      </c>
      <c r="BE42" s="19">
        <v>23.9</v>
      </c>
      <c r="BF42" s="19">
        <v>94.9</v>
      </c>
      <c r="BG42" s="19"/>
      <c r="BH42" s="19"/>
      <c r="BI42" s="19">
        <v>85.4</v>
      </c>
      <c r="BJ42" s="19"/>
      <c r="BK42" s="19"/>
      <c r="BL42" s="19"/>
      <c r="BM42" s="19"/>
      <c r="BN42" s="19"/>
      <c r="BO42" s="19"/>
      <c r="BP42" s="19">
        <v>127.1</v>
      </c>
      <c r="BQ42" s="19"/>
      <c r="BR42" s="19">
        <v>171.8</v>
      </c>
      <c r="BS42" s="19">
        <v>205.4</v>
      </c>
      <c r="BT42" s="19">
        <v>181.1</v>
      </c>
      <c r="BU42" s="19"/>
      <c r="BV42" s="19"/>
      <c r="BW42" s="19"/>
      <c r="BX42" s="19"/>
      <c r="BY42" s="19"/>
      <c r="BZ42" s="19"/>
      <c r="CA42" s="19"/>
      <c r="CB42" s="19"/>
      <c r="CC42" s="19">
        <v>4.2</v>
      </c>
      <c r="CD42" s="19">
        <v>125.4</v>
      </c>
      <c r="CE42" s="19">
        <v>110.2</v>
      </c>
      <c r="CF42" s="19">
        <v>63.1</v>
      </c>
      <c r="CG42" s="19">
        <v>47.1</v>
      </c>
      <c r="CH42" s="19">
        <v>29.5</v>
      </c>
      <c r="CI42" s="19"/>
      <c r="CJ42" s="19"/>
      <c r="CK42" s="19"/>
      <c r="CL42" s="19">
        <v>145.4</v>
      </c>
      <c r="CM42" s="19">
        <v>146</v>
      </c>
      <c r="CN42" s="19">
        <v>148.69999999999999</v>
      </c>
      <c r="CO42" s="19"/>
      <c r="CP42" s="19"/>
      <c r="CQ42" s="19"/>
      <c r="CR42" s="19"/>
      <c r="CS42" s="19"/>
      <c r="CT42" s="19">
        <v>213.7</v>
      </c>
      <c r="CU42" s="19">
        <v>102.2</v>
      </c>
      <c r="CV42" s="19">
        <v>0.5</v>
      </c>
      <c r="CW42" s="19">
        <v>111.8</v>
      </c>
      <c r="CX42" s="19">
        <v>78.8</v>
      </c>
      <c r="CY42" s="19">
        <v>1.3</v>
      </c>
      <c r="CZ42" s="19">
        <v>0.1</v>
      </c>
      <c r="DA42" s="19">
        <v>20</v>
      </c>
      <c r="DB42" s="19">
        <v>0</v>
      </c>
      <c r="DC42" s="19">
        <v>9.9</v>
      </c>
      <c r="DD42" s="19"/>
      <c r="DE42" s="19">
        <v>191.6</v>
      </c>
      <c r="DF42" s="19">
        <v>1.1000000000000001</v>
      </c>
      <c r="DG42" s="19">
        <v>3.2</v>
      </c>
      <c r="DH42" s="19">
        <v>3.6</v>
      </c>
      <c r="DI42" s="19">
        <v>20</v>
      </c>
      <c r="DJ42" s="19">
        <v>20</v>
      </c>
      <c r="DK42" s="19">
        <v>18.8</v>
      </c>
      <c r="DL42" s="19">
        <v>3.4</v>
      </c>
      <c r="DM42" s="19">
        <v>18.600000000000001</v>
      </c>
      <c r="DN42" s="19">
        <v>13.5</v>
      </c>
      <c r="DO42" s="19">
        <v>16.3</v>
      </c>
      <c r="DP42" s="19">
        <v>0</v>
      </c>
      <c r="DQ42" s="19">
        <v>0</v>
      </c>
      <c r="DR42" s="19">
        <v>0</v>
      </c>
      <c r="DS42" s="19">
        <v>3.4</v>
      </c>
      <c r="DT42" s="19">
        <v>20.2</v>
      </c>
      <c r="DU42" s="19">
        <v>2.4</v>
      </c>
      <c r="DV42" s="19">
        <v>0.4</v>
      </c>
      <c r="DW42" s="19">
        <v>10.1</v>
      </c>
      <c r="DX42" s="19">
        <v>6.7</v>
      </c>
      <c r="DY42" s="19">
        <v>10.6</v>
      </c>
      <c r="DZ42" s="19">
        <v>18.100000000000001</v>
      </c>
      <c r="EA42" s="19">
        <v>10</v>
      </c>
      <c r="EB42" s="19">
        <v>20.3</v>
      </c>
      <c r="EC42" s="19">
        <v>81.2</v>
      </c>
      <c r="ED42" s="19">
        <v>34.799999999999997</v>
      </c>
      <c r="EE42" s="19">
        <v>0</v>
      </c>
      <c r="EF42" s="19">
        <v>103.7</v>
      </c>
      <c r="EG42" s="19">
        <v>0</v>
      </c>
      <c r="EH42" s="19">
        <v>14.2</v>
      </c>
      <c r="EI42" s="19">
        <v>19.7</v>
      </c>
      <c r="EJ42" s="19">
        <v>5.5</v>
      </c>
      <c r="EK42" s="19">
        <v>6.5</v>
      </c>
      <c r="EL42" s="19">
        <v>19.2</v>
      </c>
      <c r="EM42" s="19">
        <v>19.600000000000001</v>
      </c>
      <c r="EN42" s="19">
        <v>19.600000000000001</v>
      </c>
      <c r="EO42" s="19">
        <v>2</v>
      </c>
      <c r="EP42" s="19">
        <v>237.4</v>
      </c>
      <c r="EQ42" s="19">
        <v>7.4</v>
      </c>
      <c r="ER42" s="19">
        <v>137.5</v>
      </c>
      <c r="ES42" s="19">
        <v>0.6</v>
      </c>
      <c r="ET42" s="19">
        <v>126.1</v>
      </c>
      <c r="EU42" s="19">
        <v>115.6</v>
      </c>
      <c r="EV42" s="19">
        <v>98.9</v>
      </c>
      <c r="EW42" s="19">
        <v>2.4</v>
      </c>
      <c r="EX42" s="19">
        <v>2.2000000000000002</v>
      </c>
      <c r="EY42" s="19"/>
      <c r="EZ42" s="19"/>
      <c r="FA42" s="19">
        <v>7.3</v>
      </c>
      <c r="FB42" s="19">
        <v>3.9</v>
      </c>
      <c r="FC42" s="19">
        <v>20</v>
      </c>
      <c r="FD42" s="19">
        <v>9.3000000000000007</v>
      </c>
      <c r="FE42" s="19">
        <v>27.1</v>
      </c>
      <c r="FF42" s="19">
        <v>33.9</v>
      </c>
      <c r="FG42" s="19">
        <v>15.4</v>
      </c>
      <c r="FH42" s="19">
        <v>17.2</v>
      </c>
      <c r="FI42" s="19">
        <v>0</v>
      </c>
      <c r="FJ42" s="19">
        <v>10.8</v>
      </c>
      <c r="FK42" s="19">
        <v>7629.3</v>
      </c>
      <c r="FL42" s="15"/>
      <c r="FM42" s="19">
        <v>21.987490000000001</v>
      </c>
      <c r="FN42" s="19">
        <v>7.9989999999999997</v>
      </c>
      <c r="FO42" s="19">
        <v>12.01</v>
      </c>
      <c r="FP42" s="19">
        <v>13.2</v>
      </c>
      <c r="FQ42" s="19">
        <v>25.392320000000002</v>
      </c>
      <c r="FR42" s="19">
        <v>18.93751</v>
      </c>
      <c r="FS42" s="19"/>
      <c r="FT42" s="19">
        <v>3.6</v>
      </c>
      <c r="FU42" s="19">
        <v>103.12632000000001</v>
      </c>
    </row>
    <row r="43" spans="1:177" ht="24" customHeight="1" x14ac:dyDescent="0.3">
      <c r="A43" s="13" t="s">
        <v>68</v>
      </c>
      <c r="B43" s="13" t="s">
        <v>789</v>
      </c>
      <c r="C43" s="14">
        <v>205.4</v>
      </c>
      <c r="D43" s="14">
        <v>628</v>
      </c>
      <c r="E43" s="14">
        <v>214.8</v>
      </c>
      <c r="F43" s="14"/>
      <c r="G43" s="14"/>
      <c r="H43" s="14">
        <v>90.3</v>
      </c>
      <c r="I43" s="14">
        <v>225.6</v>
      </c>
      <c r="J43" s="14"/>
      <c r="K43" s="14"/>
      <c r="L43" s="14">
        <v>153.4</v>
      </c>
      <c r="M43" s="14">
        <v>154</v>
      </c>
      <c r="N43" s="14">
        <v>153.5</v>
      </c>
      <c r="O43" s="14">
        <v>251.6</v>
      </c>
      <c r="P43" s="14"/>
      <c r="Q43" s="14"/>
      <c r="R43" s="14">
        <v>192.7</v>
      </c>
      <c r="S43" s="14">
        <v>5.5</v>
      </c>
      <c r="T43" s="14"/>
      <c r="U43" s="14"/>
      <c r="V43" s="14"/>
      <c r="W43" s="14"/>
      <c r="X43" s="14">
        <v>167.8</v>
      </c>
      <c r="Y43" s="14">
        <v>7.7</v>
      </c>
      <c r="Z43" s="14">
        <v>5.8</v>
      </c>
      <c r="AA43" s="14"/>
      <c r="AB43" s="14">
        <v>6.8</v>
      </c>
      <c r="AC43" s="14">
        <v>13.6</v>
      </c>
      <c r="AD43" s="14">
        <v>80.3</v>
      </c>
      <c r="AE43" s="14"/>
      <c r="AF43" s="14"/>
      <c r="AG43" s="14"/>
      <c r="AH43" s="14"/>
      <c r="AI43" s="14">
        <v>110.6</v>
      </c>
      <c r="AJ43" s="14">
        <v>127.6</v>
      </c>
      <c r="AK43" s="14"/>
      <c r="AL43" s="14"/>
      <c r="AM43" s="14"/>
      <c r="AN43" s="14">
        <v>6.5</v>
      </c>
      <c r="AO43" s="14">
        <v>228.3</v>
      </c>
      <c r="AP43" s="14">
        <v>40.299999999999997</v>
      </c>
      <c r="AQ43" s="14">
        <v>151.30000000000001</v>
      </c>
      <c r="AR43" s="14">
        <v>29.1</v>
      </c>
      <c r="AS43" s="14">
        <v>18.2</v>
      </c>
      <c r="AT43" s="14">
        <v>18.5</v>
      </c>
      <c r="AU43" s="14">
        <v>92.3</v>
      </c>
      <c r="AV43" s="14">
        <v>182.3</v>
      </c>
      <c r="AW43" s="14">
        <v>0</v>
      </c>
      <c r="AX43" s="14">
        <v>88.9</v>
      </c>
      <c r="AY43" s="14">
        <v>107.8</v>
      </c>
      <c r="AZ43" s="14">
        <v>7.5</v>
      </c>
      <c r="BA43" s="14">
        <v>8.6999999999999993</v>
      </c>
      <c r="BB43" s="14">
        <v>33.200000000000003</v>
      </c>
      <c r="BC43" s="14">
        <v>23.2</v>
      </c>
      <c r="BD43" s="14">
        <v>1.9</v>
      </c>
      <c r="BE43" s="14">
        <v>24.7</v>
      </c>
      <c r="BF43" s="14">
        <v>98.3</v>
      </c>
      <c r="BG43" s="14"/>
      <c r="BH43" s="14"/>
      <c r="BI43" s="14">
        <v>87.1</v>
      </c>
      <c r="BJ43" s="14"/>
      <c r="BK43" s="14"/>
      <c r="BL43" s="14"/>
      <c r="BM43" s="14"/>
      <c r="BN43" s="14"/>
      <c r="BO43" s="14"/>
      <c r="BP43" s="14">
        <v>128.4</v>
      </c>
      <c r="BQ43" s="14"/>
      <c r="BR43" s="14">
        <v>171.9</v>
      </c>
      <c r="BS43" s="14">
        <v>205.1</v>
      </c>
      <c r="BT43" s="14">
        <v>180.7</v>
      </c>
      <c r="BU43" s="14"/>
      <c r="BV43" s="14"/>
      <c r="BW43" s="14"/>
      <c r="BX43" s="14"/>
      <c r="BY43" s="14"/>
      <c r="BZ43" s="14"/>
      <c r="CA43" s="14"/>
      <c r="CB43" s="14"/>
      <c r="CC43" s="14">
        <v>4.2</v>
      </c>
      <c r="CD43" s="14">
        <v>117.4</v>
      </c>
      <c r="CE43" s="14">
        <v>113.3</v>
      </c>
      <c r="CF43" s="14">
        <v>64.099999999999994</v>
      </c>
      <c r="CG43" s="14">
        <v>47.2</v>
      </c>
      <c r="CH43" s="14">
        <v>30.1</v>
      </c>
      <c r="CI43" s="14"/>
      <c r="CJ43" s="14"/>
      <c r="CK43" s="14"/>
      <c r="CL43" s="14">
        <v>145.30000000000001</v>
      </c>
      <c r="CM43" s="14">
        <v>146.30000000000001</v>
      </c>
      <c r="CN43" s="14">
        <v>148.5</v>
      </c>
      <c r="CO43" s="14"/>
      <c r="CP43" s="14"/>
      <c r="CQ43" s="14"/>
      <c r="CR43" s="14"/>
      <c r="CS43" s="14"/>
      <c r="CT43" s="14">
        <v>214.4</v>
      </c>
      <c r="CU43" s="14">
        <v>102.7</v>
      </c>
      <c r="CV43" s="14">
        <v>0.3</v>
      </c>
      <c r="CW43" s="14">
        <v>116.6</v>
      </c>
      <c r="CX43" s="14">
        <v>60.9</v>
      </c>
      <c r="CY43" s="14">
        <v>0</v>
      </c>
      <c r="CZ43" s="14">
        <v>0.2</v>
      </c>
      <c r="DA43" s="14">
        <v>20</v>
      </c>
      <c r="DB43" s="14">
        <v>0</v>
      </c>
      <c r="DC43" s="14">
        <v>10</v>
      </c>
      <c r="DD43" s="14"/>
      <c r="DE43" s="14">
        <v>166</v>
      </c>
      <c r="DF43" s="14">
        <v>1.1000000000000001</v>
      </c>
      <c r="DG43" s="14">
        <v>3.3</v>
      </c>
      <c r="DH43" s="14">
        <v>3.4</v>
      </c>
      <c r="DI43" s="14">
        <v>20.3</v>
      </c>
      <c r="DJ43" s="14">
        <v>20</v>
      </c>
      <c r="DK43" s="14">
        <v>18.8</v>
      </c>
      <c r="DL43" s="14">
        <v>3.5</v>
      </c>
      <c r="DM43" s="14">
        <v>18.600000000000001</v>
      </c>
      <c r="DN43" s="14">
        <v>11.3</v>
      </c>
      <c r="DO43" s="14">
        <v>13.4</v>
      </c>
      <c r="DP43" s="14">
        <v>0</v>
      </c>
      <c r="DQ43" s="14">
        <v>0</v>
      </c>
      <c r="DR43" s="14">
        <v>0</v>
      </c>
      <c r="DS43" s="14">
        <v>3.4</v>
      </c>
      <c r="DT43" s="14">
        <v>20.2</v>
      </c>
      <c r="DU43" s="14">
        <v>2.6</v>
      </c>
      <c r="DV43" s="14">
        <v>0.4</v>
      </c>
      <c r="DW43" s="14">
        <v>10.1</v>
      </c>
      <c r="DX43" s="14">
        <v>6.7</v>
      </c>
      <c r="DY43" s="14">
        <v>11.2</v>
      </c>
      <c r="DZ43" s="14">
        <v>18.3</v>
      </c>
      <c r="EA43" s="14">
        <v>9.9</v>
      </c>
      <c r="EB43" s="14">
        <v>18.7</v>
      </c>
      <c r="EC43" s="14">
        <v>81.8</v>
      </c>
      <c r="ED43" s="14">
        <v>27.2</v>
      </c>
      <c r="EE43" s="14">
        <v>0</v>
      </c>
      <c r="EF43" s="14">
        <v>100.1</v>
      </c>
      <c r="EG43" s="14">
        <v>0</v>
      </c>
      <c r="EH43" s="14">
        <v>10.6</v>
      </c>
      <c r="EI43" s="14">
        <v>19.8</v>
      </c>
      <c r="EJ43" s="14">
        <v>5.5</v>
      </c>
      <c r="EK43" s="14">
        <v>6.5</v>
      </c>
      <c r="EL43" s="14">
        <v>19.2</v>
      </c>
      <c r="EM43" s="14">
        <v>19.600000000000001</v>
      </c>
      <c r="EN43" s="14">
        <v>19.600000000000001</v>
      </c>
      <c r="EO43" s="14">
        <v>0.6</v>
      </c>
      <c r="EP43" s="14">
        <v>207.4</v>
      </c>
      <c r="EQ43" s="14">
        <v>4.9000000000000004</v>
      </c>
      <c r="ER43" s="14">
        <v>104.9</v>
      </c>
      <c r="ES43" s="14">
        <v>0.6</v>
      </c>
      <c r="ET43" s="14">
        <v>126.1</v>
      </c>
      <c r="EU43" s="14">
        <v>123.5</v>
      </c>
      <c r="EV43" s="14">
        <v>88.1</v>
      </c>
      <c r="EW43" s="14">
        <v>2.4</v>
      </c>
      <c r="EX43" s="14">
        <v>2.2000000000000002</v>
      </c>
      <c r="EY43" s="14"/>
      <c r="EZ43" s="14"/>
      <c r="FA43" s="14">
        <v>4.8</v>
      </c>
      <c r="FB43" s="14">
        <v>3.9</v>
      </c>
      <c r="FC43" s="14">
        <v>19.8</v>
      </c>
      <c r="FD43" s="14">
        <v>9.1999999999999993</v>
      </c>
      <c r="FE43" s="14">
        <v>27.2</v>
      </c>
      <c r="FF43" s="14">
        <v>34</v>
      </c>
      <c r="FG43" s="14">
        <v>15.4</v>
      </c>
      <c r="FH43" s="14">
        <v>19.100000000000001</v>
      </c>
      <c r="FI43" s="14">
        <v>0</v>
      </c>
      <c r="FJ43" s="14">
        <v>11</v>
      </c>
      <c r="FK43" s="14">
        <v>7566.9</v>
      </c>
      <c r="FL43" s="15"/>
      <c r="FM43" s="14">
        <v>21.66902</v>
      </c>
      <c r="FN43" s="14">
        <v>7.9580000000000002</v>
      </c>
      <c r="FO43" s="14">
        <v>12.01</v>
      </c>
      <c r="FP43" s="14">
        <v>13.2</v>
      </c>
      <c r="FQ43" s="14">
        <v>25.551169999999999</v>
      </c>
      <c r="FR43" s="14">
        <v>18.937560000000001</v>
      </c>
      <c r="FS43" s="14"/>
      <c r="FT43" s="14">
        <v>3.6</v>
      </c>
      <c r="FU43" s="14">
        <v>102.92574999999999</v>
      </c>
    </row>
    <row r="44" spans="1:177" ht="24" customHeight="1" x14ac:dyDescent="0.3">
      <c r="A44" s="16" t="s">
        <v>68</v>
      </c>
      <c r="B44" s="16" t="s">
        <v>790</v>
      </c>
      <c r="C44" s="17">
        <v>204.8</v>
      </c>
      <c r="D44" s="17">
        <v>629.79999999999995</v>
      </c>
      <c r="E44" s="17">
        <v>215.8</v>
      </c>
      <c r="F44" s="17"/>
      <c r="G44" s="17"/>
      <c r="H44" s="17">
        <v>90</v>
      </c>
      <c r="I44" s="17">
        <v>224.1</v>
      </c>
      <c r="J44" s="17"/>
      <c r="K44" s="17"/>
      <c r="L44" s="17">
        <v>184.2</v>
      </c>
      <c r="M44" s="17">
        <v>190.9</v>
      </c>
      <c r="N44" s="17">
        <v>190.4</v>
      </c>
      <c r="O44" s="17">
        <v>276.10000000000002</v>
      </c>
      <c r="P44" s="17"/>
      <c r="Q44" s="17"/>
      <c r="R44" s="17">
        <v>288.8</v>
      </c>
      <c r="S44" s="17">
        <v>5.6</v>
      </c>
      <c r="T44" s="17"/>
      <c r="U44" s="17"/>
      <c r="V44" s="17"/>
      <c r="W44" s="17"/>
      <c r="X44" s="17">
        <v>167</v>
      </c>
      <c r="Y44" s="17">
        <v>7.7</v>
      </c>
      <c r="Z44" s="17">
        <v>5.9</v>
      </c>
      <c r="AA44" s="17"/>
      <c r="AB44" s="17">
        <v>6.8</v>
      </c>
      <c r="AC44" s="17">
        <v>13.5</v>
      </c>
      <c r="AD44" s="17">
        <v>80.8</v>
      </c>
      <c r="AE44" s="17"/>
      <c r="AF44" s="17"/>
      <c r="AG44" s="17"/>
      <c r="AH44" s="17"/>
      <c r="AI44" s="17">
        <v>110.7</v>
      </c>
      <c r="AJ44" s="17">
        <v>128.30000000000001</v>
      </c>
      <c r="AK44" s="17"/>
      <c r="AL44" s="17"/>
      <c r="AM44" s="17"/>
      <c r="AN44" s="17">
        <v>6.5</v>
      </c>
      <c r="AO44" s="17">
        <v>225.3</v>
      </c>
      <c r="AP44" s="17">
        <v>47.6</v>
      </c>
      <c r="AQ44" s="17">
        <v>151.6</v>
      </c>
      <c r="AR44" s="17">
        <v>28.1</v>
      </c>
      <c r="AS44" s="17">
        <v>18.2</v>
      </c>
      <c r="AT44" s="17">
        <v>18.5</v>
      </c>
      <c r="AU44" s="17">
        <v>90.2</v>
      </c>
      <c r="AV44" s="17">
        <v>182.5</v>
      </c>
      <c r="AW44" s="17">
        <v>0</v>
      </c>
      <c r="AX44" s="17">
        <v>88.9</v>
      </c>
      <c r="AY44" s="17">
        <v>107.4</v>
      </c>
      <c r="AZ44" s="17">
        <v>7.5</v>
      </c>
      <c r="BA44" s="17">
        <v>8.6</v>
      </c>
      <c r="BB44" s="17">
        <v>32.9</v>
      </c>
      <c r="BC44" s="17">
        <v>23.2</v>
      </c>
      <c r="BD44" s="17">
        <v>1.9</v>
      </c>
      <c r="BE44" s="17">
        <v>24.7</v>
      </c>
      <c r="BF44" s="17">
        <v>99.2</v>
      </c>
      <c r="BG44" s="17"/>
      <c r="BH44" s="17"/>
      <c r="BI44" s="17">
        <v>86.8</v>
      </c>
      <c r="BJ44" s="17"/>
      <c r="BK44" s="17"/>
      <c r="BL44" s="17"/>
      <c r="BM44" s="17"/>
      <c r="BN44" s="17"/>
      <c r="BO44" s="17"/>
      <c r="BP44" s="17">
        <v>128.5</v>
      </c>
      <c r="BQ44" s="17"/>
      <c r="BR44" s="17">
        <v>172.1</v>
      </c>
      <c r="BS44" s="17">
        <v>205.7</v>
      </c>
      <c r="BT44" s="17">
        <v>181.5</v>
      </c>
      <c r="BU44" s="17"/>
      <c r="BV44" s="17"/>
      <c r="BW44" s="17"/>
      <c r="BX44" s="17"/>
      <c r="BY44" s="17"/>
      <c r="BZ44" s="17"/>
      <c r="CA44" s="17"/>
      <c r="CB44" s="17"/>
      <c r="CC44" s="17">
        <v>4.2</v>
      </c>
      <c r="CD44" s="17">
        <v>184.3</v>
      </c>
      <c r="CE44" s="17">
        <v>108.2</v>
      </c>
      <c r="CF44" s="17">
        <v>64</v>
      </c>
      <c r="CG44" s="17">
        <v>47.3</v>
      </c>
      <c r="CH44" s="17">
        <v>30.1</v>
      </c>
      <c r="CI44" s="17"/>
      <c r="CJ44" s="17"/>
      <c r="CK44" s="17"/>
      <c r="CL44" s="17">
        <v>145</v>
      </c>
      <c r="CM44" s="17">
        <v>146</v>
      </c>
      <c r="CN44" s="17">
        <v>148.9</v>
      </c>
      <c r="CO44" s="17"/>
      <c r="CP44" s="17"/>
      <c r="CQ44" s="17"/>
      <c r="CR44" s="17"/>
      <c r="CS44" s="17"/>
      <c r="CT44" s="17">
        <v>214.7</v>
      </c>
      <c r="CU44" s="17">
        <v>102.6</v>
      </c>
      <c r="CV44" s="17">
        <v>0.1</v>
      </c>
      <c r="CW44" s="17">
        <v>119.1</v>
      </c>
      <c r="CX44" s="17">
        <v>30.9</v>
      </c>
      <c r="CY44" s="17">
        <v>0.3</v>
      </c>
      <c r="CZ44" s="17">
        <v>0.1</v>
      </c>
      <c r="DA44" s="17">
        <v>20</v>
      </c>
      <c r="DB44" s="17">
        <v>0</v>
      </c>
      <c r="DC44" s="17">
        <v>10</v>
      </c>
      <c r="DD44" s="17"/>
      <c r="DE44" s="17">
        <v>95.3</v>
      </c>
      <c r="DF44" s="17">
        <v>1.1000000000000001</v>
      </c>
      <c r="DG44" s="17">
        <v>3.4</v>
      </c>
      <c r="DH44" s="17">
        <v>3.4</v>
      </c>
      <c r="DI44" s="17">
        <v>20.399999999999999</v>
      </c>
      <c r="DJ44" s="17">
        <v>20</v>
      </c>
      <c r="DK44" s="17">
        <v>18.7</v>
      </c>
      <c r="DL44" s="17">
        <v>3.4</v>
      </c>
      <c r="DM44" s="17">
        <v>18.600000000000001</v>
      </c>
      <c r="DN44" s="17">
        <v>5.3</v>
      </c>
      <c r="DO44" s="17">
        <v>6</v>
      </c>
      <c r="DP44" s="17">
        <v>0</v>
      </c>
      <c r="DQ44" s="17">
        <v>0</v>
      </c>
      <c r="DR44" s="17">
        <v>0</v>
      </c>
      <c r="DS44" s="17">
        <v>3.4</v>
      </c>
      <c r="DT44" s="17">
        <v>20.2</v>
      </c>
      <c r="DU44" s="17">
        <v>2.6</v>
      </c>
      <c r="DV44" s="17">
        <v>0.4</v>
      </c>
      <c r="DW44" s="17">
        <v>10</v>
      </c>
      <c r="DX44" s="17">
        <v>6.7</v>
      </c>
      <c r="DY44" s="17">
        <v>11.3</v>
      </c>
      <c r="DZ44" s="17">
        <v>14.6</v>
      </c>
      <c r="EA44" s="17">
        <v>10</v>
      </c>
      <c r="EB44" s="17">
        <v>16.399999999999999</v>
      </c>
      <c r="EC44" s="17">
        <v>81.5</v>
      </c>
      <c r="ED44" s="17">
        <v>16.3</v>
      </c>
      <c r="EE44" s="17">
        <v>0</v>
      </c>
      <c r="EF44" s="17">
        <v>99.2</v>
      </c>
      <c r="EG44" s="17">
        <v>0</v>
      </c>
      <c r="EH44" s="17">
        <v>12.3</v>
      </c>
      <c r="EI44" s="17">
        <v>20.100000000000001</v>
      </c>
      <c r="EJ44" s="17">
        <v>5.5</v>
      </c>
      <c r="EK44" s="17">
        <v>6.2</v>
      </c>
      <c r="EL44" s="17">
        <v>19.2</v>
      </c>
      <c r="EM44" s="17">
        <v>19.600000000000001</v>
      </c>
      <c r="EN44" s="17">
        <v>19.600000000000001</v>
      </c>
      <c r="EO44" s="17">
        <v>0.8</v>
      </c>
      <c r="EP44" s="17">
        <v>127.5</v>
      </c>
      <c r="EQ44" s="17">
        <v>2.2999999999999998</v>
      </c>
      <c r="ER44" s="17">
        <v>59.2</v>
      </c>
      <c r="ES44" s="17">
        <v>0.6</v>
      </c>
      <c r="ET44" s="17">
        <v>126.3</v>
      </c>
      <c r="EU44" s="17">
        <v>132.5</v>
      </c>
      <c r="EV44" s="17">
        <v>54.1</v>
      </c>
      <c r="EW44" s="17">
        <v>2.4</v>
      </c>
      <c r="EX44" s="17">
        <v>2.2000000000000002</v>
      </c>
      <c r="EY44" s="17"/>
      <c r="EZ44" s="17"/>
      <c r="FA44" s="17">
        <v>2.4</v>
      </c>
      <c r="FB44" s="17">
        <v>3.9</v>
      </c>
      <c r="FC44" s="17">
        <v>20</v>
      </c>
      <c r="FD44" s="17">
        <v>8.5</v>
      </c>
      <c r="FE44" s="17">
        <v>27.5</v>
      </c>
      <c r="FF44" s="17">
        <v>34.299999999999997</v>
      </c>
      <c r="FG44" s="17">
        <v>15.3</v>
      </c>
      <c r="FH44" s="17">
        <v>19.100000000000001</v>
      </c>
      <c r="FI44" s="17">
        <v>2</v>
      </c>
      <c r="FJ44" s="17">
        <v>10.7</v>
      </c>
      <c r="FK44" s="17">
        <v>7576.7</v>
      </c>
      <c r="FL44" s="15"/>
      <c r="FM44" s="17">
        <v>21.789840000000002</v>
      </c>
      <c r="FN44" s="17">
        <v>7.984</v>
      </c>
      <c r="FO44" s="17">
        <v>11.818</v>
      </c>
      <c r="FP44" s="17">
        <v>13.2</v>
      </c>
      <c r="FQ44" s="17">
        <v>25.80142</v>
      </c>
      <c r="FR44" s="17">
        <v>18.937370000000001</v>
      </c>
      <c r="FS44" s="17"/>
      <c r="FT44" s="17">
        <v>3.6</v>
      </c>
      <c r="FU44" s="17">
        <v>103.13063</v>
      </c>
    </row>
    <row r="45" spans="1:177" ht="24" customHeight="1" x14ac:dyDescent="0.3">
      <c r="A45" s="16" t="s">
        <v>68</v>
      </c>
      <c r="B45" s="16" t="s">
        <v>791</v>
      </c>
      <c r="C45" s="17">
        <v>204.4</v>
      </c>
      <c r="D45" s="17">
        <v>631.1</v>
      </c>
      <c r="E45" s="17">
        <v>216.5</v>
      </c>
      <c r="F45" s="17"/>
      <c r="G45" s="17"/>
      <c r="H45" s="17">
        <v>90.2</v>
      </c>
      <c r="I45" s="17">
        <v>225.6</v>
      </c>
      <c r="J45" s="17"/>
      <c r="K45" s="17"/>
      <c r="L45" s="17">
        <v>185.1</v>
      </c>
      <c r="M45" s="17">
        <v>189.3</v>
      </c>
      <c r="N45" s="17">
        <v>191</v>
      </c>
      <c r="O45" s="17">
        <v>279.60000000000002</v>
      </c>
      <c r="P45" s="17"/>
      <c r="Q45" s="17"/>
      <c r="R45" s="17">
        <v>320.2</v>
      </c>
      <c r="S45" s="17">
        <v>5.7</v>
      </c>
      <c r="T45" s="17"/>
      <c r="U45" s="17"/>
      <c r="V45" s="17"/>
      <c r="W45" s="17"/>
      <c r="X45" s="17">
        <v>164.6</v>
      </c>
      <c r="Y45" s="17">
        <v>7.7</v>
      </c>
      <c r="Z45" s="17">
        <v>5.8</v>
      </c>
      <c r="AA45" s="17"/>
      <c r="AB45" s="17">
        <v>6.8</v>
      </c>
      <c r="AC45" s="17">
        <v>13.5</v>
      </c>
      <c r="AD45" s="17">
        <v>80.599999999999994</v>
      </c>
      <c r="AE45" s="17"/>
      <c r="AF45" s="17"/>
      <c r="AG45" s="17"/>
      <c r="AH45" s="17"/>
      <c r="AI45" s="17">
        <v>110.7</v>
      </c>
      <c r="AJ45" s="17">
        <v>127.4</v>
      </c>
      <c r="AK45" s="17"/>
      <c r="AL45" s="17"/>
      <c r="AM45" s="17"/>
      <c r="AN45" s="17">
        <v>6.5</v>
      </c>
      <c r="AO45" s="17">
        <v>384.9</v>
      </c>
      <c r="AP45" s="17">
        <v>47.2</v>
      </c>
      <c r="AQ45" s="17">
        <v>151.4</v>
      </c>
      <c r="AR45" s="17">
        <v>28.3</v>
      </c>
      <c r="AS45" s="17">
        <v>18.2</v>
      </c>
      <c r="AT45" s="17">
        <v>18.5</v>
      </c>
      <c r="AU45" s="17">
        <v>90.4</v>
      </c>
      <c r="AV45" s="17">
        <v>181.3</v>
      </c>
      <c r="AW45" s="17">
        <v>0</v>
      </c>
      <c r="AX45" s="17">
        <v>88.2</v>
      </c>
      <c r="AY45" s="17">
        <v>106.8</v>
      </c>
      <c r="AZ45" s="17">
        <v>7.5</v>
      </c>
      <c r="BA45" s="17">
        <v>8.6</v>
      </c>
      <c r="BB45" s="17">
        <v>32.9</v>
      </c>
      <c r="BC45" s="17">
        <v>23</v>
      </c>
      <c r="BD45" s="17">
        <v>1.9</v>
      </c>
      <c r="BE45" s="17">
        <v>31.5</v>
      </c>
      <c r="BF45" s="17">
        <v>99.5</v>
      </c>
      <c r="BG45" s="17"/>
      <c r="BH45" s="17"/>
      <c r="BI45" s="17">
        <v>87</v>
      </c>
      <c r="BJ45" s="17"/>
      <c r="BK45" s="17"/>
      <c r="BL45" s="17"/>
      <c r="BM45" s="17"/>
      <c r="BN45" s="17"/>
      <c r="BO45" s="17"/>
      <c r="BP45" s="17">
        <v>128.69999999999999</v>
      </c>
      <c r="BQ45" s="17"/>
      <c r="BR45" s="17">
        <v>172</v>
      </c>
      <c r="BS45" s="17">
        <v>206</v>
      </c>
      <c r="BT45" s="17">
        <v>181.7</v>
      </c>
      <c r="BU45" s="17"/>
      <c r="BV45" s="17"/>
      <c r="BW45" s="17"/>
      <c r="BX45" s="17"/>
      <c r="BY45" s="17"/>
      <c r="BZ45" s="17"/>
      <c r="CA45" s="17"/>
      <c r="CB45" s="17"/>
      <c r="CC45" s="17">
        <v>4.2</v>
      </c>
      <c r="CD45" s="17">
        <v>185.8</v>
      </c>
      <c r="CE45" s="17">
        <v>97.5</v>
      </c>
      <c r="CF45" s="17">
        <v>64.400000000000006</v>
      </c>
      <c r="CG45" s="17">
        <v>47.2</v>
      </c>
      <c r="CH45" s="17">
        <v>30.1</v>
      </c>
      <c r="CI45" s="17"/>
      <c r="CJ45" s="17"/>
      <c r="CK45" s="17"/>
      <c r="CL45" s="17">
        <v>144.9</v>
      </c>
      <c r="CM45" s="17">
        <v>146.30000000000001</v>
      </c>
      <c r="CN45" s="17">
        <v>148.30000000000001</v>
      </c>
      <c r="CO45" s="17"/>
      <c r="CP45" s="17"/>
      <c r="CQ45" s="17"/>
      <c r="CR45" s="17"/>
      <c r="CS45" s="17"/>
      <c r="CT45" s="17">
        <v>214.9</v>
      </c>
      <c r="CU45" s="17">
        <v>102.8</v>
      </c>
      <c r="CV45" s="17">
        <v>0.1</v>
      </c>
      <c r="CW45" s="17">
        <v>114.4</v>
      </c>
      <c r="CX45" s="17">
        <v>9.1999999999999993</v>
      </c>
      <c r="CY45" s="17">
        <v>2.2000000000000002</v>
      </c>
      <c r="CZ45" s="17">
        <v>0</v>
      </c>
      <c r="DA45" s="17">
        <v>20</v>
      </c>
      <c r="DB45" s="17">
        <v>0</v>
      </c>
      <c r="DC45" s="17">
        <v>9.9</v>
      </c>
      <c r="DD45" s="17"/>
      <c r="DE45" s="17">
        <v>30.7</v>
      </c>
      <c r="DF45" s="17">
        <v>1.1000000000000001</v>
      </c>
      <c r="DG45" s="17">
        <v>3.6</v>
      </c>
      <c r="DH45" s="17">
        <v>3.3</v>
      </c>
      <c r="DI45" s="17">
        <v>20.3</v>
      </c>
      <c r="DJ45" s="17">
        <v>20</v>
      </c>
      <c r="DK45" s="17">
        <v>18.7</v>
      </c>
      <c r="DL45" s="17">
        <v>3.4</v>
      </c>
      <c r="DM45" s="17">
        <v>18.600000000000001</v>
      </c>
      <c r="DN45" s="17">
        <v>0.6</v>
      </c>
      <c r="DO45" s="17">
        <v>0.6</v>
      </c>
      <c r="DP45" s="17">
        <v>0</v>
      </c>
      <c r="DQ45" s="17">
        <v>0</v>
      </c>
      <c r="DR45" s="17">
        <v>0</v>
      </c>
      <c r="DS45" s="17">
        <v>3.4</v>
      </c>
      <c r="DT45" s="17">
        <v>20.2</v>
      </c>
      <c r="DU45" s="17">
        <v>2.6</v>
      </c>
      <c r="DV45" s="17">
        <v>0.4</v>
      </c>
      <c r="DW45" s="17">
        <v>10.1</v>
      </c>
      <c r="DX45" s="17">
        <v>6.6</v>
      </c>
      <c r="DY45" s="17">
        <v>11.3</v>
      </c>
      <c r="DZ45" s="17">
        <v>14.5</v>
      </c>
      <c r="EA45" s="17">
        <v>10</v>
      </c>
      <c r="EB45" s="17">
        <v>15.4</v>
      </c>
      <c r="EC45" s="17">
        <v>81.3</v>
      </c>
      <c r="ED45" s="17">
        <v>5</v>
      </c>
      <c r="EE45" s="17">
        <v>35</v>
      </c>
      <c r="EF45" s="17">
        <v>106.9</v>
      </c>
      <c r="EG45" s="17">
        <v>9.3000000000000007</v>
      </c>
      <c r="EH45" s="17">
        <v>12.3</v>
      </c>
      <c r="EI45" s="17">
        <v>19.899999999999999</v>
      </c>
      <c r="EJ45" s="17">
        <v>5.5</v>
      </c>
      <c r="EK45" s="17">
        <v>6</v>
      </c>
      <c r="EL45" s="17">
        <v>19.2</v>
      </c>
      <c r="EM45" s="17">
        <v>19.600000000000001</v>
      </c>
      <c r="EN45" s="17">
        <v>19.3</v>
      </c>
      <c r="EO45" s="17">
        <v>4</v>
      </c>
      <c r="EP45" s="17">
        <v>33.1</v>
      </c>
      <c r="EQ45" s="17">
        <v>0.7</v>
      </c>
      <c r="ER45" s="17">
        <v>15</v>
      </c>
      <c r="ES45" s="17">
        <v>0.6</v>
      </c>
      <c r="ET45" s="17">
        <v>125.3</v>
      </c>
      <c r="EU45" s="17">
        <v>113.8</v>
      </c>
      <c r="EV45" s="17">
        <v>15.7</v>
      </c>
      <c r="EW45" s="17">
        <v>2.4</v>
      </c>
      <c r="EX45" s="17">
        <v>2.2000000000000002</v>
      </c>
      <c r="EY45" s="17"/>
      <c r="EZ45" s="17"/>
      <c r="FA45" s="17">
        <v>0.8</v>
      </c>
      <c r="FB45" s="17">
        <v>3.9</v>
      </c>
      <c r="FC45" s="17">
        <v>20</v>
      </c>
      <c r="FD45" s="17">
        <v>9.1</v>
      </c>
      <c r="FE45" s="17">
        <v>27.5</v>
      </c>
      <c r="FF45" s="17">
        <v>34.4</v>
      </c>
      <c r="FG45" s="17">
        <v>15.5</v>
      </c>
      <c r="FH45" s="17">
        <v>19.100000000000001</v>
      </c>
      <c r="FI45" s="17">
        <v>3.2</v>
      </c>
      <c r="FJ45" s="17">
        <v>11</v>
      </c>
      <c r="FK45" s="17">
        <v>7512</v>
      </c>
      <c r="FL45" s="15"/>
      <c r="FM45" s="17">
        <v>21.782170000000001</v>
      </c>
      <c r="FN45" s="17">
        <v>7.9939999999999998</v>
      </c>
      <c r="FO45" s="17">
        <v>10.61</v>
      </c>
      <c r="FP45" s="17">
        <v>13.2</v>
      </c>
      <c r="FQ45" s="17">
        <v>26.0962</v>
      </c>
      <c r="FR45" s="17">
        <v>18.936309999999999</v>
      </c>
      <c r="FS45" s="17"/>
      <c r="FT45" s="17">
        <v>3.6</v>
      </c>
      <c r="FU45" s="17">
        <v>102.21868000000001</v>
      </c>
    </row>
    <row r="46" spans="1:177" ht="24" customHeight="1" x14ac:dyDescent="0.3">
      <c r="A46" s="16" t="s">
        <v>68</v>
      </c>
      <c r="B46" s="16" t="s">
        <v>792</v>
      </c>
      <c r="C46" s="17">
        <v>204.2</v>
      </c>
      <c r="D46" s="17">
        <v>626.5</v>
      </c>
      <c r="E46" s="17">
        <v>215.1</v>
      </c>
      <c r="F46" s="17"/>
      <c r="G46" s="17"/>
      <c r="H46" s="17">
        <v>90</v>
      </c>
      <c r="I46" s="17">
        <v>222.3</v>
      </c>
      <c r="J46" s="17"/>
      <c r="K46" s="17"/>
      <c r="L46" s="17">
        <v>143.69999999999999</v>
      </c>
      <c r="M46" s="17">
        <v>144</v>
      </c>
      <c r="N46" s="17">
        <v>143.69999999999999</v>
      </c>
      <c r="O46" s="17">
        <v>255.8</v>
      </c>
      <c r="P46" s="17"/>
      <c r="Q46" s="17"/>
      <c r="R46" s="17">
        <v>328.1</v>
      </c>
      <c r="S46" s="17">
        <v>5.5</v>
      </c>
      <c r="T46" s="17"/>
      <c r="U46" s="17"/>
      <c r="V46" s="17"/>
      <c r="W46" s="17"/>
      <c r="X46" s="17">
        <v>164.1</v>
      </c>
      <c r="Y46" s="17">
        <v>7.5</v>
      </c>
      <c r="Z46" s="17">
        <v>5.8</v>
      </c>
      <c r="AA46" s="17"/>
      <c r="AB46" s="17">
        <v>6.8</v>
      </c>
      <c r="AC46" s="17">
        <v>13.5</v>
      </c>
      <c r="AD46" s="17">
        <v>79.900000000000006</v>
      </c>
      <c r="AE46" s="17"/>
      <c r="AF46" s="17"/>
      <c r="AG46" s="17"/>
      <c r="AH46" s="17"/>
      <c r="AI46" s="17">
        <v>110.7</v>
      </c>
      <c r="AJ46" s="17">
        <v>128.69999999999999</v>
      </c>
      <c r="AK46" s="17"/>
      <c r="AL46" s="17"/>
      <c r="AM46" s="17"/>
      <c r="AN46" s="17">
        <v>6.5</v>
      </c>
      <c r="AO46" s="17">
        <v>385.7</v>
      </c>
      <c r="AP46" s="17">
        <v>47.8</v>
      </c>
      <c r="AQ46" s="17">
        <v>151.5</v>
      </c>
      <c r="AR46" s="17">
        <v>28.8</v>
      </c>
      <c r="AS46" s="17">
        <v>18.2</v>
      </c>
      <c r="AT46" s="17">
        <v>18.5</v>
      </c>
      <c r="AU46" s="17">
        <v>90.5</v>
      </c>
      <c r="AV46" s="17">
        <v>181.6</v>
      </c>
      <c r="AW46" s="17">
        <v>0</v>
      </c>
      <c r="AX46" s="17">
        <v>82.6</v>
      </c>
      <c r="AY46" s="17">
        <v>106.7</v>
      </c>
      <c r="AZ46" s="17">
        <v>7.5</v>
      </c>
      <c r="BA46" s="17">
        <v>8.8000000000000007</v>
      </c>
      <c r="BB46" s="17">
        <v>32.9</v>
      </c>
      <c r="BC46" s="17">
        <v>22.9</v>
      </c>
      <c r="BD46" s="17">
        <v>1.9</v>
      </c>
      <c r="BE46" s="17">
        <v>31.8</v>
      </c>
      <c r="BF46" s="17">
        <v>97.6</v>
      </c>
      <c r="BG46" s="17"/>
      <c r="BH46" s="17"/>
      <c r="BI46" s="17">
        <v>86.7</v>
      </c>
      <c r="BJ46" s="17"/>
      <c r="BK46" s="17"/>
      <c r="BL46" s="17"/>
      <c r="BM46" s="17"/>
      <c r="BN46" s="17"/>
      <c r="BO46" s="17"/>
      <c r="BP46" s="17">
        <v>128.4</v>
      </c>
      <c r="BQ46" s="17"/>
      <c r="BR46" s="17">
        <v>173.2</v>
      </c>
      <c r="BS46" s="17">
        <v>206.8</v>
      </c>
      <c r="BT46" s="17">
        <v>182.8</v>
      </c>
      <c r="BU46" s="17"/>
      <c r="BV46" s="17"/>
      <c r="BW46" s="17"/>
      <c r="BX46" s="17"/>
      <c r="BY46" s="17"/>
      <c r="BZ46" s="17"/>
      <c r="CA46" s="17"/>
      <c r="CB46" s="17"/>
      <c r="CC46" s="17">
        <v>4</v>
      </c>
      <c r="CD46" s="17">
        <v>122.7</v>
      </c>
      <c r="CE46" s="17">
        <v>97.2</v>
      </c>
      <c r="CF46" s="17">
        <v>64</v>
      </c>
      <c r="CG46" s="17">
        <v>47.2</v>
      </c>
      <c r="CH46" s="17">
        <v>29.9</v>
      </c>
      <c r="CI46" s="17"/>
      <c r="CJ46" s="17"/>
      <c r="CK46" s="17"/>
      <c r="CL46" s="17">
        <v>145.30000000000001</v>
      </c>
      <c r="CM46" s="17">
        <v>146.6</v>
      </c>
      <c r="CN46" s="17">
        <v>149.19999999999999</v>
      </c>
      <c r="CO46" s="17"/>
      <c r="CP46" s="17"/>
      <c r="CQ46" s="17"/>
      <c r="CR46" s="17"/>
      <c r="CS46" s="17"/>
      <c r="CT46" s="17">
        <v>215</v>
      </c>
      <c r="CU46" s="17">
        <v>102.9</v>
      </c>
      <c r="CV46" s="17">
        <v>0</v>
      </c>
      <c r="CW46" s="17">
        <v>106.4</v>
      </c>
      <c r="CX46" s="17">
        <v>0</v>
      </c>
      <c r="CY46" s="17">
        <v>1.3</v>
      </c>
      <c r="CZ46" s="17">
        <v>0</v>
      </c>
      <c r="DA46" s="17">
        <v>20.2</v>
      </c>
      <c r="DB46" s="17">
        <v>14.9</v>
      </c>
      <c r="DC46" s="17">
        <v>9.9</v>
      </c>
      <c r="DD46" s="17"/>
      <c r="DE46" s="17">
        <v>0.7</v>
      </c>
      <c r="DF46" s="17">
        <v>1.1000000000000001</v>
      </c>
      <c r="DG46" s="17">
        <v>3.4</v>
      </c>
      <c r="DH46" s="17">
        <v>3.4</v>
      </c>
      <c r="DI46" s="17">
        <v>19.8</v>
      </c>
      <c r="DJ46" s="17">
        <v>20</v>
      </c>
      <c r="DK46" s="17">
        <v>19</v>
      </c>
      <c r="DL46" s="17">
        <v>3.4</v>
      </c>
      <c r="DM46" s="17">
        <v>18.600000000000001</v>
      </c>
      <c r="DN46" s="17">
        <v>0</v>
      </c>
      <c r="DO46" s="17">
        <v>0</v>
      </c>
      <c r="DP46" s="17">
        <v>0</v>
      </c>
      <c r="DQ46" s="17">
        <v>0</v>
      </c>
      <c r="DR46" s="17">
        <v>0</v>
      </c>
      <c r="DS46" s="17">
        <v>3.4</v>
      </c>
      <c r="DT46" s="17">
        <v>20.2</v>
      </c>
      <c r="DU46" s="17">
        <v>2.6</v>
      </c>
      <c r="DV46" s="17">
        <v>0.4</v>
      </c>
      <c r="DW46" s="17">
        <v>10.1</v>
      </c>
      <c r="DX46" s="17">
        <v>6.7</v>
      </c>
      <c r="DY46" s="17">
        <v>11</v>
      </c>
      <c r="DZ46" s="17">
        <v>14.4</v>
      </c>
      <c r="EA46" s="17">
        <v>10</v>
      </c>
      <c r="EB46" s="17">
        <v>19.100000000000001</v>
      </c>
      <c r="EC46" s="17">
        <v>80.8</v>
      </c>
      <c r="ED46" s="17">
        <v>0</v>
      </c>
      <c r="EE46" s="17">
        <v>98.5</v>
      </c>
      <c r="EF46" s="17">
        <v>111.8</v>
      </c>
      <c r="EG46" s="17">
        <v>7.8</v>
      </c>
      <c r="EH46" s="17">
        <v>10.6</v>
      </c>
      <c r="EI46" s="17">
        <v>19.8</v>
      </c>
      <c r="EJ46" s="17">
        <v>5.5</v>
      </c>
      <c r="EK46" s="17">
        <v>6</v>
      </c>
      <c r="EL46" s="17">
        <v>19.2</v>
      </c>
      <c r="EM46" s="17">
        <v>19.600000000000001</v>
      </c>
      <c r="EN46" s="17">
        <v>19.3</v>
      </c>
      <c r="EO46" s="17">
        <v>5.2</v>
      </c>
      <c r="EP46" s="17">
        <v>0.8</v>
      </c>
      <c r="EQ46" s="17">
        <v>0</v>
      </c>
      <c r="ER46" s="17">
        <v>0</v>
      </c>
      <c r="ES46" s="17">
        <v>0.6</v>
      </c>
      <c r="ET46" s="17">
        <v>125.7</v>
      </c>
      <c r="EU46" s="17">
        <v>109</v>
      </c>
      <c r="EV46" s="17">
        <v>0.2</v>
      </c>
      <c r="EW46" s="17">
        <v>2.4</v>
      </c>
      <c r="EX46" s="17">
        <v>2.2000000000000002</v>
      </c>
      <c r="EY46" s="17"/>
      <c r="EZ46" s="17"/>
      <c r="FA46" s="17">
        <v>0</v>
      </c>
      <c r="FB46" s="17">
        <v>3.9</v>
      </c>
      <c r="FC46" s="17">
        <v>20</v>
      </c>
      <c r="FD46" s="17">
        <v>9.1999999999999993</v>
      </c>
      <c r="FE46" s="17">
        <v>27.3</v>
      </c>
      <c r="FF46" s="17">
        <v>34.200000000000003</v>
      </c>
      <c r="FG46" s="17">
        <v>15.4</v>
      </c>
      <c r="FH46" s="17">
        <v>19.100000000000001</v>
      </c>
      <c r="FI46" s="17">
        <v>4.7</v>
      </c>
      <c r="FJ46" s="17">
        <v>10.5</v>
      </c>
      <c r="FK46" s="17">
        <v>7248.9</v>
      </c>
      <c r="FL46" s="15"/>
      <c r="FM46" s="17">
        <v>21.742999999999999</v>
      </c>
      <c r="FN46" s="17">
        <v>8.0210000000000008</v>
      </c>
      <c r="FO46" s="17">
        <v>10.19</v>
      </c>
      <c r="FP46" s="17">
        <v>13.2</v>
      </c>
      <c r="FQ46" s="17">
        <v>26.412120000000002</v>
      </c>
      <c r="FR46" s="17">
        <v>18.936039999999998</v>
      </c>
      <c r="FS46" s="17"/>
      <c r="FT46" s="17">
        <v>15.9</v>
      </c>
      <c r="FU46" s="17">
        <v>114.40215999999999</v>
      </c>
    </row>
    <row r="47" spans="1:177" ht="24" customHeight="1" x14ac:dyDescent="0.3">
      <c r="A47" s="16" t="s">
        <v>68</v>
      </c>
      <c r="B47" s="16" t="s">
        <v>793</v>
      </c>
      <c r="C47" s="17">
        <v>205.7</v>
      </c>
      <c r="D47" s="17">
        <v>632</v>
      </c>
      <c r="E47" s="17">
        <v>216.9</v>
      </c>
      <c r="F47" s="17"/>
      <c r="G47" s="17"/>
      <c r="H47" s="17">
        <v>90.1</v>
      </c>
      <c r="I47" s="17">
        <v>222.4</v>
      </c>
      <c r="J47" s="17"/>
      <c r="K47" s="17"/>
      <c r="L47" s="17">
        <v>184.8</v>
      </c>
      <c r="M47" s="17">
        <v>195.4</v>
      </c>
      <c r="N47" s="17">
        <v>194.9</v>
      </c>
      <c r="O47" s="17">
        <v>279.5</v>
      </c>
      <c r="P47" s="17"/>
      <c r="Q47" s="17"/>
      <c r="R47" s="17">
        <v>334.7</v>
      </c>
      <c r="S47" s="17">
        <v>5.6</v>
      </c>
      <c r="T47" s="17"/>
      <c r="U47" s="17"/>
      <c r="V47" s="17"/>
      <c r="W47" s="17"/>
      <c r="X47" s="17">
        <v>166.4</v>
      </c>
      <c r="Y47" s="17">
        <v>7.9</v>
      </c>
      <c r="Z47" s="17">
        <v>5.9</v>
      </c>
      <c r="AA47" s="17"/>
      <c r="AB47" s="17">
        <v>6.8</v>
      </c>
      <c r="AC47" s="17">
        <v>13.8</v>
      </c>
      <c r="AD47" s="17">
        <v>80.8</v>
      </c>
      <c r="AE47" s="17"/>
      <c r="AF47" s="17"/>
      <c r="AG47" s="17"/>
      <c r="AH47" s="17"/>
      <c r="AI47" s="17">
        <v>110.6</v>
      </c>
      <c r="AJ47" s="17">
        <v>197.5</v>
      </c>
      <c r="AK47" s="17"/>
      <c r="AL47" s="17"/>
      <c r="AM47" s="17"/>
      <c r="AN47" s="17">
        <v>6.5</v>
      </c>
      <c r="AO47" s="17">
        <v>390.7</v>
      </c>
      <c r="AP47" s="17">
        <v>47</v>
      </c>
      <c r="AQ47" s="17">
        <v>152.5</v>
      </c>
      <c r="AR47" s="17">
        <v>28</v>
      </c>
      <c r="AS47" s="17">
        <v>18.399999999999999</v>
      </c>
      <c r="AT47" s="17">
        <v>18.5</v>
      </c>
      <c r="AU47" s="17">
        <v>102.9</v>
      </c>
      <c r="AV47" s="17">
        <v>183.2</v>
      </c>
      <c r="AW47" s="17">
        <v>0</v>
      </c>
      <c r="AX47" s="17">
        <v>87.1</v>
      </c>
      <c r="AY47" s="17">
        <v>107.8</v>
      </c>
      <c r="AZ47" s="17">
        <v>7.5</v>
      </c>
      <c r="BA47" s="17">
        <v>8.6</v>
      </c>
      <c r="BB47" s="17">
        <v>32.6</v>
      </c>
      <c r="BC47" s="17">
        <v>23.3</v>
      </c>
      <c r="BD47" s="17">
        <v>1.9</v>
      </c>
      <c r="BE47" s="17">
        <v>32</v>
      </c>
      <c r="BF47" s="17">
        <v>99.8</v>
      </c>
      <c r="BG47" s="17"/>
      <c r="BH47" s="17"/>
      <c r="BI47" s="17">
        <v>87.2</v>
      </c>
      <c r="BJ47" s="17"/>
      <c r="BK47" s="17"/>
      <c r="BL47" s="17"/>
      <c r="BM47" s="17"/>
      <c r="BN47" s="17"/>
      <c r="BO47" s="17"/>
      <c r="BP47" s="17">
        <v>128.6</v>
      </c>
      <c r="BQ47" s="17"/>
      <c r="BR47" s="17">
        <v>177.3</v>
      </c>
      <c r="BS47" s="17">
        <v>206.6</v>
      </c>
      <c r="BT47" s="17">
        <v>182.1</v>
      </c>
      <c r="BU47" s="17"/>
      <c r="BV47" s="17"/>
      <c r="BW47" s="17"/>
      <c r="BX47" s="17"/>
      <c r="BY47" s="17"/>
      <c r="BZ47" s="17"/>
      <c r="CA47" s="17"/>
      <c r="CB47" s="17"/>
      <c r="CC47" s="17">
        <v>4</v>
      </c>
      <c r="CD47" s="17">
        <v>196.7</v>
      </c>
      <c r="CE47" s="17">
        <v>102.6</v>
      </c>
      <c r="CF47" s="17">
        <v>64.400000000000006</v>
      </c>
      <c r="CG47" s="17">
        <v>47.4</v>
      </c>
      <c r="CH47" s="17">
        <v>30.3</v>
      </c>
      <c r="CI47" s="17"/>
      <c r="CJ47" s="17"/>
      <c r="CK47" s="17"/>
      <c r="CL47" s="17">
        <v>145.80000000000001</v>
      </c>
      <c r="CM47" s="17">
        <v>146.9</v>
      </c>
      <c r="CN47" s="17">
        <v>149.30000000000001</v>
      </c>
      <c r="CO47" s="17"/>
      <c r="CP47" s="17"/>
      <c r="CQ47" s="17"/>
      <c r="CR47" s="17"/>
      <c r="CS47" s="17"/>
      <c r="CT47" s="17">
        <v>215.3</v>
      </c>
      <c r="CU47" s="17">
        <v>103.1</v>
      </c>
      <c r="CV47" s="17">
        <v>0</v>
      </c>
      <c r="CW47" s="17">
        <v>103.3</v>
      </c>
      <c r="CX47" s="17">
        <v>0</v>
      </c>
      <c r="CY47" s="17">
        <v>1.9</v>
      </c>
      <c r="CZ47" s="17">
        <v>0</v>
      </c>
      <c r="DA47" s="17">
        <v>20</v>
      </c>
      <c r="DB47" s="17">
        <v>14.4</v>
      </c>
      <c r="DC47" s="17">
        <v>9.9</v>
      </c>
      <c r="DD47" s="17"/>
      <c r="DE47" s="17">
        <v>0.1</v>
      </c>
      <c r="DF47" s="17">
        <v>1.1000000000000001</v>
      </c>
      <c r="DG47" s="17">
        <v>3.2</v>
      </c>
      <c r="DH47" s="17">
        <v>3.3</v>
      </c>
      <c r="DI47" s="17">
        <v>20.2</v>
      </c>
      <c r="DJ47" s="17">
        <v>20</v>
      </c>
      <c r="DK47" s="17">
        <v>18.8</v>
      </c>
      <c r="DL47" s="17">
        <v>3.4</v>
      </c>
      <c r="DM47" s="17">
        <v>18.600000000000001</v>
      </c>
      <c r="DN47" s="17">
        <v>0</v>
      </c>
      <c r="DO47" s="17">
        <v>0</v>
      </c>
      <c r="DP47" s="17">
        <v>0</v>
      </c>
      <c r="DQ47" s="17">
        <v>0</v>
      </c>
      <c r="DR47" s="17">
        <v>0</v>
      </c>
      <c r="DS47" s="17">
        <v>3.4</v>
      </c>
      <c r="DT47" s="17">
        <v>20.2</v>
      </c>
      <c r="DU47" s="17">
        <v>2.7</v>
      </c>
      <c r="DV47" s="17">
        <v>0.4</v>
      </c>
      <c r="DW47" s="17">
        <v>10</v>
      </c>
      <c r="DX47" s="17">
        <v>6.7</v>
      </c>
      <c r="DY47" s="17">
        <v>11.5</v>
      </c>
      <c r="DZ47" s="17">
        <v>14.7</v>
      </c>
      <c r="EA47" s="17">
        <v>10</v>
      </c>
      <c r="EB47" s="17">
        <v>21.5</v>
      </c>
      <c r="EC47" s="17">
        <v>80.5</v>
      </c>
      <c r="ED47" s="17">
        <v>0</v>
      </c>
      <c r="EE47" s="17">
        <v>95.5</v>
      </c>
      <c r="EF47" s="17">
        <v>103.1</v>
      </c>
      <c r="EG47" s="17">
        <v>7.3</v>
      </c>
      <c r="EH47" s="17">
        <v>10</v>
      </c>
      <c r="EI47" s="17">
        <v>19.5</v>
      </c>
      <c r="EJ47" s="17">
        <v>5.4</v>
      </c>
      <c r="EK47" s="17">
        <v>5.7</v>
      </c>
      <c r="EL47" s="17">
        <v>18.899999999999999</v>
      </c>
      <c r="EM47" s="17">
        <v>19.600000000000001</v>
      </c>
      <c r="EN47" s="17">
        <v>19.3</v>
      </c>
      <c r="EO47" s="17">
        <v>5.4</v>
      </c>
      <c r="EP47" s="17">
        <v>0</v>
      </c>
      <c r="EQ47" s="17">
        <v>0</v>
      </c>
      <c r="ER47" s="17">
        <v>0</v>
      </c>
      <c r="ES47" s="17">
        <v>0.6</v>
      </c>
      <c r="ET47" s="17">
        <v>123.9</v>
      </c>
      <c r="EU47" s="17">
        <v>115.4</v>
      </c>
      <c r="EV47" s="17">
        <v>0</v>
      </c>
      <c r="EW47" s="17">
        <v>2.4</v>
      </c>
      <c r="EX47" s="17">
        <v>2.2000000000000002</v>
      </c>
      <c r="EY47" s="17"/>
      <c r="EZ47" s="17"/>
      <c r="FA47" s="17">
        <v>0</v>
      </c>
      <c r="FB47" s="17">
        <v>3.9</v>
      </c>
      <c r="FC47" s="17">
        <v>20.2</v>
      </c>
      <c r="FD47" s="17">
        <v>9</v>
      </c>
      <c r="FE47" s="17">
        <v>27.3</v>
      </c>
      <c r="FF47" s="17">
        <v>34.200000000000003</v>
      </c>
      <c r="FG47" s="17">
        <v>15.3</v>
      </c>
      <c r="FH47" s="17">
        <v>19.100000000000001</v>
      </c>
      <c r="FI47" s="17">
        <v>5.4</v>
      </c>
      <c r="FJ47" s="17">
        <v>10.9</v>
      </c>
      <c r="FK47" s="17">
        <v>7606.9</v>
      </c>
      <c r="FL47" s="15"/>
      <c r="FM47" s="17">
        <v>21.64603</v>
      </c>
      <c r="FN47" s="17">
        <v>7.9779999999999998</v>
      </c>
      <c r="FO47" s="17">
        <v>10.122</v>
      </c>
      <c r="FP47" s="17">
        <v>13.2</v>
      </c>
      <c r="FQ47" s="17">
        <v>26.671849999999999</v>
      </c>
      <c r="FR47" s="17">
        <v>18.93486</v>
      </c>
      <c r="FS47" s="17"/>
      <c r="FT47" s="17">
        <v>16</v>
      </c>
      <c r="FU47" s="17">
        <v>114.55274</v>
      </c>
    </row>
    <row r="48" spans="1:177" ht="24" customHeight="1" x14ac:dyDescent="0.3">
      <c r="A48" s="16" t="s">
        <v>68</v>
      </c>
      <c r="B48" s="16" t="s">
        <v>794</v>
      </c>
      <c r="C48" s="17">
        <v>205.5</v>
      </c>
      <c r="D48" s="17">
        <v>628.29999999999995</v>
      </c>
      <c r="E48" s="17">
        <v>216.9</v>
      </c>
      <c r="F48" s="17"/>
      <c r="G48" s="17"/>
      <c r="H48" s="17">
        <v>91.1</v>
      </c>
      <c r="I48" s="17">
        <v>220.9</v>
      </c>
      <c r="J48" s="17"/>
      <c r="K48" s="17"/>
      <c r="L48" s="17">
        <v>165.2</v>
      </c>
      <c r="M48" s="17">
        <v>166</v>
      </c>
      <c r="N48" s="17">
        <v>165.6</v>
      </c>
      <c r="O48" s="17">
        <v>261.10000000000002</v>
      </c>
      <c r="P48" s="17"/>
      <c r="Q48" s="17"/>
      <c r="R48" s="17">
        <v>496.4</v>
      </c>
      <c r="S48" s="17">
        <v>5.6</v>
      </c>
      <c r="T48" s="17"/>
      <c r="U48" s="17"/>
      <c r="V48" s="17"/>
      <c r="W48" s="17"/>
      <c r="X48" s="17">
        <v>167.6</v>
      </c>
      <c r="Y48" s="17">
        <v>7.7</v>
      </c>
      <c r="Z48" s="17">
        <v>6</v>
      </c>
      <c r="AA48" s="17"/>
      <c r="AB48" s="17">
        <v>6.8</v>
      </c>
      <c r="AC48" s="17">
        <v>13.9</v>
      </c>
      <c r="AD48" s="17">
        <v>135.9</v>
      </c>
      <c r="AE48" s="17"/>
      <c r="AF48" s="17"/>
      <c r="AG48" s="17"/>
      <c r="AH48" s="17"/>
      <c r="AI48" s="17">
        <v>110.8</v>
      </c>
      <c r="AJ48" s="17">
        <v>223.7</v>
      </c>
      <c r="AK48" s="17"/>
      <c r="AL48" s="17"/>
      <c r="AM48" s="17"/>
      <c r="AN48" s="17">
        <v>6.5</v>
      </c>
      <c r="AO48" s="17">
        <v>388.8</v>
      </c>
      <c r="AP48" s="17">
        <v>47.6</v>
      </c>
      <c r="AQ48" s="17">
        <v>151.4</v>
      </c>
      <c r="AR48" s="17">
        <v>28</v>
      </c>
      <c r="AS48" s="17">
        <v>18.2</v>
      </c>
      <c r="AT48" s="17">
        <v>18.5</v>
      </c>
      <c r="AU48" s="17">
        <v>103</v>
      </c>
      <c r="AV48" s="17">
        <v>182.9</v>
      </c>
      <c r="AW48" s="17">
        <v>0</v>
      </c>
      <c r="AX48" s="17">
        <v>88.6</v>
      </c>
      <c r="AY48" s="17">
        <v>107</v>
      </c>
      <c r="AZ48" s="17">
        <v>7.5</v>
      </c>
      <c r="BA48" s="17">
        <v>8.6</v>
      </c>
      <c r="BB48" s="17">
        <v>33.799999999999997</v>
      </c>
      <c r="BC48" s="17">
        <v>23.2</v>
      </c>
      <c r="BD48" s="17">
        <v>1.9</v>
      </c>
      <c r="BE48" s="17">
        <v>32.200000000000003</v>
      </c>
      <c r="BF48" s="17">
        <v>99</v>
      </c>
      <c r="BG48" s="17"/>
      <c r="BH48" s="17"/>
      <c r="BI48" s="17">
        <v>86.9</v>
      </c>
      <c r="BJ48" s="17"/>
      <c r="BK48" s="17"/>
      <c r="BL48" s="17"/>
      <c r="BM48" s="17"/>
      <c r="BN48" s="17"/>
      <c r="BO48" s="17"/>
      <c r="BP48" s="17">
        <v>128.4</v>
      </c>
      <c r="BQ48" s="17"/>
      <c r="BR48" s="17">
        <v>173.6</v>
      </c>
      <c r="BS48" s="17">
        <v>207.5</v>
      </c>
      <c r="BT48" s="17">
        <v>182.4</v>
      </c>
      <c r="BU48" s="17"/>
      <c r="BV48" s="17"/>
      <c r="BW48" s="17"/>
      <c r="BX48" s="17"/>
      <c r="BY48" s="17"/>
      <c r="BZ48" s="17"/>
      <c r="CA48" s="17"/>
      <c r="CB48" s="17"/>
      <c r="CC48" s="17">
        <v>4</v>
      </c>
      <c r="CD48" s="17">
        <v>139.80000000000001</v>
      </c>
      <c r="CE48" s="17">
        <v>99.4</v>
      </c>
      <c r="CF48" s="17">
        <v>64.2</v>
      </c>
      <c r="CG48" s="17">
        <v>47.3</v>
      </c>
      <c r="CH48" s="17">
        <v>30.2</v>
      </c>
      <c r="CI48" s="17"/>
      <c r="CJ48" s="17"/>
      <c r="CK48" s="17"/>
      <c r="CL48" s="17">
        <v>145.30000000000001</v>
      </c>
      <c r="CM48" s="17">
        <v>146.4</v>
      </c>
      <c r="CN48" s="17">
        <v>149.19999999999999</v>
      </c>
      <c r="CO48" s="17"/>
      <c r="CP48" s="17"/>
      <c r="CQ48" s="17"/>
      <c r="CR48" s="17"/>
      <c r="CS48" s="17"/>
      <c r="CT48" s="17">
        <v>215.6</v>
      </c>
      <c r="CU48" s="17">
        <v>103.2</v>
      </c>
      <c r="CV48" s="17">
        <v>0</v>
      </c>
      <c r="CW48" s="17">
        <v>89.4</v>
      </c>
      <c r="CX48" s="17">
        <v>0</v>
      </c>
      <c r="CY48" s="17">
        <v>3</v>
      </c>
      <c r="CZ48" s="17">
        <v>0</v>
      </c>
      <c r="DA48" s="17">
        <v>20</v>
      </c>
      <c r="DB48" s="17">
        <v>0</v>
      </c>
      <c r="DC48" s="17">
        <v>9.9</v>
      </c>
      <c r="DD48" s="17"/>
      <c r="DE48" s="17">
        <v>0</v>
      </c>
      <c r="DF48" s="17">
        <v>1.1000000000000001</v>
      </c>
      <c r="DG48" s="17">
        <v>3.2</v>
      </c>
      <c r="DH48" s="17">
        <v>3.3</v>
      </c>
      <c r="DI48" s="17">
        <v>20.399999999999999</v>
      </c>
      <c r="DJ48" s="17">
        <v>20</v>
      </c>
      <c r="DK48" s="17">
        <v>18.8</v>
      </c>
      <c r="DL48" s="17">
        <v>3.4</v>
      </c>
      <c r="DM48" s="17">
        <v>18.600000000000001</v>
      </c>
      <c r="DN48" s="17">
        <v>0</v>
      </c>
      <c r="DO48" s="17">
        <v>0</v>
      </c>
      <c r="DP48" s="17">
        <v>0</v>
      </c>
      <c r="DQ48" s="17">
        <v>0</v>
      </c>
      <c r="DR48" s="17">
        <v>0</v>
      </c>
      <c r="DS48" s="17">
        <v>3.4</v>
      </c>
      <c r="DT48" s="17">
        <v>20.2</v>
      </c>
      <c r="DU48" s="17">
        <v>2.7</v>
      </c>
      <c r="DV48" s="17">
        <v>0.4</v>
      </c>
      <c r="DW48" s="17">
        <v>10</v>
      </c>
      <c r="DX48" s="17">
        <v>6.7</v>
      </c>
      <c r="DY48" s="17">
        <v>12</v>
      </c>
      <c r="DZ48" s="17">
        <v>14.6</v>
      </c>
      <c r="EA48" s="17">
        <v>10</v>
      </c>
      <c r="EB48" s="17">
        <v>19.7</v>
      </c>
      <c r="EC48" s="17">
        <v>76.400000000000006</v>
      </c>
      <c r="ED48" s="17">
        <v>0</v>
      </c>
      <c r="EE48" s="17">
        <v>90</v>
      </c>
      <c r="EF48" s="17">
        <v>102.2</v>
      </c>
      <c r="EG48" s="17">
        <v>7.2</v>
      </c>
      <c r="EH48" s="17">
        <v>6.4</v>
      </c>
      <c r="EI48" s="17">
        <v>19.399999999999999</v>
      </c>
      <c r="EJ48" s="17">
        <v>5.4</v>
      </c>
      <c r="EK48" s="17">
        <v>5.7</v>
      </c>
      <c r="EL48" s="17">
        <v>18.600000000000001</v>
      </c>
      <c r="EM48" s="17">
        <v>19.600000000000001</v>
      </c>
      <c r="EN48" s="17">
        <v>19.3</v>
      </c>
      <c r="EO48" s="17">
        <v>7.3</v>
      </c>
      <c r="EP48" s="17">
        <v>0</v>
      </c>
      <c r="EQ48" s="17">
        <v>0</v>
      </c>
      <c r="ER48" s="17">
        <v>0</v>
      </c>
      <c r="ES48" s="17">
        <v>0.6</v>
      </c>
      <c r="ET48" s="17">
        <v>122.8</v>
      </c>
      <c r="EU48" s="17">
        <v>116</v>
      </c>
      <c r="EV48" s="17">
        <v>0</v>
      </c>
      <c r="EW48" s="17">
        <v>2.4</v>
      </c>
      <c r="EX48" s="17">
        <v>2.2000000000000002</v>
      </c>
      <c r="EY48" s="17"/>
      <c r="EZ48" s="17"/>
      <c r="FA48" s="17">
        <v>0</v>
      </c>
      <c r="FB48" s="17">
        <v>3.9</v>
      </c>
      <c r="FC48" s="17">
        <v>20</v>
      </c>
      <c r="FD48" s="17">
        <v>9.1999999999999993</v>
      </c>
      <c r="FE48" s="17">
        <v>27.4</v>
      </c>
      <c r="FF48" s="17">
        <v>34.200000000000003</v>
      </c>
      <c r="FG48" s="17">
        <v>15.1</v>
      </c>
      <c r="FH48" s="17">
        <v>13.7</v>
      </c>
      <c r="FI48" s="17">
        <v>3.9</v>
      </c>
      <c r="FJ48" s="17">
        <v>11</v>
      </c>
      <c r="FK48" s="17">
        <v>7635.8</v>
      </c>
      <c r="FL48" s="15"/>
      <c r="FM48" s="17">
        <v>21.60031</v>
      </c>
      <c r="FN48" s="17">
        <v>8.0060000000000002</v>
      </c>
      <c r="FO48" s="17">
        <v>9.1780000000000008</v>
      </c>
      <c r="FP48" s="17">
        <v>13.2</v>
      </c>
      <c r="FQ48" s="17">
        <v>26.82329</v>
      </c>
      <c r="FR48" s="17">
        <v>18.933129999999998</v>
      </c>
      <c r="FS48" s="17"/>
      <c r="FT48" s="17">
        <v>15.9</v>
      </c>
      <c r="FU48" s="17">
        <v>113.64073</v>
      </c>
    </row>
    <row r="49" spans="1:177" ht="24" customHeight="1" x14ac:dyDescent="0.3">
      <c r="A49" s="16" t="s">
        <v>68</v>
      </c>
      <c r="B49" s="16" t="s">
        <v>795</v>
      </c>
      <c r="C49" s="17">
        <v>204.7</v>
      </c>
      <c r="D49" s="17">
        <v>629.5</v>
      </c>
      <c r="E49" s="17">
        <v>217.2</v>
      </c>
      <c r="F49" s="17"/>
      <c r="G49" s="17"/>
      <c r="H49" s="17">
        <v>89.9</v>
      </c>
      <c r="I49" s="17">
        <v>218.9</v>
      </c>
      <c r="J49" s="17"/>
      <c r="K49" s="17"/>
      <c r="L49" s="17">
        <v>162.80000000000001</v>
      </c>
      <c r="M49" s="17">
        <v>163</v>
      </c>
      <c r="N49" s="17">
        <v>163.1</v>
      </c>
      <c r="O49" s="17">
        <v>261.39999999999998</v>
      </c>
      <c r="P49" s="17"/>
      <c r="Q49" s="17"/>
      <c r="R49" s="17">
        <v>445.2</v>
      </c>
      <c r="S49" s="17">
        <v>5.6</v>
      </c>
      <c r="T49" s="17"/>
      <c r="U49" s="17"/>
      <c r="V49" s="17"/>
      <c r="W49" s="17"/>
      <c r="X49" s="17">
        <v>166.8</v>
      </c>
      <c r="Y49" s="17">
        <v>7.5</v>
      </c>
      <c r="Z49" s="17">
        <v>6</v>
      </c>
      <c r="AA49" s="17"/>
      <c r="AB49" s="17">
        <v>6.8</v>
      </c>
      <c r="AC49" s="17">
        <v>14.1</v>
      </c>
      <c r="AD49" s="17">
        <v>135.80000000000001</v>
      </c>
      <c r="AE49" s="17"/>
      <c r="AF49" s="17"/>
      <c r="AG49" s="17"/>
      <c r="AH49" s="17"/>
      <c r="AI49" s="17">
        <v>110.9</v>
      </c>
      <c r="AJ49" s="17">
        <v>223.3</v>
      </c>
      <c r="AK49" s="17"/>
      <c r="AL49" s="17"/>
      <c r="AM49" s="17"/>
      <c r="AN49" s="17">
        <v>6.5</v>
      </c>
      <c r="AO49" s="17">
        <v>396.2</v>
      </c>
      <c r="AP49" s="17">
        <v>45.3</v>
      </c>
      <c r="AQ49" s="17">
        <v>151.6</v>
      </c>
      <c r="AR49" s="17">
        <v>28</v>
      </c>
      <c r="AS49" s="17">
        <v>18</v>
      </c>
      <c r="AT49" s="17">
        <v>18.5</v>
      </c>
      <c r="AU49" s="17">
        <v>100.5</v>
      </c>
      <c r="AV49" s="17">
        <v>181.8</v>
      </c>
      <c r="AW49" s="17">
        <v>0</v>
      </c>
      <c r="AX49" s="17">
        <v>90.1</v>
      </c>
      <c r="AY49" s="17">
        <v>106.4</v>
      </c>
      <c r="AZ49" s="17">
        <v>7.5</v>
      </c>
      <c r="BA49" s="17">
        <v>8.8000000000000007</v>
      </c>
      <c r="BB49" s="17">
        <v>32.9</v>
      </c>
      <c r="BC49" s="17">
        <v>23</v>
      </c>
      <c r="BD49" s="17">
        <v>1.9</v>
      </c>
      <c r="BE49" s="17">
        <v>31.7</v>
      </c>
      <c r="BF49" s="17">
        <v>98.3</v>
      </c>
      <c r="BG49" s="17"/>
      <c r="BH49" s="17"/>
      <c r="BI49" s="17">
        <v>81.2</v>
      </c>
      <c r="BJ49" s="17"/>
      <c r="BK49" s="17"/>
      <c r="BL49" s="17"/>
      <c r="BM49" s="17"/>
      <c r="BN49" s="17"/>
      <c r="BO49" s="17"/>
      <c r="BP49" s="17">
        <v>128.4</v>
      </c>
      <c r="BQ49" s="17"/>
      <c r="BR49" s="17">
        <v>174</v>
      </c>
      <c r="BS49" s="17">
        <v>208.1</v>
      </c>
      <c r="BT49" s="17">
        <v>182.7</v>
      </c>
      <c r="BU49" s="17"/>
      <c r="BV49" s="17"/>
      <c r="BW49" s="17"/>
      <c r="BX49" s="17"/>
      <c r="BY49" s="17"/>
      <c r="BZ49" s="17"/>
      <c r="CA49" s="17"/>
      <c r="CB49" s="17"/>
      <c r="CC49" s="17">
        <v>4</v>
      </c>
      <c r="CD49" s="17">
        <v>167.9</v>
      </c>
      <c r="CE49" s="17">
        <v>94.2</v>
      </c>
      <c r="CF49" s="17">
        <v>64.099999999999994</v>
      </c>
      <c r="CG49" s="17">
        <v>47.5</v>
      </c>
      <c r="CH49" s="17">
        <v>30</v>
      </c>
      <c r="CI49" s="17"/>
      <c r="CJ49" s="17"/>
      <c r="CK49" s="17"/>
      <c r="CL49" s="17">
        <v>146.19999999999999</v>
      </c>
      <c r="CM49" s="17">
        <v>147.30000000000001</v>
      </c>
      <c r="CN49" s="17">
        <v>149.5</v>
      </c>
      <c r="CO49" s="17"/>
      <c r="CP49" s="17"/>
      <c r="CQ49" s="17"/>
      <c r="CR49" s="17"/>
      <c r="CS49" s="17"/>
      <c r="CT49" s="17">
        <v>215.9</v>
      </c>
      <c r="CU49" s="17">
        <v>103.3</v>
      </c>
      <c r="CV49" s="17">
        <v>0</v>
      </c>
      <c r="CW49" s="17">
        <v>90</v>
      </c>
      <c r="CX49" s="17">
        <v>0</v>
      </c>
      <c r="CY49" s="17">
        <v>2.8</v>
      </c>
      <c r="CZ49" s="17">
        <v>0</v>
      </c>
      <c r="DA49" s="17">
        <v>20.2</v>
      </c>
      <c r="DB49" s="17">
        <v>12.9</v>
      </c>
      <c r="DC49" s="17">
        <v>9.9</v>
      </c>
      <c r="DD49" s="17"/>
      <c r="DE49" s="17">
        <v>0</v>
      </c>
      <c r="DF49" s="17">
        <v>1.1000000000000001</v>
      </c>
      <c r="DG49" s="17">
        <v>3.2</v>
      </c>
      <c r="DH49" s="17">
        <v>3.2</v>
      </c>
      <c r="DI49" s="17">
        <v>19.899999999999999</v>
      </c>
      <c r="DJ49" s="17">
        <v>20</v>
      </c>
      <c r="DK49" s="17">
        <v>18.8</v>
      </c>
      <c r="DL49" s="17">
        <v>3.4</v>
      </c>
      <c r="DM49" s="17">
        <v>18.600000000000001</v>
      </c>
      <c r="DN49" s="17">
        <v>0</v>
      </c>
      <c r="DO49" s="17">
        <v>0</v>
      </c>
      <c r="DP49" s="17">
        <v>0</v>
      </c>
      <c r="DQ49" s="17">
        <v>0</v>
      </c>
      <c r="DR49" s="17">
        <v>0</v>
      </c>
      <c r="DS49" s="17">
        <v>3.5</v>
      </c>
      <c r="DT49" s="17">
        <v>20.2</v>
      </c>
      <c r="DU49" s="17">
        <v>2.7</v>
      </c>
      <c r="DV49" s="17">
        <v>0.4</v>
      </c>
      <c r="DW49" s="17">
        <v>10</v>
      </c>
      <c r="DX49" s="17">
        <v>6.7</v>
      </c>
      <c r="DY49" s="17">
        <v>11.9</v>
      </c>
      <c r="DZ49" s="17">
        <v>14.5</v>
      </c>
      <c r="EA49" s="17">
        <v>10</v>
      </c>
      <c r="EB49" s="17">
        <v>20.7</v>
      </c>
      <c r="EC49" s="17">
        <v>73.900000000000006</v>
      </c>
      <c r="ED49" s="17">
        <v>0</v>
      </c>
      <c r="EE49" s="17">
        <v>87.8</v>
      </c>
      <c r="EF49" s="17">
        <v>103.2</v>
      </c>
      <c r="EG49" s="17">
        <v>7</v>
      </c>
      <c r="EH49" s="17">
        <v>6.3</v>
      </c>
      <c r="EI49" s="17">
        <v>19.3</v>
      </c>
      <c r="EJ49" s="17">
        <v>5.3</v>
      </c>
      <c r="EK49" s="17">
        <v>5.6</v>
      </c>
      <c r="EL49" s="17">
        <v>12.3</v>
      </c>
      <c r="EM49" s="17">
        <v>19.600000000000001</v>
      </c>
      <c r="EN49" s="17">
        <v>19.3</v>
      </c>
      <c r="EO49" s="17">
        <v>5.5</v>
      </c>
      <c r="EP49" s="17">
        <v>0</v>
      </c>
      <c r="EQ49" s="17">
        <v>0</v>
      </c>
      <c r="ER49" s="17">
        <v>0</v>
      </c>
      <c r="ES49" s="17">
        <v>0.6</v>
      </c>
      <c r="ET49" s="17">
        <v>118.6</v>
      </c>
      <c r="EU49" s="17">
        <v>117.6</v>
      </c>
      <c r="EV49" s="17">
        <v>0</v>
      </c>
      <c r="EW49" s="17">
        <v>2.4</v>
      </c>
      <c r="EX49" s="17">
        <v>2.2000000000000002</v>
      </c>
      <c r="EY49" s="17"/>
      <c r="EZ49" s="17"/>
      <c r="FA49" s="17">
        <v>0</v>
      </c>
      <c r="FB49" s="17">
        <v>3.9</v>
      </c>
      <c r="FC49" s="17">
        <v>20</v>
      </c>
      <c r="FD49" s="17">
        <v>9.1999999999999993</v>
      </c>
      <c r="FE49" s="17">
        <v>27.5</v>
      </c>
      <c r="FF49" s="17">
        <v>34.4</v>
      </c>
      <c r="FG49" s="17">
        <v>15.3</v>
      </c>
      <c r="FH49" s="17">
        <v>17.5</v>
      </c>
      <c r="FI49" s="17">
        <v>7.4</v>
      </c>
      <c r="FJ49" s="17">
        <v>11</v>
      </c>
      <c r="FK49" s="17">
        <v>7601.1</v>
      </c>
      <c r="FL49" s="15"/>
      <c r="FM49" s="17">
        <v>21.548500000000001</v>
      </c>
      <c r="FN49" s="17">
        <v>7.9950000000000001</v>
      </c>
      <c r="FO49" s="17">
        <v>9.3040000000000003</v>
      </c>
      <c r="FP49" s="17">
        <v>13.2</v>
      </c>
      <c r="FQ49" s="17">
        <v>26.944430000000001</v>
      </c>
      <c r="FR49" s="17">
        <v>18.929950000000002</v>
      </c>
      <c r="FS49" s="17"/>
      <c r="FT49" s="17">
        <v>16</v>
      </c>
      <c r="FU49" s="17">
        <v>113.92188</v>
      </c>
    </row>
    <row r="50" spans="1:177" ht="24" customHeight="1" x14ac:dyDescent="0.3">
      <c r="A50" s="18" t="s">
        <v>68</v>
      </c>
      <c r="B50" s="18" t="s">
        <v>796</v>
      </c>
      <c r="C50" s="19">
        <v>201.5</v>
      </c>
      <c r="D50" s="19">
        <v>628.9</v>
      </c>
      <c r="E50" s="19">
        <v>217</v>
      </c>
      <c r="F50" s="19"/>
      <c r="G50" s="19"/>
      <c r="H50" s="19">
        <v>90</v>
      </c>
      <c r="I50" s="19">
        <v>219.4</v>
      </c>
      <c r="J50" s="19"/>
      <c r="K50" s="19"/>
      <c r="L50" s="19">
        <v>185.4</v>
      </c>
      <c r="M50" s="19">
        <v>196.9</v>
      </c>
      <c r="N50" s="19">
        <v>196.8</v>
      </c>
      <c r="O50" s="19">
        <v>281.60000000000002</v>
      </c>
      <c r="P50" s="19"/>
      <c r="Q50" s="19"/>
      <c r="R50" s="19">
        <v>299.10000000000002</v>
      </c>
      <c r="S50" s="19">
        <v>5.6</v>
      </c>
      <c r="T50" s="19"/>
      <c r="U50" s="19"/>
      <c r="V50" s="19"/>
      <c r="W50" s="19"/>
      <c r="X50" s="19">
        <v>166.3</v>
      </c>
      <c r="Y50" s="19">
        <v>7.2</v>
      </c>
      <c r="Z50" s="19">
        <v>5.8</v>
      </c>
      <c r="AA50" s="19"/>
      <c r="AB50" s="19">
        <v>6.8</v>
      </c>
      <c r="AC50" s="19">
        <v>14.1</v>
      </c>
      <c r="AD50" s="19">
        <v>135.9</v>
      </c>
      <c r="AE50" s="19"/>
      <c r="AF50" s="19"/>
      <c r="AG50" s="19"/>
      <c r="AH50" s="19"/>
      <c r="AI50" s="19">
        <v>110.7</v>
      </c>
      <c r="AJ50" s="19">
        <v>223.5</v>
      </c>
      <c r="AK50" s="19"/>
      <c r="AL50" s="19"/>
      <c r="AM50" s="19"/>
      <c r="AN50" s="19">
        <v>6.5</v>
      </c>
      <c r="AO50" s="19">
        <v>399.1</v>
      </c>
      <c r="AP50" s="19">
        <v>46</v>
      </c>
      <c r="AQ50" s="19">
        <v>151.1</v>
      </c>
      <c r="AR50" s="19">
        <v>27.6</v>
      </c>
      <c r="AS50" s="19">
        <v>18.2</v>
      </c>
      <c r="AT50" s="19">
        <v>18.5</v>
      </c>
      <c r="AU50" s="19">
        <v>101</v>
      </c>
      <c r="AV50" s="19">
        <v>180.6</v>
      </c>
      <c r="AW50" s="19">
        <v>0</v>
      </c>
      <c r="AX50" s="19">
        <v>90</v>
      </c>
      <c r="AY50" s="19">
        <v>106.5</v>
      </c>
      <c r="AZ50" s="19">
        <v>7.5</v>
      </c>
      <c r="BA50" s="19">
        <v>8.8000000000000007</v>
      </c>
      <c r="BB50" s="19">
        <v>32.6</v>
      </c>
      <c r="BC50" s="19">
        <v>22.8</v>
      </c>
      <c r="BD50" s="19">
        <v>1.9</v>
      </c>
      <c r="BE50" s="19">
        <v>31.6</v>
      </c>
      <c r="BF50" s="19">
        <v>97.3</v>
      </c>
      <c r="BG50" s="19"/>
      <c r="BH50" s="19"/>
      <c r="BI50" s="19">
        <v>80.8</v>
      </c>
      <c r="BJ50" s="19"/>
      <c r="BK50" s="19"/>
      <c r="BL50" s="19"/>
      <c r="BM50" s="19"/>
      <c r="BN50" s="19"/>
      <c r="BO50" s="19"/>
      <c r="BP50" s="19">
        <v>128.1</v>
      </c>
      <c r="BQ50" s="19"/>
      <c r="BR50" s="19">
        <v>174.1</v>
      </c>
      <c r="BS50" s="19">
        <v>208</v>
      </c>
      <c r="BT50" s="19">
        <v>182.5</v>
      </c>
      <c r="BU50" s="19"/>
      <c r="BV50" s="19"/>
      <c r="BW50" s="19"/>
      <c r="BX50" s="19"/>
      <c r="BY50" s="19"/>
      <c r="BZ50" s="19"/>
      <c r="CA50" s="19"/>
      <c r="CB50" s="19"/>
      <c r="CC50" s="19">
        <v>4</v>
      </c>
      <c r="CD50" s="19">
        <v>239</v>
      </c>
      <c r="CE50" s="19">
        <v>101</v>
      </c>
      <c r="CF50" s="19">
        <v>64</v>
      </c>
      <c r="CG50" s="19">
        <v>47.3</v>
      </c>
      <c r="CH50" s="19">
        <v>29.8</v>
      </c>
      <c r="CI50" s="19"/>
      <c r="CJ50" s="19"/>
      <c r="CK50" s="19"/>
      <c r="CL50" s="19">
        <v>146.19999999999999</v>
      </c>
      <c r="CM50" s="19">
        <v>147.19999999999999</v>
      </c>
      <c r="CN50" s="19">
        <v>149.69999999999999</v>
      </c>
      <c r="CO50" s="19"/>
      <c r="CP50" s="19"/>
      <c r="CQ50" s="19"/>
      <c r="CR50" s="19"/>
      <c r="CS50" s="19"/>
      <c r="CT50" s="19">
        <v>216.1</v>
      </c>
      <c r="CU50" s="19">
        <v>103.4</v>
      </c>
      <c r="CV50" s="19">
        <v>0</v>
      </c>
      <c r="CW50" s="19">
        <v>92.6</v>
      </c>
      <c r="CX50" s="19">
        <v>0</v>
      </c>
      <c r="CY50" s="19">
        <v>3.1</v>
      </c>
      <c r="CZ50" s="19">
        <v>0</v>
      </c>
      <c r="DA50" s="19">
        <v>20</v>
      </c>
      <c r="DB50" s="19">
        <v>13.5</v>
      </c>
      <c r="DC50" s="19">
        <v>9.9</v>
      </c>
      <c r="DD50" s="19"/>
      <c r="DE50" s="19">
        <v>0</v>
      </c>
      <c r="DF50" s="19">
        <v>1.1000000000000001</v>
      </c>
      <c r="DG50" s="19">
        <v>3.2</v>
      </c>
      <c r="DH50" s="19">
        <v>3.2</v>
      </c>
      <c r="DI50" s="19">
        <v>19.899999999999999</v>
      </c>
      <c r="DJ50" s="19">
        <v>20</v>
      </c>
      <c r="DK50" s="19">
        <v>18.600000000000001</v>
      </c>
      <c r="DL50" s="19">
        <v>3.4</v>
      </c>
      <c r="DM50" s="19">
        <v>18.600000000000001</v>
      </c>
      <c r="DN50" s="19">
        <v>0</v>
      </c>
      <c r="DO50" s="19">
        <v>0</v>
      </c>
      <c r="DP50" s="19">
        <v>5.4</v>
      </c>
      <c r="DQ50" s="19">
        <v>4.8</v>
      </c>
      <c r="DR50" s="19">
        <v>0</v>
      </c>
      <c r="DS50" s="19">
        <v>3.5</v>
      </c>
      <c r="DT50" s="19">
        <v>20</v>
      </c>
      <c r="DU50" s="19">
        <v>2.7</v>
      </c>
      <c r="DV50" s="19">
        <v>0.4</v>
      </c>
      <c r="DW50" s="19">
        <v>10</v>
      </c>
      <c r="DX50" s="19">
        <v>6.7</v>
      </c>
      <c r="DY50" s="19">
        <v>11.9</v>
      </c>
      <c r="DZ50" s="19">
        <v>15</v>
      </c>
      <c r="EA50" s="19">
        <v>9.9</v>
      </c>
      <c r="EB50" s="19">
        <v>24.8</v>
      </c>
      <c r="EC50" s="19">
        <v>72.099999999999994</v>
      </c>
      <c r="ED50" s="19">
        <v>0</v>
      </c>
      <c r="EE50" s="19">
        <v>83</v>
      </c>
      <c r="EF50" s="19">
        <v>105.9</v>
      </c>
      <c r="EG50" s="19">
        <v>5.2</v>
      </c>
      <c r="EH50" s="19">
        <v>3.8</v>
      </c>
      <c r="EI50" s="19">
        <v>19.3</v>
      </c>
      <c r="EJ50" s="19">
        <v>5.2</v>
      </c>
      <c r="EK50" s="19">
        <v>5.9</v>
      </c>
      <c r="EL50" s="19">
        <v>19.2</v>
      </c>
      <c r="EM50" s="19">
        <v>19.600000000000001</v>
      </c>
      <c r="EN50" s="19">
        <v>19.3</v>
      </c>
      <c r="EO50" s="19">
        <v>7.9</v>
      </c>
      <c r="EP50" s="19">
        <v>0</v>
      </c>
      <c r="EQ50" s="19">
        <v>0</v>
      </c>
      <c r="ER50" s="19">
        <v>0</v>
      </c>
      <c r="ES50" s="19">
        <v>0.6</v>
      </c>
      <c r="ET50" s="19">
        <v>114.8</v>
      </c>
      <c r="EU50" s="19">
        <v>97.6</v>
      </c>
      <c r="EV50" s="19">
        <v>0</v>
      </c>
      <c r="EW50" s="19">
        <v>2.4</v>
      </c>
      <c r="EX50" s="19">
        <v>2.2000000000000002</v>
      </c>
      <c r="EY50" s="19"/>
      <c r="EZ50" s="19"/>
      <c r="FA50" s="19">
        <v>0</v>
      </c>
      <c r="FB50" s="19">
        <v>3.9</v>
      </c>
      <c r="FC50" s="19">
        <v>20</v>
      </c>
      <c r="FD50" s="19">
        <v>9.1</v>
      </c>
      <c r="FE50" s="19">
        <v>27.4</v>
      </c>
      <c r="FF50" s="19">
        <v>34.299999999999997</v>
      </c>
      <c r="FG50" s="19">
        <v>15.2</v>
      </c>
      <c r="FH50" s="19">
        <v>17.2</v>
      </c>
      <c r="FI50" s="19">
        <v>6.5</v>
      </c>
      <c r="FJ50" s="19">
        <v>11.1</v>
      </c>
      <c r="FK50" s="19">
        <v>7632.2</v>
      </c>
      <c r="FL50" s="15"/>
      <c r="FM50" s="19">
        <v>21.52948</v>
      </c>
      <c r="FN50" s="19">
        <v>8.0009999999999994</v>
      </c>
      <c r="FO50" s="19">
        <v>9.59</v>
      </c>
      <c r="FP50" s="19">
        <v>13.2</v>
      </c>
      <c r="FQ50" s="19">
        <v>26.972760000000001</v>
      </c>
      <c r="FR50" s="19">
        <v>18.9282</v>
      </c>
      <c r="FS50" s="19"/>
      <c r="FT50" s="19">
        <v>15.9</v>
      </c>
      <c r="FU50" s="19">
        <v>114.12144000000001</v>
      </c>
    </row>
    <row r="51" spans="1:177" ht="24" customHeight="1" x14ac:dyDescent="0.3">
      <c r="A51" s="13" t="s">
        <v>68</v>
      </c>
      <c r="B51" s="13" t="s">
        <v>797</v>
      </c>
      <c r="C51" s="14">
        <v>202.7</v>
      </c>
      <c r="D51" s="14">
        <v>629.29999999999995</v>
      </c>
      <c r="E51" s="14">
        <v>215.5</v>
      </c>
      <c r="F51" s="14"/>
      <c r="G51" s="14"/>
      <c r="H51" s="14">
        <v>90.1</v>
      </c>
      <c r="I51" s="14">
        <v>219.7</v>
      </c>
      <c r="J51" s="14"/>
      <c r="K51" s="14"/>
      <c r="L51" s="14">
        <v>179.5</v>
      </c>
      <c r="M51" s="14">
        <v>178.7</v>
      </c>
      <c r="N51" s="14">
        <v>179.3</v>
      </c>
      <c r="O51" s="14">
        <v>272.7</v>
      </c>
      <c r="P51" s="14"/>
      <c r="Q51" s="14"/>
      <c r="R51" s="14">
        <v>299.3</v>
      </c>
      <c r="S51" s="14">
        <v>5.6</v>
      </c>
      <c r="T51" s="14"/>
      <c r="U51" s="14"/>
      <c r="V51" s="14"/>
      <c r="W51" s="14"/>
      <c r="X51" s="14">
        <v>166.4</v>
      </c>
      <c r="Y51" s="14">
        <v>7.2</v>
      </c>
      <c r="Z51" s="14">
        <v>5.8</v>
      </c>
      <c r="AA51" s="14"/>
      <c r="AB51" s="14">
        <v>6.8</v>
      </c>
      <c r="AC51" s="14">
        <v>14.1</v>
      </c>
      <c r="AD51" s="14">
        <v>135.80000000000001</v>
      </c>
      <c r="AE51" s="14"/>
      <c r="AF51" s="14"/>
      <c r="AG51" s="14"/>
      <c r="AH51" s="14"/>
      <c r="AI51" s="14">
        <v>110.9</v>
      </c>
      <c r="AJ51" s="14">
        <v>223.4</v>
      </c>
      <c r="AK51" s="14"/>
      <c r="AL51" s="14"/>
      <c r="AM51" s="14"/>
      <c r="AN51" s="14">
        <v>6.5</v>
      </c>
      <c r="AO51" s="14">
        <v>393.1</v>
      </c>
      <c r="AP51" s="14">
        <v>46</v>
      </c>
      <c r="AQ51" s="14">
        <v>151.19999999999999</v>
      </c>
      <c r="AR51" s="14">
        <v>27.6</v>
      </c>
      <c r="AS51" s="14">
        <v>18.2</v>
      </c>
      <c r="AT51" s="14">
        <v>18.5</v>
      </c>
      <c r="AU51" s="14">
        <v>103.2</v>
      </c>
      <c r="AV51" s="14">
        <v>181.2</v>
      </c>
      <c r="AW51" s="14">
        <v>0</v>
      </c>
      <c r="AX51" s="14">
        <v>90.8</v>
      </c>
      <c r="AY51" s="14">
        <v>106.6</v>
      </c>
      <c r="AZ51" s="14">
        <v>7.5</v>
      </c>
      <c r="BA51" s="14">
        <v>8.8000000000000007</v>
      </c>
      <c r="BB51" s="14">
        <v>32.799999999999997</v>
      </c>
      <c r="BC51" s="14">
        <v>22.8</v>
      </c>
      <c r="BD51" s="14">
        <v>1.9</v>
      </c>
      <c r="BE51" s="14">
        <v>31.5</v>
      </c>
      <c r="BF51" s="14">
        <v>97.8</v>
      </c>
      <c r="BG51" s="14"/>
      <c r="BH51" s="14"/>
      <c r="BI51" s="14">
        <v>80.8</v>
      </c>
      <c r="BJ51" s="14"/>
      <c r="BK51" s="14"/>
      <c r="BL51" s="14"/>
      <c r="BM51" s="14"/>
      <c r="BN51" s="14"/>
      <c r="BO51" s="14"/>
      <c r="BP51" s="14">
        <v>128.30000000000001</v>
      </c>
      <c r="BQ51" s="14"/>
      <c r="BR51" s="14">
        <v>174</v>
      </c>
      <c r="BS51" s="14">
        <v>208.2</v>
      </c>
      <c r="BT51" s="14">
        <v>182.7</v>
      </c>
      <c r="BU51" s="14"/>
      <c r="BV51" s="14"/>
      <c r="BW51" s="14"/>
      <c r="BX51" s="14"/>
      <c r="BY51" s="14"/>
      <c r="BZ51" s="14"/>
      <c r="CA51" s="14"/>
      <c r="CB51" s="14"/>
      <c r="CC51" s="14">
        <v>4</v>
      </c>
      <c r="CD51" s="14">
        <v>188</v>
      </c>
      <c r="CE51" s="14">
        <v>80.7</v>
      </c>
      <c r="CF51" s="14">
        <v>64</v>
      </c>
      <c r="CG51" s="14">
        <v>47.3</v>
      </c>
      <c r="CH51" s="14">
        <v>29.9</v>
      </c>
      <c r="CI51" s="14"/>
      <c r="CJ51" s="14"/>
      <c r="CK51" s="14"/>
      <c r="CL51" s="14">
        <v>146.30000000000001</v>
      </c>
      <c r="CM51" s="14">
        <v>147.5</v>
      </c>
      <c r="CN51" s="14">
        <v>149.80000000000001</v>
      </c>
      <c r="CO51" s="14"/>
      <c r="CP51" s="14"/>
      <c r="CQ51" s="14"/>
      <c r="CR51" s="14"/>
      <c r="CS51" s="14"/>
      <c r="CT51" s="14">
        <v>215.9</v>
      </c>
      <c r="CU51" s="14">
        <v>103.4</v>
      </c>
      <c r="CV51" s="14">
        <v>0</v>
      </c>
      <c r="CW51" s="14">
        <v>99.4</v>
      </c>
      <c r="CX51" s="14">
        <v>0</v>
      </c>
      <c r="CY51" s="14">
        <v>4.3</v>
      </c>
      <c r="CZ51" s="14">
        <v>0</v>
      </c>
      <c r="DA51" s="14">
        <v>20</v>
      </c>
      <c r="DB51" s="14">
        <v>13.5</v>
      </c>
      <c r="DC51" s="14">
        <v>9.9</v>
      </c>
      <c r="DD51" s="14"/>
      <c r="DE51" s="14">
        <v>0</v>
      </c>
      <c r="DF51" s="14">
        <v>1.1000000000000001</v>
      </c>
      <c r="DG51" s="14">
        <v>3.2</v>
      </c>
      <c r="DH51" s="14">
        <v>3</v>
      </c>
      <c r="DI51" s="14">
        <v>19.899999999999999</v>
      </c>
      <c r="DJ51" s="14">
        <v>20</v>
      </c>
      <c r="DK51" s="14">
        <v>18.600000000000001</v>
      </c>
      <c r="DL51" s="14">
        <v>3.4</v>
      </c>
      <c r="DM51" s="14">
        <v>18.5</v>
      </c>
      <c r="DN51" s="14">
        <v>0</v>
      </c>
      <c r="DO51" s="14">
        <v>0</v>
      </c>
      <c r="DP51" s="14">
        <v>17.899999999999999</v>
      </c>
      <c r="DQ51" s="14">
        <v>59.4</v>
      </c>
      <c r="DR51" s="14">
        <v>0</v>
      </c>
      <c r="DS51" s="14">
        <v>3.4</v>
      </c>
      <c r="DT51" s="14">
        <v>20.100000000000001</v>
      </c>
      <c r="DU51" s="14">
        <v>2.7</v>
      </c>
      <c r="DV51" s="14">
        <v>0.4</v>
      </c>
      <c r="DW51" s="14">
        <v>9.6999999999999993</v>
      </c>
      <c r="DX51" s="14">
        <v>6.7</v>
      </c>
      <c r="DY51" s="14">
        <v>11.9</v>
      </c>
      <c r="DZ51" s="14">
        <v>16.3</v>
      </c>
      <c r="EA51" s="14">
        <v>9.9</v>
      </c>
      <c r="EB51" s="14">
        <v>25</v>
      </c>
      <c r="EC51" s="14">
        <v>70.3</v>
      </c>
      <c r="ED51" s="14">
        <v>0</v>
      </c>
      <c r="EE51" s="14">
        <v>89.2</v>
      </c>
      <c r="EF51" s="14">
        <v>102</v>
      </c>
      <c r="EG51" s="14">
        <v>5.7</v>
      </c>
      <c r="EH51" s="14">
        <v>5.0999999999999996</v>
      </c>
      <c r="EI51" s="14">
        <v>19</v>
      </c>
      <c r="EJ51" s="14">
        <v>5.2</v>
      </c>
      <c r="EK51" s="14">
        <v>6.4</v>
      </c>
      <c r="EL51" s="14">
        <v>19.2</v>
      </c>
      <c r="EM51" s="14">
        <v>19.600000000000001</v>
      </c>
      <c r="EN51" s="14">
        <v>19.3</v>
      </c>
      <c r="EO51" s="14">
        <v>6.2</v>
      </c>
      <c r="EP51" s="14">
        <v>0</v>
      </c>
      <c r="EQ51" s="14">
        <v>0</v>
      </c>
      <c r="ER51" s="14">
        <v>0</v>
      </c>
      <c r="ES51" s="14">
        <v>0.6</v>
      </c>
      <c r="ET51" s="14">
        <v>116.7</v>
      </c>
      <c r="EU51" s="14">
        <v>100.5</v>
      </c>
      <c r="EV51" s="14">
        <v>0</v>
      </c>
      <c r="EW51" s="14">
        <v>2.4</v>
      </c>
      <c r="EX51" s="14">
        <v>2.2000000000000002</v>
      </c>
      <c r="EY51" s="14"/>
      <c r="EZ51" s="14"/>
      <c r="FA51" s="14">
        <v>0</v>
      </c>
      <c r="FB51" s="14">
        <v>3.9</v>
      </c>
      <c r="FC51" s="14">
        <v>20</v>
      </c>
      <c r="FD51" s="14">
        <v>9.5</v>
      </c>
      <c r="FE51" s="14">
        <v>27.2</v>
      </c>
      <c r="FF51" s="14">
        <v>34</v>
      </c>
      <c r="FG51" s="14">
        <v>15.5</v>
      </c>
      <c r="FH51" s="14">
        <v>17.2</v>
      </c>
      <c r="FI51" s="14">
        <v>7.1</v>
      </c>
      <c r="FJ51" s="14">
        <v>11.1</v>
      </c>
      <c r="FK51" s="14">
        <v>7592.9</v>
      </c>
      <c r="FL51" s="15"/>
      <c r="FM51" s="14">
        <v>21.430959999999999</v>
      </c>
      <c r="FN51" s="14">
        <v>8.0129999999999999</v>
      </c>
      <c r="FO51" s="14">
        <v>10.004</v>
      </c>
      <c r="FP51" s="14">
        <v>13.2</v>
      </c>
      <c r="FQ51" s="14">
        <v>26.951239999999999</v>
      </c>
      <c r="FR51" s="14">
        <v>18.927399999999999</v>
      </c>
      <c r="FS51" s="14"/>
      <c r="FT51" s="14">
        <v>15.9</v>
      </c>
      <c r="FU51" s="14">
        <v>114.42659999999999</v>
      </c>
    </row>
    <row r="52" spans="1:177" ht="24" customHeight="1" x14ac:dyDescent="0.3">
      <c r="A52" s="16" t="s">
        <v>68</v>
      </c>
      <c r="B52" s="16" t="s">
        <v>798</v>
      </c>
      <c r="C52" s="17">
        <v>205.7</v>
      </c>
      <c r="D52" s="17">
        <v>630.4</v>
      </c>
      <c r="E52" s="17">
        <v>215.9</v>
      </c>
      <c r="F52" s="17"/>
      <c r="G52" s="17"/>
      <c r="H52" s="17">
        <v>91.7</v>
      </c>
      <c r="I52" s="17">
        <v>219.9</v>
      </c>
      <c r="J52" s="17"/>
      <c r="K52" s="17"/>
      <c r="L52" s="17">
        <v>184.8</v>
      </c>
      <c r="M52" s="17">
        <v>192.8</v>
      </c>
      <c r="N52" s="17">
        <v>192.4</v>
      </c>
      <c r="O52" s="17">
        <v>280.3</v>
      </c>
      <c r="P52" s="17"/>
      <c r="Q52" s="17"/>
      <c r="R52" s="17">
        <v>296.7</v>
      </c>
      <c r="S52" s="17">
        <v>5.5</v>
      </c>
      <c r="T52" s="17"/>
      <c r="U52" s="17"/>
      <c r="V52" s="17"/>
      <c r="W52" s="17"/>
      <c r="X52" s="17">
        <v>168.8</v>
      </c>
      <c r="Y52" s="17">
        <v>7.7</v>
      </c>
      <c r="Z52" s="17">
        <v>5.8</v>
      </c>
      <c r="AA52" s="17"/>
      <c r="AB52" s="17">
        <v>6.8</v>
      </c>
      <c r="AC52" s="17">
        <v>14.3</v>
      </c>
      <c r="AD52" s="17">
        <v>136.1</v>
      </c>
      <c r="AE52" s="17"/>
      <c r="AF52" s="17"/>
      <c r="AG52" s="17"/>
      <c r="AH52" s="17"/>
      <c r="AI52" s="17">
        <v>110.7</v>
      </c>
      <c r="AJ52" s="17">
        <v>223.7</v>
      </c>
      <c r="AK52" s="17"/>
      <c r="AL52" s="17"/>
      <c r="AM52" s="17"/>
      <c r="AN52" s="17">
        <v>6.5</v>
      </c>
      <c r="AO52" s="17">
        <v>394.3</v>
      </c>
      <c r="AP52" s="17">
        <v>46</v>
      </c>
      <c r="AQ52" s="17">
        <v>152</v>
      </c>
      <c r="AR52" s="17">
        <v>28</v>
      </c>
      <c r="AS52" s="17">
        <v>18.2</v>
      </c>
      <c r="AT52" s="17">
        <v>18.5</v>
      </c>
      <c r="AU52" s="17">
        <v>103.4</v>
      </c>
      <c r="AV52" s="17">
        <v>183.7</v>
      </c>
      <c r="AW52" s="17">
        <v>0</v>
      </c>
      <c r="AX52" s="17">
        <v>90.4</v>
      </c>
      <c r="AY52" s="17">
        <v>107.6</v>
      </c>
      <c r="AZ52" s="17">
        <v>7.5</v>
      </c>
      <c r="BA52" s="17">
        <v>8.6999999999999993</v>
      </c>
      <c r="BB52" s="17">
        <v>33.700000000000003</v>
      </c>
      <c r="BC52" s="17">
        <v>28.5</v>
      </c>
      <c r="BD52" s="17">
        <v>1.9</v>
      </c>
      <c r="BE52" s="17">
        <v>33.1</v>
      </c>
      <c r="BF52" s="17">
        <v>99.8</v>
      </c>
      <c r="BG52" s="17"/>
      <c r="BH52" s="17"/>
      <c r="BI52" s="17">
        <v>81.8</v>
      </c>
      <c r="BJ52" s="17"/>
      <c r="BK52" s="17"/>
      <c r="BL52" s="17"/>
      <c r="BM52" s="17"/>
      <c r="BN52" s="17"/>
      <c r="BO52" s="17"/>
      <c r="BP52" s="17">
        <v>128.6</v>
      </c>
      <c r="BQ52" s="17"/>
      <c r="BR52" s="17">
        <v>173.4</v>
      </c>
      <c r="BS52" s="17">
        <v>207.7</v>
      </c>
      <c r="BT52" s="17">
        <v>182.5</v>
      </c>
      <c r="BU52" s="17"/>
      <c r="BV52" s="17"/>
      <c r="BW52" s="17"/>
      <c r="BX52" s="17"/>
      <c r="BY52" s="17"/>
      <c r="BZ52" s="17"/>
      <c r="CA52" s="17"/>
      <c r="CB52" s="17"/>
      <c r="CC52" s="17">
        <v>4</v>
      </c>
      <c r="CD52" s="17">
        <v>223.9</v>
      </c>
      <c r="CE52" s="17">
        <v>85.9</v>
      </c>
      <c r="CF52" s="17">
        <v>64.599999999999994</v>
      </c>
      <c r="CG52" s="17">
        <v>47.4</v>
      </c>
      <c r="CH52" s="17">
        <v>30.3</v>
      </c>
      <c r="CI52" s="17"/>
      <c r="CJ52" s="17"/>
      <c r="CK52" s="17"/>
      <c r="CL52" s="17">
        <v>146.19999999999999</v>
      </c>
      <c r="CM52" s="17">
        <v>147.30000000000001</v>
      </c>
      <c r="CN52" s="17">
        <v>149.6</v>
      </c>
      <c r="CO52" s="17"/>
      <c r="CP52" s="17"/>
      <c r="CQ52" s="17"/>
      <c r="CR52" s="17"/>
      <c r="CS52" s="17"/>
      <c r="CT52" s="17">
        <v>215.9</v>
      </c>
      <c r="CU52" s="17">
        <v>103.5</v>
      </c>
      <c r="CV52" s="17">
        <v>0</v>
      </c>
      <c r="CW52" s="17">
        <v>100.1</v>
      </c>
      <c r="CX52" s="17">
        <v>0</v>
      </c>
      <c r="CY52" s="17">
        <v>3.3</v>
      </c>
      <c r="CZ52" s="17">
        <v>0</v>
      </c>
      <c r="DA52" s="17">
        <v>20</v>
      </c>
      <c r="DB52" s="17">
        <v>13</v>
      </c>
      <c r="DC52" s="17">
        <v>10</v>
      </c>
      <c r="DD52" s="17"/>
      <c r="DE52" s="17">
        <v>0</v>
      </c>
      <c r="DF52" s="17">
        <v>1.1000000000000001</v>
      </c>
      <c r="DG52" s="17">
        <v>3.2</v>
      </c>
      <c r="DH52" s="17">
        <v>2.9</v>
      </c>
      <c r="DI52" s="17">
        <v>20.2</v>
      </c>
      <c r="DJ52" s="17">
        <v>20</v>
      </c>
      <c r="DK52" s="17">
        <v>18.600000000000001</v>
      </c>
      <c r="DL52" s="17">
        <v>3.4</v>
      </c>
      <c r="DM52" s="17">
        <v>18.5</v>
      </c>
      <c r="DN52" s="17">
        <v>0</v>
      </c>
      <c r="DO52" s="17">
        <v>0</v>
      </c>
      <c r="DP52" s="17">
        <v>15.3</v>
      </c>
      <c r="DQ52" s="17">
        <v>57.5</v>
      </c>
      <c r="DR52" s="17">
        <v>0</v>
      </c>
      <c r="DS52" s="17">
        <v>3.4</v>
      </c>
      <c r="DT52" s="17">
        <v>20.100000000000001</v>
      </c>
      <c r="DU52" s="17">
        <v>2.7</v>
      </c>
      <c r="DV52" s="17">
        <v>0.4</v>
      </c>
      <c r="DW52" s="17">
        <v>9.6999999999999993</v>
      </c>
      <c r="DX52" s="17">
        <v>6.7</v>
      </c>
      <c r="DY52" s="17">
        <v>12.1</v>
      </c>
      <c r="DZ52" s="17">
        <v>17</v>
      </c>
      <c r="EA52" s="17">
        <v>10</v>
      </c>
      <c r="EB52" s="17">
        <v>22.3</v>
      </c>
      <c r="EC52" s="17">
        <v>69</v>
      </c>
      <c r="ED52" s="17">
        <v>0</v>
      </c>
      <c r="EE52" s="17">
        <v>91.5</v>
      </c>
      <c r="EF52" s="17">
        <v>106.1</v>
      </c>
      <c r="EG52" s="17">
        <v>5.2</v>
      </c>
      <c r="EH52" s="17">
        <v>6.6</v>
      </c>
      <c r="EI52" s="17">
        <v>19</v>
      </c>
      <c r="EJ52" s="17">
        <v>5.2</v>
      </c>
      <c r="EK52" s="17">
        <v>6.4</v>
      </c>
      <c r="EL52" s="17">
        <v>19.2</v>
      </c>
      <c r="EM52" s="17">
        <v>19.600000000000001</v>
      </c>
      <c r="EN52" s="17">
        <v>19.3</v>
      </c>
      <c r="EO52" s="17">
        <v>8.1</v>
      </c>
      <c r="EP52" s="17">
        <v>0</v>
      </c>
      <c r="EQ52" s="17">
        <v>0</v>
      </c>
      <c r="ER52" s="17">
        <v>0</v>
      </c>
      <c r="ES52" s="17">
        <v>0.6</v>
      </c>
      <c r="ET52" s="17">
        <v>107.7</v>
      </c>
      <c r="EU52" s="17">
        <v>0</v>
      </c>
      <c r="EV52" s="17">
        <v>0</v>
      </c>
      <c r="EW52" s="17">
        <v>2.4</v>
      </c>
      <c r="EX52" s="17">
        <v>2.2000000000000002</v>
      </c>
      <c r="EY52" s="17"/>
      <c r="EZ52" s="17"/>
      <c r="FA52" s="17">
        <v>0</v>
      </c>
      <c r="FB52" s="17">
        <v>3.9</v>
      </c>
      <c r="FC52" s="17">
        <v>20</v>
      </c>
      <c r="FD52" s="17">
        <v>9.5</v>
      </c>
      <c r="FE52" s="17">
        <v>27.5</v>
      </c>
      <c r="FF52" s="17">
        <v>34.299999999999997</v>
      </c>
      <c r="FG52" s="17">
        <v>15.5</v>
      </c>
      <c r="FH52" s="17">
        <v>17.2</v>
      </c>
      <c r="FI52" s="17">
        <v>6</v>
      </c>
      <c r="FJ52" s="17">
        <v>11.1</v>
      </c>
      <c r="FK52" s="17">
        <v>7589</v>
      </c>
      <c r="FL52" s="15"/>
      <c r="FM52" s="17">
        <v>21.308160000000001</v>
      </c>
      <c r="FN52" s="17">
        <v>8.0180000000000007</v>
      </c>
      <c r="FO52" s="17">
        <v>10.454000000000001</v>
      </c>
      <c r="FP52" s="17">
        <v>13.2</v>
      </c>
      <c r="FQ52" s="17">
        <v>26.988569999999999</v>
      </c>
      <c r="FR52" s="17">
        <v>18.927040000000002</v>
      </c>
      <c r="FS52" s="17"/>
      <c r="FT52" s="17">
        <v>16</v>
      </c>
      <c r="FU52" s="17">
        <v>114.89577</v>
      </c>
    </row>
    <row r="53" spans="1:177" ht="24" customHeight="1" x14ac:dyDescent="0.3">
      <c r="A53" s="16" t="s">
        <v>68</v>
      </c>
      <c r="B53" s="16" t="s">
        <v>799</v>
      </c>
      <c r="C53" s="17">
        <v>203.5</v>
      </c>
      <c r="D53" s="17">
        <v>625.70000000000005</v>
      </c>
      <c r="E53" s="17">
        <v>215.3</v>
      </c>
      <c r="F53" s="17"/>
      <c r="G53" s="17"/>
      <c r="H53" s="17">
        <v>90.2</v>
      </c>
      <c r="I53" s="17">
        <v>217.8</v>
      </c>
      <c r="J53" s="17"/>
      <c r="K53" s="17"/>
      <c r="L53" s="17">
        <v>184.6</v>
      </c>
      <c r="M53" s="17">
        <v>191.3</v>
      </c>
      <c r="N53" s="17">
        <v>190.9</v>
      </c>
      <c r="O53" s="17">
        <v>279.5</v>
      </c>
      <c r="P53" s="17"/>
      <c r="Q53" s="17"/>
      <c r="R53" s="17">
        <v>297.5</v>
      </c>
      <c r="S53" s="17">
        <v>5.6</v>
      </c>
      <c r="T53" s="17"/>
      <c r="U53" s="17"/>
      <c r="V53" s="17"/>
      <c r="W53" s="17"/>
      <c r="X53" s="17">
        <v>165.5</v>
      </c>
      <c r="Y53" s="17">
        <v>7.1</v>
      </c>
      <c r="Z53" s="17">
        <v>5.5</v>
      </c>
      <c r="AA53" s="17"/>
      <c r="AB53" s="17">
        <v>6.8</v>
      </c>
      <c r="AC53" s="17">
        <v>14.3</v>
      </c>
      <c r="AD53" s="17">
        <v>135.5</v>
      </c>
      <c r="AE53" s="17"/>
      <c r="AF53" s="17"/>
      <c r="AG53" s="17"/>
      <c r="AH53" s="17"/>
      <c r="AI53" s="17">
        <v>110.5</v>
      </c>
      <c r="AJ53" s="17">
        <v>223.6</v>
      </c>
      <c r="AK53" s="17"/>
      <c r="AL53" s="17"/>
      <c r="AM53" s="17"/>
      <c r="AN53" s="17">
        <v>6.5</v>
      </c>
      <c r="AO53" s="17">
        <v>391.2</v>
      </c>
      <c r="AP53" s="17">
        <v>46</v>
      </c>
      <c r="AQ53" s="17">
        <v>150.80000000000001</v>
      </c>
      <c r="AR53" s="17">
        <v>26.9</v>
      </c>
      <c r="AS53" s="17">
        <v>18.2</v>
      </c>
      <c r="AT53" s="17">
        <v>18.5</v>
      </c>
      <c r="AU53" s="17">
        <v>102.4</v>
      </c>
      <c r="AV53" s="17">
        <v>180.8</v>
      </c>
      <c r="AW53" s="17">
        <v>0</v>
      </c>
      <c r="AX53" s="17">
        <v>90.4</v>
      </c>
      <c r="AY53" s="17">
        <v>106.3</v>
      </c>
      <c r="AZ53" s="17">
        <v>7.3</v>
      </c>
      <c r="BA53" s="17">
        <v>8.4</v>
      </c>
      <c r="BB53" s="17">
        <v>32.700000000000003</v>
      </c>
      <c r="BC53" s="17">
        <v>45.4</v>
      </c>
      <c r="BD53" s="17">
        <v>1.9</v>
      </c>
      <c r="BE53" s="17">
        <v>31.7</v>
      </c>
      <c r="BF53" s="17">
        <v>94.7</v>
      </c>
      <c r="BG53" s="17"/>
      <c r="BH53" s="17"/>
      <c r="BI53" s="17">
        <v>80.400000000000006</v>
      </c>
      <c r="BJ53" s="17"/>
      <c r="BK53" s="17"/>
      <c r="BL53" s="17"/>
      <c r="BM53" s="17"/>
      <c r="BN53" s="17"/>
      <c r="BO53" s="17"/>
      <c r="BP53" s="17">
        <v>127.9</v>
      </c>
      <c r="BQ53" s="17"/>
      <c r="BR53" s="17">
        <v>173.6</v>
      </c>
      <c r="BS53" s="17">
        <v>207.8</v>
      </c>
      <c r="BT53" s="17">
        <v>182.1</v>
      </c>
      <c r="BU53" s="17"/>
      <c r="BV53" s="17"/>
      <c r="BW53" s="17"/>
      <c r="BX53" s="17"/>
      <c r="BY53" s="17"/>
      <c r="BZ53" s="17"/>
      <c r="CA53" s="17"/>
      <c r="CB53" s="17"/>
      <c r="CC53" s="17">
        <v>4</v>
      </c>
      <c r="CD53" s="17">
        <v>210.6</v>
      </c>
      <c r="CE53" s="17">
        <v>80.599999999999994</v>
      </c>
      <c r="CF53" s="17">
        <v>63.6</v>
      </c>
      <c r="CG53" s="17">
        <v>47.2</v>
      </c>
      <c r="CH53" s="17">
        <v>29.8</v>
      </c>
      <c r="CI53" s="17"/>
      <c r="CJ53" s="17"/>
      <c r="CK53" s="17"/>
      <c r="CL53" s="17">
        <v>146.4</v>
      </c>
      <c r="CM53" s="17">
        <v>147.4</v>
      </c>
      <c r="CN53" s="17">
        <v>149.4</v>
      </c>
      <c r="CO53" s="17"/>
      <c r="CP53" s="17"/>
      <c r="CQ53" s="17"/>
      <c r="CR53" s="17"/>
      <c r="CS53" s="17"/>
      <c r="CT53" s="17">
        <v>216.1</v>
      </c>
      <c r="CU53" s="17">
        <v>103.5</v>
      </c>
      <c r="CV53" s="17">
        <v>0</v>
      </c>
      <c r="CW53" s="17">
        <v>90.7</v>
      </c>
      <c r="CX53" s="17">
        <v>0</v>
      </c>
      <c r="CY53" s="17">
        <v>3</v>
      </c>
      <c r="CZ53" s="17">
        <v>0</v>
      </c>
      <c r="DA53" s="17">
        <v>20</v>
      </c>
      <c r="DB53" s="17">
        <v>12.8</v>
      </c>
      <c r="DC53" s="17">
        <v>9.9</v>
      </c>
      <c r="DD53" s="17"/>
      <c r="DE53" s="17">
        <v>0</v>
      </c>
      <c r="DF53" s="17">
        <v>1.1000000000000001</v>
      </c>
      <c r="DG53" s="17">
        <v>3.2</v>
      </c>
      <c r="DH53" s="17">
        <v>2.9</v>
      </c>
      <c r="DI53" s="17">
        <v>19.899999999999999</v>
      </c>
      <c r="DJ53" s="17">
        <v>20</v>
      </c>
      <c r="DK53" s="17">
        <v>18.600000000000001</v>
      </c>
      <c r="DL53" s="17">
        <v>3.4</v>
      </c>
      <c r="DM53" s="17">
        <v>18.5</v>
      </c>
      <c r="DN53" s="17">
        <v>0</v>
      </c>
      <c r="DO53" s="17">
        <v>0</v>
      </c>
      <c r="DP53" s="17">
        <v>21.4</v>
      </c>
      <c r="DQ53" s="17">
        <v>62.6</v>
      </c>
      <c r="DR53" s="17">
        <v>0</v>
      </c>
      <c r="DS53" s="17">
        <v>3.4</v>
      </c>
      <c r="DT53" s="17">
        <v>20.100000000000001</v>
      </c>
      <c r="DU53" s="17">
        <v>2.7</v>
      </c>
      <c r="DV53" s="17">
        <v>0.4</v>
      </c>
      <c r="DW53" s="17">
        <v>9.6999999999999993</v>
      </c>
      <c r="DX53" s="17">
        <v>6.7</v>
      </c>
      <c r="DY53" s="17">
        <v>11.7</v>
      </c>
      <c r="DZ53" s="17">
        <v>16.399999999999999</v>
      </c>
      <c r="EA53" s="17">
        <v>10</v>
      </c>
      <c r="EB53" s="17">
        <v>17.7</v>
      </c>
      <c r="EC53" s="17">
        <v>73.900000000000006</v>
      </c>
      <c r="ED53" s="17">
        <v>0</v>
      </c>
      <c r="EE53" s="17">
        <v>90.4</v>
      </c>
      <c r="EF53" s="17">
        <v>105.8</v>
      </c>
      <c r="EG53" s="17">
        <v>3.6</v>
      </c>
      <c r="EH53" s="17">
        <v>3.6</v>
      </c>
      <c r="EI53" s="17">
        <v>19</v>
      </c>
      <c r="EJ53" s="17">
        <v>5.2</v>
      </c>
      <c r="EK53" s="17">
        <v>6.3</v>
      </c>
      <c r="EL53" s="17">
        <v>18.899999999999999</v>
      </c>
      <c r="EM53" s="17">
        <v>19.600000000000001</v>
      </c>
      <c r="EN53" s="17">
        <v>19.3</v>
      </c>
      <c r="EO53" s="17">
        <v>5.6</v>
      </c>
      <c r="EP53" s="17">
        <v>0</v>
      </c>
      <c r="EQ53" s="17">
        <v>0</v>
      </c>
      <c r="ER53" s="17">
        <v>0</v>
      </c>
      <c r="ES53" s="17">
        <v>0.6</v>
      </c>
      <c r="ET53" s="17">
        <v>106.7</v>
      </c>
      <c r="EU53" s="17">
        <v>0</v>
      </c>
      <c r="EV53" s="17">
        <v>0</v>
      </c>
      <c r="EW53" s="17">
        <v>2.4</v>
      </c>
      <c r="EX53" s="17">
        <v>1.8</v>
      </c>
      <c r="EY53" s="17"/>
      <c r="EZ53" s="17"/>
      <c r="FA53" s="17">
        <v>0</v>
      </c>
      <c r="FB53" s="17">
        <v>3.9</v>
      </c>
      <c r="FC53" s="17">
        <v>20</v>
      </c>
      <c r="FD53" s="17">
        <v>8.1999999999999993</v>
      </c>
      <c r="FE53" s="17">
        <v>27.4</v>
      </c>
      <c r="FF53" s="17">
        <v>34.299999999999997</v>
      </c>
      <c r="FG53" s="17">
        <v>15.3</v>
      </c>
      <c r="FH53" s="17">
        <v>17.5</v>
      </c>
      <c r="FI53" s="17">
        <v>6.2</v>
      </c>
      <c r="FJ53" s="17">
        <v>11</v>
      </c>
      <c r="FK53" s="17">
        <v>7534.5</v>
      </c>
      <c r="FL53" s="15"/>
      <c r="FM53" s="17">
        <v>21.291029999999999</v>
      </c>
      <c r="FN53" s="17">
        <v>8.02</v>
      </c>
      <c r="FO53" s="17">
        <v>11.94</v>
      </c>
      <c r="FP53" s="17">
        <v>13</v>
      </c>
      <c r="FQ53" s="17">
        <v>26.94482</v>
      </c>
      <c r="FR53" s="17">
        <v>18.92633</v>
      </c>
      <c r="FS53" s="17"/>
      <c r="FT53" s="17">
        <v>15.9</v>
      </c>
      <c r="FU53" s="17">
        <v>116.02218000000001</v>
      </c>
    </row>
    <row r="54" spans="1:177" ht="24" customHeight="1" x14ac:dyDescent="0.3">
      <c r="A54" s="16" t="s">
        <v>68</v>
      </c>
      <c r="B54" s="16" t="s">
        <v>800</v>
      </c>
      <c r="C54" s="17">
        <v>203.3</v>
      </c>
      <c r="D54" s="17">
        <v>624.70000000000005</v>
      </c>
      <c r="E54" s="17">
        <v>213.3</v>
      </c>
      <c r="F54" s="17"/>
      <c r="G54" s="17"/>
      <c r="H54" s="17">
        <v>90.2</v>
      </c>
      <c r="I54" s="17">
        <v>216.7</v>
      </c>
      <c r="J54" s="17"/>
      <c r="K54" s="17"/>
      <c r="L54" s="17">
        <v>179.3</v>
      </c>
      <c r="M54" s="17">
        <v>179.9</v>
      </c>
      <c r="N54" s="17">
        <v>179.4</v>
      </c>
      <c r="O54" s="17">
        <v>271.2</v>
      </c>
      <c r="P54" s="17"/>
      <c r="Q54" s="17"/>
      <c r="R54" s="17">
        <v>397.2</v>
      </c>
      <c r="S54" s="17">
        <v>5.6</v>
      </c>
      <c r="T54" s="17"/>
      <c r="U54" s="17"/>
      <c r="V54" s="17"/>
      <c r="W54" s="17"/>
      <c r="X54" s="17">
        <v>167</v>
      </c>
      <c r="Y54" s="17">
        <v>7.3</v>
      </c>
      <c r="Z54" s="17">
        <v>5.5</v>
      </c>
      <c r="AA54" s="17"/>
      <c r="AB54" s="17">
        <v>6.8</v>
      </c>
      <c r="AC54" s="17">
        <v>14.2</v>
      </c>
      <c r="AD54" s="17">
        <v>135.1</v>
      </c>
      <c r="AE54" s="17"/>
      <c r="AF54" s="17"/>
      <c r="AG54" s="17"/>
      <c r="AH54" s="17"/>
      <c r="AI54" s="17">
        <v>110.7</v>
      </c>
      <c r="AJ54" s="17">
        <v>153.4</v>
      </c>
      <c r="AK54" s="17"/>
      <c r="AL54" s="17"/>
      <c r="AM54" s="17"/>
      <c r="AN54" s="17">
        <v>6.5</v>
      </c>
      <c r="AO54" s="17">
        <v>388</v>
      </c>
      <c r="AP54" s="17">
        <v>46</v>
      </c>
      <c r="AQ54" s="17">
        <v>151.30000000000001</v>
      </c>
      <c r="AR54" s="17">
        <v>26.2</v>
      </c>
      <c r="AS54" s="17">
        <v>18.2</v>
      </c>
      <c r="AT54" s="17">
        <v>18.5</v>
      </c>
      <c r="AU54" s="17">
        <v>102.7</v>
      </c>
      <c r="AV54" s="17">
        <v>181.1</v>
      </c>
      <c r="AW54" s="17">
        <v>0</v>
      </c>
      <c r="AX54" s="17">
        <v>89.6</v>
      </c>
      <c r="AY54" s="17">
        <v>106.4</v>
      </c>
      <c r="AZ54" s="17">
        <v>7.3</v>
      </c>
      <c r="BA54" s="17">
        <v>8.3000000000000007</v>
      </c>
      <c r="BB54" s="17">
        <v>32.6</v>
      </c>
      <c r="BC54" s="17">
        <v>38.200000000000003</v>
      </c>
      <c r="BD54" s="17">
        <v>1.9</v>
      </c>
      <c r="BE54" s="17">
        <v>31.9</v>
      </c>
      <c r="BF54" s="17">
        <v>95.2</v>
      </c>
      <c r="BG54" s="17"/>
      <c r="BH54" s="17"/>
      <c r="BI54" s="17">
        <v>80.599999999999994</v>
      </c>
      <c r="BJ54" s="17"/>
      <c r="BK54" s="17"/>
      <c r="BL54" s="17"/>
      <c r="BM54" s="17"/>
      <c r="BN54" s="17"/>
      <c r="BO54" s="17"/>
      <c r="BP54" s="17">
        <v>128.4</v>
      </c>
      <c r="BQ54" s="17"/>
      <c r="BR54" s="17">
        <v>173.5</v>
      </c>
      <c r="BS54" s="17">
        <v>207.5</v>
      </c>
      <c r="BT54" s="17">
        <v>182.6</v>
      </c>
      <c r="BU54" s="17"/>
      <c r="BV54" s="17"/>
      <c r="BW54" s="17"/>
      <c r="BX54" s="17"/>
      <c r="BY54" s="17"/>
      <c r="BZ54" s="17"/>
      <c r="CA54" s="17"/>
      <c r="CB54" s="17"/>
      <c r="CC54" s="17">
        <v>4</v>
      </c>
      <c r="CD54" s="17">
        <v>178.5</v>
      </c>
      <c r="CE54" s="17">
        <v>83.1</v>
      </c>
      <c r="CF54" s="17">
        <v>64</v>
      </c>
      <c r="CG54" s="17">
        <v>47.2</v>
      </c>
      <c r="CH54" s="17">
        <v>30</v>
      </c>
      <c r="CI54" s="17"/>
      <c r="CJ54" s="17"/>
      <c r="CK54" s="17"/>
      <c r="CL54" s="17">
        <v>145.80000000000001</v>
      </c>
      <c r="CM54" s="17">
        <v>146.9</v>
      </c>
      <c r="CN54" s="17">
        <v>149</v>
      </c>
      <c r="CO54" s="17"/>
      <c r="CP54" s="17"/>
      <c r="CQ54" s="17"/>
      <c r="CR54" s="17"/>
      <c r="CS54" s="17"/>
      <c r="CT54" s="17">
        <v>216.3</v>
      </c>
      <c r="CU54" s="17">
        <v>103.4</v>
      </c>
      <c r="CV54" s="17">
        <v>0</v>
      </c>
      <c r="CW54" s="17">
        <v>83.6</v>
      </c>
      <c r="CX54" s="17">
        <v>0</v>
      </c>
      <c r="CY54" s="17">
        <v>4.8</v>
      </c>
      <c r="CZ54" s="17">
        <v>0</v>
      </c>
      <c r="DA54" s="17">
        <v>20</v>
      </c>
      <c r="DB54" s="17">
        <v>12.1</v>
      </c>
      <c r="DC54" s="17">
        <v>9.9</v>
      </c>
      <c r="DD54" s="17"/>
      <c r="DE54" s="17">
        <v>0</v>
      </c>
      <c r="DF54" s="17">
        <v>1.1000000000000001</v>
      </c>
      <c r="DG54" s="17">
        <v>3.2</v>
      </c>
      <c r="DH54" s="17">
        <v>3.5</v>
      </c>
      <c r="DI54" s="17">
        <v>20.100000000000001</v>
      </c>
      <c r="DJ54" s="17">
        <v>20</v>
      </c>
      <c r="DK54" s="17">
        <v>18.600000000000001</v>
      </c>
      <c r="DL54" s="17">
        <v>3.4</v>
      </c>
      <c r="DM54" s="17">
        <v>18.600000000000001</v>
      </c>
      <c r="DN54" s="17">
        <v>0</v>
      </c>
      <c r="DO54" s="17">
        <v>0</v>
      </c>
      <c r="DP54" s="17">
        <v>20.8</v>
      </c>
      <c r="DQ54" s="17">
        <v>61.4</v>
      </c>
      <c r="DR54" s="17">
        <v>0</v>
      </c>
      <c r="DS54" s="17">
        <v>3.5</v>
      </c>
      <c r="DT54" s="17">
        <v>20.100000000000001</v>
      </c>
      <c r="DU54" s="17">
        <v>2.7</v>
      </c>
      <c r="DV54" s="17">
        <v>0.4</v>
      </c>
      <c r="DW54" s="17">
        <v>9.6999999999999993</v>
      </c>
      <c r="DX54" s="17">
        <v>6.8</v>
      </c>
      <c r="DY54" s="17">
        <v>11.8</v>
      </c>
      <c r="DZ54" s="17">
        <v>16.399999999999999</v>
      </c>
      <c r="EA54" s="17">
        <v>10</v>
      </c>
      <c r="EB54" s="17">
        <v>16.899999999999999</v>
      </c>
      <c r="EC54" s="17">
        <v>72.3</v>
      </c>
      <c r="ED54" s="17">
        <v>0</v>
      </c>
      <c r="EE54" s="17">
        <v>75.400000000000006</v>
      </c>
      <c r="EF54" s="17">
        <v>105.2</v>
      </c>
      <c r="EG54" s="17">
        <v>3.4</v>
      </c>
      <c r="EH54" s="17">
        <v>2.4</v>
      </c>
      <c r="EI54" s="17">
        <v>19</v>
      </c>
      <c r="EJ54" s="17">
        <v>5.2</v>
      </c>
      <c r="EK54" s="17">
        <v>6.5</v>
      </c>
      <c r="EL54" s="17">
        <v>18.899999999999999</v>
      </c>
      <c r="EM54" s="17">
        <v>19.600000000000001</v>
      </c>
      <c r="EN54" s="17">
        <v>19.3</v>
      </c>
      <c r="EO54" s="17">
        <v>7.8</v>
      </c>
      <c r="EP54" s="17">
        <v>0</v>
      </c>
      <c r="EQ54" s="17">
        <v>0</v>
      </c>
      <c r="ER54" s="17">
        <v>0</v>
      </c>
      <c r="ES54" s="17">
        <v>0.6</v>
      </c>
      <c r="ET54" s="17">
        <v>101.8</v>
      </c>
      <c r="EU54" s="17">
        <v>0</v>
      </c>
      <c r="EV54" s="17">
        <v>0</v>
      </c>
      <c r="EW54" s="17">
        <v>2.4</v>
      </c>
      <c r="EX54" s="17">
        <v>2.2000000000000002</v>
      </c>
      <c r="EY54" s="17"/>
      <c r="EZ54" s="17"/>
      <c r="FA54" s="17">
        <v>0</v>
      </c>
      <c r="FB54" s="17">
        <v>3.9</v>
      </c>
      <c r="FC54" s="17">
        <v>20</v>
      </c>
      <c r="FD54" s="17">
        <v>8.5</v>
      </c>
      <c r="FE54" s="17">
        <v>27.7</v>
      </c>
      <c r="FF54" s="17">
        <v>34.6</v>
      </c>
      <c r="FG54" s="17">
        <v>15.5</v>
      </c>
      <c r="FH54" s="17">
        <v>18</v>
      </c>
      <c r="FI54" s="17">
        <v>5.9</v>
      </c>
      <c r="FJ54" s="17">
        <v>11.1</v>
      </c>
      <c r="FK54" s="17">
        <v>7458.1</v>
      </c>
      <c r="FL54" s="15"/>
      <c r="FM54" s="17">
        <v>21.418489999999998</v>
      </c>
      <c r="FN54" s="17">
        <v>8.0220000000000002</v>
      </c>
      <c r="FO54" s="17">
        <v>12.048</v>
      </c>
      <c r="FP54" s="17">
        <v>13</v>
      </c>
      <c r="FQ54" s="17">
        <v>26.94361</v>
      </c>
      <c r="FR54" s="17">
        <v>18.92597</v>
      </c>
      <c r="FS54" s="17"/>
      <c r="FT54" s="17">
        <v>15.9</v>
      </c>
      <c r="FU54" s="17">
        <v>116.25807</v>
      </c>
    </row>
    <row r="55" spans="1:177" ht="24" customHeight="1" x14ac:dyDescent="0.3">
      <c r="A55" s="16" t="s">
        <v>68</v>
      </c>
      <c r="B55" s="16" t="s">
        <v>801</v>
      </c>
      <c r="C55" s="17">
        <v>203.5</v>
      </c>
      <c r="D55" s="17">
        <v>626.79999999999995</v>
      </c>
      <c r="E55" s="17">
        <v>215.9</v>
      </c>
      <c r="F55" s="17"/>
      <c r="G55" s="17"/>
      <c r="H55" s="17">
        <v>89.8</v>
      </c>
      <c r="I55" s="17">
        <v>217.3</v>
      </c>
      <c r="J55" s="17"/>
      <c r="K55" s="17"/>
      <c r="L55" s="17">
        <v>185.9</v>
      </c>
      <c r="M55" s="17">
        <v>185.3</v>
      </c>
      <c r="N55" s="17">
        <v>185.8</v>
      </c>
      <c r="O55" s="17">
        <v>278.2</v>
      </c>
      <c r="P55" s="17"/>
      <c r="Q55" s="17"/>
      <c r="R55" s="17">
        <v>394.1</v>
      </c>
      <c r="S55" s="17">
        <v>5.6</v>
      </c>
      <c r="T55" s="17"/>
      <c r="U55" s="17"/>
      <c r="V55" s="17"/>
      <c r="W55" s="17"/>
      <c r="X55" s="17">
        <v>167.2</v>
      </c>
      <c r="Y55" s="17">
        <v>7.3</v>
      </c>
      <c r="Z55" s="17">
        <v>5.5</v>
      </c>
      <c r="AA55" s="17"/>
      <c r="AB55" s="17">
        <v>6.8</v>
      </c>
      <c r="AC55" s="17">
        <v>14.3</v>
      </c>
      <c r="AD55" s="17">
        <v>135.30000000000001</v>
      </c>
      <c r="AE55" s="17"/>
      <c r="AF55" s="17"/>
      <c r="AG55" s="17"/>
      <c r="AH55" s="17"/>
      <c r="AI55" s="17">
        <v>110.7</v>
      </c>
      <c r="AJ55" s="17">
        <v>112.5</v>
      </c>
      <c r="AK55" s="17"/>
      <c r="AL55" s="17"/>
      <c r="AM55" s="17"/>
      <c r="AN55" s="17">
        <v>6.5</v>
      </c>
      <c r="AO55" s="17">
        <v>379.2</v>
      </c>
      <c r="AP55" s="17">
        <v>44.2</v>
      </c>
      <c r="AQ55" s="17">
        <v>151.19999999999999</v>
      </c>
      <c r="AR55" s="17">
        <v>27.2</v>
      </c>
      <c r="AS55" s="17">
        <v>18.3</v>
      </c>
      <c r="AT55" s="17">
        <v>18.399999999999999</v>
      </c>
      <c r="AU55" s="17">
        <v>102.5</v>
      </c>
      <c r="AV55" s="17">
        <v>181.6</v>
      </c>
      <c r="AW55" s="17">
        <v>0</v>
      </c>
      <c r="AX55" s="17">
        <v>90</v>
      </c>
      <c r="AY55" s="17">
        <v>106.5</v>
      </c>
      <c r="AZ55" s="17">
        <v>7.3</v>
      </c>
      <c r="BA55" s="17">
        <v>8.3000000000000007</v>
      </c>
      <c r="BB55" s="17">
        <v>32.6</v>
      </c>
      <c r="BC55" s="17">
        <v>36.9</v>
      </c>
      <c r="BD55" s="17">
        <v>1.9</v>
      </c>
      <c r="BE55" s="17">
        <v>31.7</v>
      </c>
      <c r="BF55" s="17">
        <v>94.4</v>
      </c>
      <c r="BG55" s="17"/>
      <c r="BH55" s="17"/>
      <c r="BI55" s="17">
        <v>80.8</v>
      </c>
      <c r="BJ55" s="17"/>
      <c r="BK55" s="17"/>
      <c r="BL55" s="17"/>
      <c r="BM55" s="17"/>
      <c r="BN55" s="17"/>
      <c r="BO55" s="17"/>
      <c r="BP55" s="17">
        <v>128.30000000000001</v>
      </c>
      <c r="BQ55" s="17"/>
      <c r="BR55" s="17">
        <v>173.3</v>
      </c>
      <c r="BS55" s="17">
        <v>207.2</v>
      </c>
      <c r="BT55" s="17">
        <v>181.9</v>
      </c>
      <c r="BU55" s="17"/>
      <c r="BV55" s="17"/>
      <c r="BW55" s="17"/>
      <c r="BX55" s="17"/>
      <c r="BY55" s="17"/>
      <c r="BZ55" s="17"/>
      <c r="CA55" s="17"/>
      <c r="CB55" s="17"/>
      <c r="CC55" s="17">
        <v>4</v>
      </c>
      <c r="CD55" s="17">
        <v>197.6</v>
      </c>
      <c r="CE55" s="17">
        <v>75.5</v>
      </c>
      <c r="CF55" s="17">
        <v>64</v>
      </c>
      <c r="CG55" s="17">
        <v>47.3</v>
      </c>
      <c r="CH55" s="17">
        <v>30</v>
      </c>
      <c r="CI55" s="17"/>
      <c r="CJ55" s="17"/>
      <c r="CK55" s="17"/>
      <c r="CL55" s="17">
        <v>146.69999999999999</v>
      </c>
      <c r="CM55" s="17">
        <v>147.9</v>
      </c>
      <c r="CN55" s="17">
        <v>149.80000000000001</v>
      </c>
      <c r="CO55" s="17"/>
      <c r="CP55" s="17"/>
      <c r="CQ55" s="17"/>
      <c r="CR55" s="17"/>
      <c r="CS55" s="17"/>
      <c r="CT55" s="17">
        <v>216.1</v>
      </c>
      <c r="CU55" s="17">
        <v>103.5</v>
      </c>
      <c r="CV55" s="17">
        <v>0</v>
      </c>
      <c r="CW55" s="17">
        <v>77.5</v>
      </c>
      <c r="CX55" s="17">
        <v>0</v>
      </c>
      <c r="CY55" s="17">
        <v>3.4</v>
      </c>
      <c r="CZ55" s="17">
        <v>0</v>
      </c>
      <c r="DA55" s="17">
        <v>20</v>
      </c>
      <c r="DB55" s="17">
        <v>12.2</v>
      </c>
      <c r="DC55" s="17">
        <v>9.9</v>
      </c>
      <c r="DD55" s="17"/>
      <c r="DE55" s="17">
        <v>0</v>
      </c>
      <c r="DF55" s="17">
        <v>1.1000000000000001</v>
      </c>
      <c r="DG55" s="17">
        <v>3.2</v>
      </c>
      <c r="DH55" s="17">
        <v>3.5</v>
      </c>
      <c r="DI55" s="17">
        <v>20.100000000000001</v>
      </c>
      <c r="DJ55" s="17">
        <v>20</v>
      </c>
      <c r="DK55" s="17">
        <v>18.600000000000001</v>
      </c>
      <c r="DL55" s="17">
        <v>3.4</v>
      </c>
      <c r="DM55" s="17">
        <v>18.600000000000001</v>
      </c>
      <c r="DN55" s="17">
        <v>0</v>
      </c>
      <c r="DO55" s="17">
        <v>0</v>
      </c>
      <c r="DP55" s="17">
        <v>20.7</v>
      </c>
      <c r="DQ55" s="17">
        <v>63.5</v>
      </c>
      <c r="DR55" s="17">
        <v>0</v>
      </c>
      <c r="DS55" s="17">
        <v>3.4</v>
      </c>
      <c r="DT55" s="17">
        <v>20</v>
      </c>
      <c r="DU55" s="17">
        <v>2.6</v>
      </c>
      <c r="DV55" s="17">
        <v>0.4</v>
      </c>
      <c r="DW55" s="17">
        <v>9.6999999999999993</v>
      </c>
      <c r="DX55" s="17">
        <v>6.7</v>
      </c>
      <c r="DY55" s="17">
        <v>11.8</v>
      </c>
      <c r="DZ55" s="17">
        <v>16.399999999999999</v>
      </c>
      <c r="EA55" s="17">
        <v>10</v>
      </c>
      <c r="EB55" s="17">
        <v>17.5</v>
      </c>
      <c r="EC55" s="17">
        <v>68.099999999999994</v>
      </c>
      <c r="ED55" s="17">
        <v>0</v>
      </c>
      <c r="EE55" s="17">
        <v>75.599999999999994</v>
      </c>
      <c r="EF55" s="17">
        <v>99.1</v>
      </c>
      <c r="EG55" s="17">
        <v>3.1</v>
      </c>
      <c r="EH55" s="17">
        <v>2.1</v>
      </c>
      <c r="EI55" s="17">
        <v>18.899999999999999</v>
      </c>
      <c r="EJ55" s="17">
        <v>5.2</v>
      </c>
      <c r="EK55" s="17">
        <v>6.9</v>
      </c>
      <c r="EL55" s="17">
        <v>20</v>
      </c>
      <c r="EM55" s="17">
        <v>19.600000000000001</v>
      </c>
      <c r="EN55" s="17">
        <v>19.3</v>
      </c>
      <c r="EO55" s="17">
        <v>7.4</v>
      </c>
      <c r="EP55" s="17">
        <v>0</v>
      </c>
      <c r="EQ55" s="17">
        <v>0</v>
      </c>
      <c r="ER55" s="17">
        <v>0</v>
      </c>
      <c r="ES55" s="17">
        <v>0.6</v>
      </c>
      <c r="ET55" s="17">
        <v>96.1</v>
      </c>
      <c r="EU55" s="17">
        <v>0</v>
      </c>
      <c r="EV55" s="17">
        <v>0</v>
      </c>
      <c r="EW55" s="17">
        <v>2.4</v>
      </c>
      <c r="EX55" s="17">
        <v>2.2000000000000002</v>
      </c>
      <c r="EY55" s="17"/>
      <c r="EZ55" s="17"/>
      <c r="FA55" s="17">
        <v>0</v>
      </c>
      <c r="FB55" s="17">
        <v>3.9</v>
      </c>
      <c r="FC55" s="17">
        <v>20</v>
      </c>
      <c r="FD55" s="17">
        <v>9.1999999999999993</v>
      </c>
      <c r="FE55" s="17">
        <v>27.5</v>
      </c>
      <c r="FF55" s="17">
        <v>34.299999999999997</v>
      </c>
      <c r="FG55" s="17">
        <v>15</v>
      </c>
      <c r="FH55" s="17">
        <v>19.100000000000001</v>
      </c>
      <c r="FI55" s="17">
        <v>8</v>
      </c>
      <c r="FJ55" s="17">
        <v>11.1</v>
      </c>
      <c r="FK55" s="17">
        <v>7429.3</v>
      </c>
      <c r="FL55" s="15"/>
      <c r="FM55" s="17">
        <v>21.440709999999999</v>
      </c>
      <c r="FN55" s="17">
        <v>8.0229999999999997</v>
      </c>
      <c r="FO55" s="17">
        <v>12.048</v>
      </c>
      <c r="FP55" s="17">
        <v>13</v>
      </c>
      <c r="FQ55" s="17">
        <v>26.955919999999999</v>
      </c>
      <c r="FR55" s="17">
        <v>18.92557</v>
      </c>
      <c r="FS55" s="17"/>
      <c r="FT55" s="17">
        <v>16</v>
      </c>
      <c r="FU55" s="17">
        <v>116.39319999999999</v>
      </c>
    </row>
    <row r="56" spans="1:177" ht="24" customHeight="1" x14ac:dyDescent="0.3">
      <c r="A56" s="16" t="s">
        <v>68</v>
      </c>
      <c r="B56" s="16" t="s">
        <v>802</v>
      </c>
      <c r="C56" s="17">
        <v>205.8</v>
      </c>
      <c r="D56" s="17">
        <v>620.5</v>
      </c>
      <c r="E56" s="17">
        <v>214.6</v>
      </c>
      <c r="F56" s="17"/>
      <c r="G56" s="17"/>
      <c r="H56" s="17">
        <v>92.6</v>
      </c>
      <c r="I56" s="17">
        <v>216.2</v>
      </c>
      <c r="J56" s="17"/>
      <c r="K56" s="17"/>
      <c r="L56" s="17">
        <v>178.5</v>
      </c>
      <c r="M56" s="17">
        <v>180.2</v>
      </c>
      <c r="N56" s="17">
        <v>180</v>
      </c>
      <c r="O56" s="17">
        <v>276.89999999999998</v>
      </c>
      <c r="P56" s="17"/>
      <c r="Q56" s="17"/>
      <c r="R56" s="17">
        <v>383.7</v>
      </c>
      <c r="S56" s="17">
        <v>5.8</v>
      </c>
      <c r="T56" s="17"/>
      <c r="U56" s="17"/>
      <c r="V56" s="17"/>
      <c r="W56" s="17"/>
      <c r="X56" s="17">
        <v>165.3</v>
      </c>
      <c r="Y56" s="17">
        <v>7.1</v>
      </c>
      <c r="Z56" s="17">
        <v>5.4</v>
      </c>
      <c r="AA56" s="17"/>
      <c r="AB56" s="17">
        <v>6.8</v>
      </c>
      <c r="AC56" s="17">
        <v>14.3</v>
      </c>
      <c r="AD56" s="17">
        <v>88.8</v>
      </c>
      <c r="AE56" s="17"/>
      <c r="AF56" s="17"/>
      <c r="AG56" s="17"/>
      <c r="AH56" s="17"/>
      <c r="AI56" s="17">
        <v>110.5</v>
      </c>
      <c r="AJ56" s="17">
        <v>89.4</v>
      </c>
      <c r="AK56" s="17"/>
      <c r="AL56" s="17"/>
      <c r="AM56" s="17"/>
      <c r="AN56" s="17">
        <v>6.5</v>
      </c>
      <c r="AO56" s="17">
        <v>375.1</v>
      </c>
      <c r="AP56" s="17">
        <v>45.8</v>
      </c>
      <c r="AQ56" s="17">
        <v>154.19999999999999</v>
      </c>
      <c r="AR56" s="17">
        <v>28.1</v>
      </c>
      <c r="AS56" s="17">
        <v>18.399999999999999</v>
      </c>
      <c r="AT56" s="17">
        <v>18.3</v>
      </c>
      <c r="AU56" s="17">
        <v>98.5</v>
      </c>
      <c r="AV56" s="17">
        <v>182.7</v>
      </c>
      <c r="AW56" s="17">
        <v>0</v>
      </c>
      <c r="AX56" s="17">
        <v>88.9</v>
      </c>
      <c r="AY56" s="17">
        <v>105.7</v>
      </c>
      <c r="AZ56" s="17">
        <v>7.3</v>
      </c>
      <c r="BA56" s="17">
        <v>8.3000000000000007</v>
      </c>
      <c r="BB56" s="17">
        <v>34.5</v>
      </c>
      <c r="BC56" s="17">
        <v>39.1</v>
      </c>
      <c r="BD56" s="17">
        <v>1.9</v>
      </c>
      <c r="BE56" s="17">
        <v>26.3</v>
      </c>
      <c r="BF56" s="17">
        <v>91.7</v>
      </c>
      <c r="BG56" s="17"/>
      <c r="BH56" s="17"/>
      <c r="BI56" s="17">
        <v>66.8</v>
      </c>
      <c r="BJ56" s="17"/>
      <c r="BK56" s="17"/>
      <c r="BL56" s="17"/>
      <c r="BM56" s="17"/>
      <c r="BN56" s="17"/>
      <c r="BO56" s="17"/>
      <c r="BP56" s="17">
        <v>116.7</v>
      </c>
      <c r="BQ56" s="17"/>
      <c r="BR56" s="17">
        <v>172.2</v>
      </c>
      <c r="BS56" s="17">
        <v>205.6</v>
      </c>
      <c r="BT56" s="17">
        <v>181.7</v>
      </c>
      <c r="BU56" s="17"/>
      <c r="BV56" s="17"/>
      <c r="BW56" s="17"/>
      <c r="BX56" s="17"/>
      <c r="BY56" s="17"/>
      <c r="BZ56" s="17"/>
      <c r="CA56" s="17"/>
      <c r="CB56" s="17"/>
      <c r="CC56" s="17">
        <v>4</v>
      </c>
      <c r="CD56" s="17">
        <v>156.19999999999999</v>
      </c>
      <c r="CE56" s="17">
        <v>74.3</v>
      </c>
      <c r="CF56" s="17">
        <v>64.099999999999994</v>
      </c>
      <c r="CG56" s="17">
        <v>47.1</v>
      </c>
      <c r="CH56" s="17">
        <v>30.1</v>
      </c>
      <c r="CI56" s="17"/>
      <c r="CJ56" s="17"/>
      <c r="CK56" s="17"/>
      <c r="CL56" s="17">
        <v>145.69999999999999</v>
      </c>
      <c r="CM56" s="17">
        <v>146.9</v>
      </c>
      <c r="CN56" s="17">
        <v>149</v>
      </c>
      <c r="CO56" s="17"/>
      <c r="CP56" s="17"/>
      <c r="CQ56" s="17"/>
      <c r="CR56" s="17"/>
      <c r="CS56" s="17"/>
      <c r="CT56" s="17">
        <v>216.3</v>
      </c>
      <c r="CU56" s="17">
        <v>103.5</v>
      </c>
      <c r="CV56" s="17">
        <v>0</v>
      </c>
      <c r="CW56" s="17">
        <v>72.2</v>
      </c>
      <c r="CX56" s="17">
        <v>0</v>
      </c>
      <c r="CY56" s="17">
        <v>2.9</v>
      </c>
      <c r="CZ56" s="17">
        <v>0</v>
      </c>
      <c r="DA56" s="17">
        <v>20</v>
      </c>
      <c r="DB56" s="17">
        <v>12.2</v>
      </c>
      <c r="DC56" s="17">
        <v>9.9</v>
      </c>
      <c r="DD56" s="17"/>
      <c r="DE56" s="17">
        <v>0</v>
      </c>
      <c r="DF56" s="17">
        <v>1.2</v>
      </c>
      <c r="DG56" s="17">
        <v>3.3</v>
      </c>
      <c r="DH56" s="17">
        <v>3.4</v>
      </c>
      <c r="DI56" s="17">
        <v>19.8</v>
      </c>
      <c r="DJ56" s="17">
        <v>20</v>
      </c>
      <c r="DK56" s="17">
        <v>18.600000000000001</v>
      </c>
      <c r="DL56" s="17">
        <v>3.3</v>
      </c>
      <c r="DM56" s="17">
        <v>18.5</v>
      </c>
      <c r="DN56" s="17">
        <v>0</v>
      </c>
      <c r="DO56" s="17">
        <v>0</v>
      </c>
      <c r="DP56" s="17">
        <v>19.3</v>
      </c>
      <c r="DQ56" s="17">
        <v>55.5</v>
      </c>
      <c r="DR56" s="17">
        <v>0</v>
      </c>
      <c r="DS56" s="17">
        <v>3.4</v>
      </c>
      <c r="DT56" s="17">
        <v>17.899999999999999</v>
      </c>
      <c r="DU56" s="17">
        <v>2.6</v>
      </c>
      <c r="DV56" s="17">
        <v>0.4</v>
      </c>
      <c r="DW56" s="17">
        <v>9.6999999999999993</v>
      </c>
      <c r="DX56" s="17">
        <v>6.7</v>
      </c>
      <c r="DY56" s="17">
        <v>11.5</v>
      </c>
      <c r="DZ56" s="17">
        <v>16.5</v>
      </c>
      <c r="EA56" s="17">
        <v>10</v>
      </c>
      <c r="EB56" s="17">
        <v>14.3</v>
      </c>
      <c r="EC56" s="17">
        <v>69.2</v>
      </c>
      <c r="ED56" s="17">
        <v>0</v>
      </c>
      <c r="EE56" s="17">
        <v>74.2</v>
      </c>
      <c r="EF56" s="17">
        <v>100.2</v>
      </c>
      <c r="EG56" s="17">
        <v>2.8</v>
      </c>
      <c r="EH56" s="17">
        <v>2.4</v>
      </c>
      <c r="EI56" s="17">
        <v>18.600000000000001</v>
      </c>
      <c r="EJ56" s="17">
        <v>5.2</v>
      </c>
      <c r="EK56" s="17">
        <v>6.8</v>
      </c>
      <c r="EL56" s="17">
        <v>20</v>
      </c>
      <c r="EM56" s="17">
        <v>20.399999999999999</v>
      </c>
      <c r="EN56" s="17">
        <v>19.3</v>
      </c>
      <c r="EO56" s="17">
        <v>6.1</v>
      </c>
      <c r="EP56" s="17">
        <v>0</v>
      </c>
      <c r="EQ56" s="17">
        <v>0</v>
      </c>
      <c r="ER56" s="17">
        <v>0</v>
      </c>
      <c r="ES56" s="17">
        <v>0.6</v>
      </c>
      <c r="ET56" s="17">
        <v>67.400000000000006</v>
      </c>
      <c r="EU56" s="17">
        <v>0</v>
      </c>
      <c r="EV56" s="17">
        <v>0</v>
      </c>
      <c r="EW56" s="17">
        <v>2.4</v>
      </c>
      <c r="EX56" s="17">
        <v>2.2000000000000002</v>
      </c>
      <c r="EY56" s="17"/>
      <c r="EZ56" s="17"/>
      <c r="FA56" s="17">
        <v>0</v>
      </c>
      <c r="FB56" s="17">
        <v>3.9</v>
      </c>
      <c r="FC56" s="17">
        <v>20</v>
      </c>
      <c r="FD56" s="17">
        <v>9</v>
      </c>
      <c r="FE56" s="17">
        <v>27.6</v>
      </c>
      <c r="FF56" s="17">
        <v>34.5</v>
      </c>
      <c r="FG56" s="17">
        <v>15.5</v>
      </c>
      <c r="FH56" s="17">
        <v>19.100000000000001</v>
      </c>
      <c r="FI56" s="17">
        <v>8.4</v>
      </c>
      <c r="FJ56" s="17">
        <v>11</v>
      </c>
      <c r="FK56" s="17">
        <v>7193.8</v>
      </c>
      <c r="FL56" s="15"/>
      <c r="FM56" s="17">
        <v>21.39057</v>
      </c>
      <c r="FN56" s="17">
        <v>8.016</v>
      </c>
      <c r="FO56" s="17">
        <v>12.045999999999999</v>
      </c>
      <c r="FP56" s="17">
        <v>13.2</v>
      </c>
      <c r="FQ56" s="17">
        <v>26.962250000000001</v>
      </c>
      <c r="FR56" s="17">
        <v>18.9254</v>
      </c>
      <c r="FS56" s="17"/>
      <c r="FT56" s="17">
        <v>7</v>
      </c>
      <c r="FU56" s="17">
        <v>107.54022000000001</v>
      </c>
    </row>
    <row r="57" spans="1:177" ht="24" customHeight="1" x14ac:dyDescent="0.3">
      <c r="A57" s="16" t="s">
        <v>68</v>
      </c>
      <c r="B57" s="16" t="s">
        <v>803</v>
      </c>
      <c r="C57" s="17">
        <v>204.5</v>
      </c>
      <c r="D57" s="17">
        <v>629.4</v>
      </c>
      <c r="E57" s="17">
        <v>213.2</v>
      </c>
      <c r="F57" s="17"/>
      <c r="G57" s="17"/>
      <c r="H57" s="17">
        <v>89.5</v>
      </c>
      <c r="I57" s="17">
        <v>220.2</v>
      </c>
      <c r="J57" s="17"/>
      <c r="K57" s="17"/>
      <c r="L57" s="17">
        <v>142.4</v>
      </c>
      <c r="M57" s="17">
        <v>141.30000000000001</v>
      </c>
      <c r="N57" s="17">
        <v>140.69999999999999</v>
      </c>
      <c r="O57" s="17">
        <v>228.4</v>
      </c>
      <c r="P57" s="17"/>
      <c r="Q57" s="17"/>
      <c r="R57" s="17">
        <v>403.6</v>
      </c>
      <c r="S57" s="17">
        <v>5.6</v>
      </c>
      <c r="T57" s="17"/>
      <c r="U57" s="17"/>
      <c r="V57" s="17"/>
      <c r="W57" s="17"/>
      <c r="X57" s="17">
        <v>166.8</v>
      </c>
      <c r="Y57" s="17">
        <v>7.3</v>
      </c>
      <c r="Z57" s="17">
        <v>5.6</v>
      </c>
      <c r="AA57" s="17"/>
      <c r="AB57" s="17">
        <v>6.8</v>
      </c>
      <c r="AC57" s="17">
        <v>14.3</v>
      </c>
      <c r="AD57" s="17">
        <v>91.2</v>
      </c>
      <c r="AE57" s="17"/>
      <c r="AF57" s="17"/>
      <c r="AG57" s="17"/>
      <c r="AH57" s="17"/>
      <c r="AI57" s="17">
        <v>110.4</v>
      </c>
      <c r="AJ57" s="17">
        <v>88.8</v>
      </c>
      <c r="AK57" s="17"/>
      <c r="AL57" s="17"/>
      <c r="AM57" s="17"/>
      <c r="AN57" s="17">
        <v>6.5</v>
      </c>
      <c r="AO57" s="17">
        <v>375</v>
      </c>
      <c r="AP57" s="17">
        <v>45</v>
      </c>
      <c r="AQ57" s="17">
        <v>151.1</v>
      </c>
      <c r="AR57" s="17">
        <v>25</v>
      </c>
      <c r="AS57" s="17">
        <v>18.399999999999999</v>
      </c>
      <c r="AT57" s="17">
        <v>18.3</v>
      </c>
      <c r="AU57" s="17">
        <v>103.3</v>
      </c>
      <c r="AV57" s="17">
        <v>179.9</v>
      </c>
      <c r="AW57" s="17">
        <v>0</v>
      </c>
      <c r="AX57" s="17">
        <v>90.3</v>
      </c>
      <c r="AY57" s="17">
        <v>106.8</v>
      </c>
      <c r="AZ57" s="17">
        <v>7.3</v>
      </c>
      <c r="BA57" s="17">
        <v>8.3000000000000007</v>
      </c>
      <c r="BB57" s="17">
        <v>32.700000000000003</v>
      </c>
      <c r="BC57" s="17">
        <v>45</v>
      </c>
      <c r="BD57" s="17">
        <v>1.9</v>
      </c>
      <c r="BE57" s="17">
        <v>12.2</v>
      </c>
      <c r="BF57" s="17">
        <v>93.7</v>
      </c>
      <c r="BG57" s="17"/>
      <c r="BH57" s="17"/>
      <c r="BI57" s="17">
        <v>66.400000000000006</v>
      </c>
      <c r="BJ57" s="17"/>
      <c r="BK57" s="17"/>
      <c r="BL57" s="17"/>
      <c r="BM57" s="17"/>
      <c r="BN57" s="17"/>
      <c r="BO57" s="17"/>
      <c r="BP57" s="17">
        <v>116.2</v>
      </c>
      <c r="BQ57" s="17"/>
      <c r="BR57" s="17">
        <v>174.1</v>
      </c>
      <c r="BS57" s="17">
        <v>207.4</v>
      </c>
      <c r="BT57" s="17">
        <v>181.7</v>
      </c>
      <c r="BU57" s="17"/>
      <c r="BV57" s="17"/>
      <c r="BW57" s="17"/>
      <c r="BX57" s="17"/>
      <c r="BY57" s="17"/>
      <c r="BZ57" s="17"/>
      <c r="CA57" s="17"/>
      <c r="CB57" s="17"/>
      <c r="CC57" s="17">
        <v>4</v>
      </c>
      <c r="CD57" s="17">
        <v>153.5</v>
      </c>
      <c r="CE57" s="17">
        <v>70.599999999999994</v>
      </c>
      <c r="CF57" s="17">
        <v>64</v>
      </c>
      <c r="CG57" s="17">
        <v>47.2</v>
      </c>
      <c r="CH57" s="17">
        <v>29.9</v>
      </c>
      <c r="CI57" s="17"/>
      <c r="CJ57" s="17"/>
      <c r="CK57" s="17"/>
      <c r="CL57" s="17">
        <v>146.4</v>
      </c>
      <c r="CM57" s="17">
        <v>147.6</v>
      </c>
      <c r="CN57" s="17">
        <v>149.19999999999999</v>
      </c>
      <c r="CO57" s="17"/>
      <c r="CP57" s="17"/>
      <c r="CQ57" s="17"/>
      <c r="CR57" s="17"/>
      <c r="CS57" s="17"/>
      <c r="CT57" s="17">
        <v>216.4</v>
      </c>
      <c r="CU57" s="17">
        <v>103.5</v>
      </c>
      <c r="CV57" s="17">
        <v>0</v>
      </c>
      <c r="CW57" s="17">
        <v>72.599999999999994</v>
      </c>
      <c r="CX57" s="17">
        <v>0</v>
      </c>
      <c r="CY57" s="17">
        <v>3.3</v>
      </c>
      <c r="CZ57" s="17">
        <v>0</v>
      </c>
      <c r="DA57" s="17">
        <v>20</v>
      </c>
      <c r="DB57" s="17">
        <v>11.5</v>
      </c>
      <c r="DC57" s="17">
        <v>9.9</v>
      </c>
      <c r="DD57" s="17"/>
      <c r="DE57" s="17">
        <v>0</v>
      </c>
      <c r="DF57" s="17">
        <v>1.2</v>
      </c>
      <c r="DG57" s="17">
        <v>3.2</v>
      </c>
      <c r="DH57" s="17">
        <v>3.5</v>
      </c>
      <c r="DI57" s="17">
        <v>20</v>
      </c>
      <c r="DJ57" s="17">
        <v>20</v>
      </c>
      <c r="DK57" s="17">
        <v>18.5</v>
      </c>
      <c r="DL57" s="17">
        <v>3.4</v>
      </c>
      <c r="DM57" s="17">
        <v>18.5</v>
      </c>
      <c r="DN57" s="17">
        <v>0</v>
      </c>
      <c r="DO57" s="17">
        <v>0</v>
      </c>
      <c r="DP57" s="17">
        <v>18.899999999999999</v>
      </c>
      <c r="DQ57" s="17">
        <v>57.5</v>
      </c>
      <c r="DR57" s="17">
        <v>0</v>
      </c>
      <c r="DS57" s="17">
        <v>3.4</v>
      </c>
      <c r="DT57" s="17">
        <v>16.399999999999999</v>
      </c>
      <c r="DU57" s="17">
        <v>2.6</v>
      </c>
      <c r="DV57" s="17">
        <v>0.4</v>
      </c>
      <c r="DW57" s="17">
        <v>9.6999999999999993</v>
      </c>
      <c r="DX57" s="17">
        <v>6.7</v>
      </c>
      <c r="DY57" s="17">
        <v>12</v>
      </c>
      <c r="DZ57" s="17">
        <v>16.5</v>
      </c>
      <c r="EA57" s="17">
        <v>10</v>
      </c>
      <c r="EB57" s="17">
        <v>14.1</v>
      </c>
      <c r="EC57" s="17">
        <v>68.3</v>
      </c>
      <c r="ED57" s="17">
        <v>0</v>
      </c>
      <c r="EE57" s="17">
        <v>71.400000000000006</v>
      </c>
      <c r="EF57" s="17">
        <v>101.1</v>
      </c>
      <c r="EG57" s="17">
        <v>2.1</v>
      </c>
      <c r="EH57" s="17">
        <v>2.9</v>
      </c>
      <c r="EI57" s="17">
        <v>18.5</v>
      </c>
      <c r="EJ57" s="17">
        <v>5.2</v>
      </c>
      <c r="EK57" s="17">
        <v>6.7</v>
      </c>
      <c r="EL57" s="17">
        <v>20.399999999999999</v>
      </c>
      <c r="EM57" s="17">
        <v>20.399999999999999</v>
      </c>
      <c r="EN57" s="17">
        <v>20</v>
      </c>
      <c r="EO57" s="17">
        <v>5.2</v>
      </c>
      <c r="EP57" s="17">
        <v>0</v>
      </c>
      <c r="EQ57" s="17">
        <v>0</v>
      </c>
      <c r="ER57" s="17">
        <v>0</v>
      </c>
      <c r="ES57" s="17">
        <v>0.6</v>
      </c>
      <c r="ET57" s="17">
        <v>52.2</v>
      </c>
      <c r="EU57" s="17">
        <v>0</v>
      </c>
      <c r="EV57" s="17">
        <v>0</v>
      </c>
      <c r="EW57" s="17">
        <v>2.4</v>
      </c>
      <c r="EX57" s="17">
        <v>2.2000000000000002</v>
      </c>
      <c r="EY57" s="17"/>
      <c r="EZ57" s="17"/>
      <c r="FA57" s="17">
        <v>0</v>
      </c>
      <c r="FB57" s="17">
        <v>3.9</v>
      </c>
      <c r="FC57" s="17">
        <v>20</v>
      </c>
      <c r="FD57" s="17">
        <v>9.1999999999999993</v>
      </c>
      <c r="FE57" s="17">
        <v>28.2</v>
      </c>
      <c r="FF57" s="17">
        <v>35.1</v>
      </c>
      <c r="FG57" s="17">
        <v>15.3</v>
      </c>
      <c r="FH57" s="17">
        <v>19.100000000000001</v>
      </c>
      <c r="FI57" s="17">
        <v>7.6</v>
      </c>
      <c r="FJ57" s="17">
        <v>11.2</v>
      </c>
      <c r="FK57" s="17">
        <v>7031.8</v>
      </c>
      <c r="FL57" s="15"/>
      <c r="FM57" s="17">
        <v>21.34487</v>
      </c>
      <c r="FN57" s="17">
        <v>7.98</v>
      </c>
      <c r="FO57" s="17">
        <v>11.464</v>
      </c>
      <c r="FP57" s="17">
        <v>13.2</v>
      </c>
      <c r="FQ57" s="17">
        <v>27.02909</v>
      </c>
      <c r="FR57" s="17">
        <v>18.92483</v>
      </c>
      <c r="FS57" s="17"/>
      <c r="FT57" s="17">
        <v>7</v>
      </c>
      <c r="FU57" s="17">
        <v>106.94279</v>
      </c>
    </row>
    <row r="58" spans="1:177" ht="24" customHeight="1" x14ac:dyDescent="0.3">
      <c r="A58" s="18" t="s">
        <v>804</v>
      </c>
      <c r="B58" s="18" t="s">
        <v>69</v>
      </c>
      <c r="C58" s="19">
        <v>201.3</v>
      </c>
      <c r="D58" s="19">
        <v>620</v>
      </c>
      <c r="E58" s="19">
        <v>215.7</v>
      </c>
      <c r="F58" s="19"/>
      <c r="G58" s="19"/>
      <c r="H58" s="19">
        <v>88.6</v>
      </c>
      <c r="I58" s="19">
        <v>218.7</v>
      </c>
      <c r="J58" s="19"/>
      <c r="K58" s="19"/>
      <c r="L58" s="19">
        <v>141.5</v>
      </c>
      <c r="M58" s="19">
        <v>142</v>
      </c>
      <c r="N58" s="19">
        <v>141.69999999999999</v>
      </c>
      <c r="O58" s="19">
        <v>246.8</v>
      </c>
      <c r="P58" s="19"/>
      <c r="Q58" s="19"/>
      <c r="R58" s="19">
        <v>390.2</v>
      </c>
      <c r="S58" s="19">
        <v>5.5</v>
      </c>
      <c r="T58" s="19"/>
      <c r="U58" s="19"/>
      <c r="V58" s="19"/>
      <c r="W58" s="19"/>
      <c r="X58" s="19">
        <v>161.80000000000001</v>
      </c>
      <c r="Y58" s="19">
        <v>6.7</v>
      </c>
      <c r="Z58" s="19">
        <v>5.4</v>
      </c>
      <c r="AA58" s="19"/>
      <c r="AB58" s="19">
        <v>6.8</v>
      </c>
      <c r="AC58" s="19">
        <v>13</v>
      </c>
      <c r="AD58" s="19">
        <v>86.3</v>
      </c>
      <c r="AE58" s="19"/>
      <c r="AF58" s="19"/>
      <c r="AG58" s="19"/>
      <c r="AH58" s="19"/>
      <c r="AI58" s="19">
        <v>110</v>
      </c>
      <c r="AJ58" s="19">
        <v>89.1</v>
      </c>
      <c r="AK58" s="19"/>
      <c r="AL58" s="19"/>
      <c r="AM58" s="19"/>
      <c r="AN58" s="19">
        <v>6.5</v>
      </c>
      <c r="AO58" s="19">
        <v>299.89999999999998</v>
      </c>
      <c r="AP58" s="19">
        <v>45.3</v>
      </c>
      <c r="AQ58" s="19">
        <v>150.4</v>
      </c>
      <c r="AR58" s="19">
        <v>26.7</v>
      </c>
      <c r="AS58" s="19">
        <v>18.399999999999999</v>
      </c>
      <c r="AT58" s="19">
        <v>18.3</v>
      </c>
      <c r="AU58" s="19">
        <v>98.7</v>
      </c>
      <c r="AV58" s="19">
        <v>65</v>
      </c>
      <c r="AW58" s="19">
        <v>0</v>
      </c>
      <c r="AX58" s="19">
        <v>66.099999999999994</v>
      </c>
      <c r="AY58" s="19">
        <v>106.1</v>
      </c>
      <c r="AZ58" s="19">
        <v>7.3</v>
      </c>
      <c r="BA58" s="19">
        <v>8.3000000000000007</v>
      </c>
      <c r="BB58" s="19">
        <v>32.299999999999997</v>
      </c>
      <c r="BC58" s="19">
        <v>45.2</v>
      </c>
      <c r="BD58" s="19">
        <v>1.9</v>
      </c>
      <c r="BE58" s="19">
        <v>12.4</v>
      </c>
      <c r="BF58" s="19">
        <v>89.9</v>
      </c>
      <c r="BG58" s="19"/>
      <c r="BH58" s="19"/>
      <c r="BI58" s="19">
        <v>61.4</v>
      </c>
      <c r="BJ58" s="19"/>
      <c r="BK58" s="19"/>
      <c r="BL58" s="19"/>
      <c r="BM58" s="19"/>
      <c r="BN58" s="19"/>
      <c r="BO58" s="19"/>
      <c r="BP58" s="19">
        <v>115.6</v>
      </c>
      <c r="BQ58" s="19"/>
      <c r="BR58" s="19">
        <v>173.3</v>
      </c>
      <c r="BS58" s="19">
        <v>206.3</v>
      </c>
      <c r="BT58" s="19">
        <v>181.3</v>
      </c>
      <c r="BU58" s="19"/>
      <c r="BV58" s="19"/>
      <c r="BW58" s="19"/>
      <c r="BX58" s="19"/>
      <c r="BY58" s="19"/>
      <c r="BZ58" s="19"/>
      <c r="CA58" s="19"/>
      <c r="CB58" s="19"/>
      <c r="CC58" s="19">
        <v>4</v>
      </c>
      <c r="CD58" s="19">
        <v>129.80000000000001</v>
      </c>
      <c r="CE58" s="19">
        <v>70.900000000000006</v>
      </c>
      <c r="CF58" s="19">
        <v>63.1</v>
      </c>
      <c r="CG58" s="19">
        <v>47.1</v>
      </c>
      <c r="CH58" s="19">
        <v>22.4</v>
      </c>
      <c r="CI58" s="19"/>
      <c r="CJ58" s="19"/>
      <c r="CK58" s="19"/>
      <c r="CL58" s="19">
        <v>147.69999999999999</v>
      </c>
      <c r="CM58" s="19">
        <v>148.69999999999999</v>
      </c>
      <c r="CN58" s="19">
        <v>150.80000000000001</v>
      </c>
      <c r="CO58" s="19"/>
      <c r="CP58" s="19"/>
      <c r="CQ58" s="19"/>
      <c r="CR58" s="19"/>
      <c r="CS58" s="19"/>
      <c r="CT58" s="19">
        <v>216.5</v>
      </c>
      <c r="CU58" s="19">
        <v>103.5</v>
      </c>
      <c r="CV58" s="19">
        <v>0</v>
      </c>
      <c r="CW58" s="19">
        <v>67.2</v>
      </c>
      <c r="CX58" s="19">
        <v>0</v>
      </c>
      <c r="CY58" s="19">
        <v>1</v>
      </c>
      <c r="CZ58" s="19">
        <v>0</v>
      </c>
      <c r="DA58" s="19">
        <v>20</v>
      </c>
      <c r="DB58" s="19">
        <v>11.4</v>
      </c>
      <c r="DC58" s="19">
        <v>9.9</v>
      </c>
      <c r="DD58" s="19"/>
      <c r="DE58" s="19">
        <v>0</v>
      </c>
      <c r="DF58" s="19">
        <v>1.2</v>
      </c>
      <c r="DG58" s="19">
        <v>3.2</v>
      </c>
      <c r="DH58" s="19">
        <v>3.5</v>
      </c>
      <c r="DI58" s="19">
        <v>19.8</v>
      </c>
      <c r="DJ58" s="19">
        <v>20</v>
      </c>
      <c r="DK58" s="19">
        <v>18.5</v>
      </c>
      <c r="DL58" s="19">
        <v>3.4</v>
      </c>
      <c r="DM58" s="19">
        <v>18.5</v>
      </c>
      <c r="DN58" s="19">
        <v>0</v>
      </c>
      <c r="DO58" s="19">
        <v>0</v>
      </c>
      <c r="DP58" s="19">
        <v>17.5</v>
      </c>
      <c r="DQ58" s="19">
        <v>60.2</v>
      </c>
      <c r="DR58" s="19">
        <v>0</v>
      </c>
      <c r="DS58" s="19">
        <v>3.4</v>
      </c>
      <c r="DT58" s="19">
        <v>16.600000000000001</v>
      </c>
      <c r="DU58" s="19">
        <v>2.6</v>
      </c>
      <c r="DV58" s="19">
        <v>0.4</v>
      </c>
      <c r="DW58" s="19">
        <v>9.6999999999999993</v>
      </c>
      <c r="DX58" s="19">
        <v>6.7</v>
      </c>
      <c r="DY58" s="19">
        <v>11.4</v>
      </c>
      <c r="DZ58" s="19">
        <v>16.2</v>
      </c>
      <c r="EA58" s="19">
        <v>10</v>
      </c>
      <c r="EB58" s="19">
        <v>14.1</v>
      </c>
      <c r="EC58" s="19">
        <v>67.599999999999994</v>
      </c>
      <c r="ED58" s="19">
        <v>0</v>
      </c>
      <c r="EE58" s="19">
        <v>55.9</v>
      </c>
      <c r="EF58" s="19">
        <v>101</v>
      </c>
      <c r="EG58" s="19">
        <v>1.8</v>
      </c>
      <c r="EH58" s="19">
        <v>0.9</v>
      </c>
      <c r="EI58" s="19">
        <v>18.600000000000001</v>
      </c>
      <c r="EJ58" s="19">
        <v>5.2</v>
      </c>
      <c r="EK58" s="19">
        <v>6.7</v>
      </c>
      <c r="EL58" s="19">
        <v>20.399999999999999</v>
      </c>
      <c r="EM58" s="19">
        <v>20.399999999999999</v>
      </c>
      <c r="EN58" s="19">
        <v>20</v>
      </c>
      <c r="EO58" s="19">
        <v>2.2000000000000002</v>
      </c>
      <c r="EP58" s="19">
        <v>0</v>
      </c>
      <c r="EQ58" s="19">
        <v>0</v>
      </c>
      <c r="ER58" s="19">
        <v>0</v>
      </c>
      <c r="ES58" s="19">
        <v>0</v>
      </c>
      <c r="ET58" s="19">
        <v>48.5</v>
      </c>
      <c r="EU58" s="19">
        <v>0</v>
      </c>
      <c r="EV58" s="19">
        <v>0</v>
      </c>
      <c r="EW58" s="19">
        <v>2.4</v>
      </c>
      <c r="EX58" s="19">
        <v>2.2000000000000002</v>
      </c>
      <c r="EY58" s="19"/>
      <c r="EZ58" s="19"/>
      <c r="FA58" s="19">
        <v>0</v>
      </c>
      <c r="FB58" s="19">
        <v>3.9</v>
      </c>
      <c r="FC58" s="19">
        <v>20</v>
      </c>
      <c r="FD58" s="19">
        <v>8.4</v>
      </c>
      <c r="FE58" s="19">
        <v>28.2</v>
      </c>
      <c r="FF58" s="19">
        <v>35</v>
      </c>
      <c r="FG58" s="19">
        <v>15.5</v>
      </c>
      <c r="FH58" s="19">
        <v>19.100000000000001</v>
      </c>
      <c r="FI58" s="19">
        <v>6.4</v>
      </c>
      <c r="FJ58" s="19">
        <v>11.2</v>
      </c>
      <c r="FK58" s="19">
        <v>6720.1</v>
      </c>
      <c r="FL58" s="15"/>
      <c r="FM58" s="19">
        <v>21.297619999999998</v>
      </c>
      <c r="FN58" s="19">
        <v>7.9710000000000001</v>
      </c>
      <c r="FO58" s="19">
        <v>11.994</v>
      </c>
      <c r="FP58" s="19">
        <v>13.2</v>
      </c>
      <c r="FQ58" s="19">
        <v>27.019880000000001</v>
      </c>
      <c r="FR58" s="19">
        <v>18.924430000000001</v>
      </c>
      <c r="FS58" s="19"/>
      <c r="FT58" s="19">
        <v>7</v>
      </c>
      <c r="FU58" s="19">
        <v>107.40693</v>
      </c>
    </row>
    <row r="59" spans="1:177" ht="25.05" customHeight="1" x14ac:dyDescent="0.3">
      <c r="A59" s="202" t="s">
        <v>805</v>
      </c>
      <c r="B59" s="203"/>
      <c r="C59" s="20">
        <v>4885.95</v>
      </c>
      <c r="D59" s="20">
        <v>14965.05</v>
      </c>
      <c r="E59" s="20">
        <v>5150.3999999999996</v>
      </c>
      <c r="F59" s="20">
        <v>0</v>
      </c>
      <c r="G59" s="20">
        <v>0</v>
      </c>
      <c r="H59" s="20">
        <v>2156.9499999999998</v>
      </c>
      <c r="I59" s="20">
        <v>5224.3500000000004</v>
      </c>
      <c r="J59" s="20">
        <v>0</v>
      </c>
      <c r="K59" s="20">
        <v>0</v>
      </c>
      <c r="L59" s="20">
        <v>3872.3</v>
      </c>
      <c r="M59" s="20">
        <v>3902.55</v>
      </c>
      <c r="N59" s="20">
        <v>3901.8</v>
      </c>
      <c r="O59" s="20">
        <v>6144.35</v>
      </c>
      <c r="P59" s="20">
        <v>0</v>
      </c>
      <c r="Q59" s="20">
        <v>0</v>
      </c>
      <c r="R59" s="20">
        <v>6100.6</v>
      </c>
      <c r="S59" s="20">
        <v>133.1</v>
      </c>
      <c r="T59" s="20">
        <v>0</v>
      </c>
      <c r="U59" s="20">
        <v>0</v>
      </c>
      <c r="V59" s="20">
        <v>0</v>
      </c>
      <c r="W59" s="20">
        <v>0</v>
      </c>
      <c r="X59" s="20">
        <v>3974.35</v>
      </c>
      <c r="Y59" s="20">
        <v>177.65</v>
      </c>
      <c r="Z59" s="20">
        <v>138.75</v>
      </c>
      <c r="AA59" s="20">
        <v>0</v>
      </c>
      <c r="AB59" s="20">
        <v>163.25</v>
      </c>
      <c r="AC59" s="20">
        <v>304.7</v>
      </c>
      <c r="AD59" s="20">
        <v>1866.8</v>
      </c>
      <c r="AE59" s="20">
        <v>0</v>
      </c>
      <c r="AF59" s="20">
        <v>0</v>
      </c>
      <c r="AG59" s="20">
        <v>0</v>
      </c>
      <c r="AH59" s="20">
        <v>0</v>
      </c>
      <c r="AI59" s="20">
        <v>2651.6</v>
      </c>
      <c r="AJ59" s="20">
        <v>2804.4</v>
      </c>
      <c r="AK59" s="20">
        <v>0</v>
      </c>
      <c r="AL59" s="20">
        <v>0</v>
      </c>
      <c r="AM59" s="20">
        <v>0</v>
      </c>
      <c r="AN59" s="20">
        <v>155.4</v>
      </c>
      <c r="AO59" s="20">
        <v>5656.35</v>
      </c>
      <c r="AP59" s="20">
        <v>1313.8</v>
      </c>
      <c r="AQ59" s="20">
        <v>3631</v>
      </c>
      <c r="AR59" s="20">
        <v>776.05</v>
      </c>
      <c r="AS59" s="20">
        <v>438.4</v>
      </c>
      <c r="AT59" s="20">
        <v>439.75</v>
      </c>
      <c r="AU59" s="20">
        <v>2232.75</v>
      </c>
      <c r="AV59" s="20">
        <v>4223.1499999999996</v>
      </c>
      <c r="AW59" s="20">
        <v>63.4</v>
      </c>
      <c r="AX59" s="20">
        <v>2129.3000000000002</v>
      </c>
      <c r="AY59" s="20">
        <v>2561.5</v>
      </c>
      <c r="AZ59" s="20">
        <v>178.05</v>
      </c>
      <c r="BA59" s="20">
        <v>209.45</v>
      </c>
      <c r="BB59" s="20">
        <v>800.75</v>
      </c>
      <c r="BC59" s="20">
        <v>609.5</v>
      </c>
      <c r="BD59" s="20">
        <v>45.6</v>
      </c>
      <c r="BE59" s="20">
        <v>469.6</v>
      </c>
      <c r="BF59" s="20">
        <v>2310.8000000000002</v>
      </c>
      <c r="BG59" s="20">
        <v>0</v>
      </c>
      <c r="BH59" s="20">
        <v>0</v>
      </c>
      <c r="BI59" s="20">
        <v>1592.9</v>
      </c>
      <c r="BJ59" s="20">
        <v>0</v>
      </c>
      <c r="BK59" s="20">
        <v>0</v>
      </c>
      <c r="BL59" s="20">
        <v>0</v>
      </c>
      <c r="BM59" s="20">
        <v>0</v>
      </c>
      <c r="BN59" s="20">
        <v>0</v>
      </c>
      <c r="BO59" s="20">
        <v>0</v>
      </c>
      <c r="BP59" s="20">
        <v>3057.65</v>
      </c>
      <c r="BQ59" s="20">
        <v>0</v>
      </c>
      <c r="BR59" s="20">
        <v>4135.6499999999996</v>
      </c>
      <c r="BS59" s="20">
        <v>4948.3</v>
      </c>
      <c r="BT59" s="20">
        <v>4353.45</v>
      </c>
      <c r="BU59" s="20">
        <v>0</v>
      </c>
      <c r="BV59" s="20">
        <v>0</v>
      </c>
      <c r="BW59" s="20">
        <v>0</v>
      </c>
      <c r="BX59" s="20">
        <v>0</v>
      </c>
      <c r="BY59" s="20">
        <v>0</v>
      </c>
      <c r="BZ59" s="20">
        <v>0</v>
      </c>
      <c r="CA59" s="20">
        <v>0</v>
      </c>
      <c r="CB59" s="20">
        <v>0</v>
      </c>
      <c r="CC59" s="20">
        <v>100.5</v>
      </c>
      <c r="CD59" s="20">
        <v>3463</v>
      </c>
      <c r="CE59" s="20">
        <v>2060.4499999999998</v>
      </c>
      <c r="CF59" s="20">
        <v>1535.25</v>
      </c>
      <c r="CG59" s="20">
        <v>1135.5</v>
      </c>
      <c r="CH59" s="20">
        <v>712.7</v>
      </c>
      <c r="CI59" s="20">
        <v>0</v>
      </c>
      <c r="CJ59" s="20">
        <v>0</v>
      </c>
      <c r="CK59" s="20">
        <v>0</v>
      </c>
      <c r="CL59" s="20">
        <v>3516.65</v>
      </c>
      <c r="CM59" s="20">
        <v>3540.95</v>
      </c>
      <c r="CN59" s="20">
        <v>3590.4</v>
      </c>
      <c r="CO59" s="20">
        <v>0</v>
      </c>
      <c r="CP59" s="20">
        <v>0</v>
      </c>
      <c r="CQ59" s="20">
        <v>0</v>
      </c>
      <c r="CR59" s="20">
        <v>0</v>
      </c>
      <c r="CS59" s="20">
        <v>0</v>
      </c>
      <c r="CT59" s="20">
        <v>3824.15</v>
      </c>
      <c r="CU59" s="20">
        <v>1735.15</v>
      </c>
      <c r="CV59" s="20">
        <v>8.9</v>
      </c>
      <c r="CW59" s="20">
        <v>2462.15</v>
      </c>
      <c r="CX59" s="20">
        <v>797.1</v>
      </c>
      <c r="CY59" s="20">
        <v>111.9</v>
      </c>
      <c r="CZ59" s="20">
        <v>2.75</v>
      </c>
      <c r="DA59" s="20">
        <v>480.35</v>
      </c>
      <c r="DB59" s="20">
        <v>274</v>
      </c>
      <c r="DC59" s="20">
        <v>238.15</v>
      </c>
      <c r="DD59" s="20">
        <v>0</v>
      </c>
      <c r="DE59" s="20">
        <v>1992.15</v>
      </c>
      <c r="DF59" s="20">
        <v>26.45</v>
      </c>
      <c r="DG59" s="20">
        <v>69.400000000000006</v>
      </c>
      <c r="DH59" s="20">
        <v>80.5</v>
      </c>
      <c r="DI59" s="20">
        <v>452.75</v>
      </c>
      <c r="DJ59" s="20">
        <v>480</v>
      </c>
      <c r="DK59" s="20">
        <v>447.1</v>
      </c>
      <c r="DL59" s="20">
        <v>82.15</v>
      </c>
      <c r="DM59" s="20">
        <v>445.35</v>
      </c>
      <c r="DN59" s="20">
        <v>147.1</v>
      </c>
      <c r="DO59" s="20">
        <v>177.45</v>
      </c>
      <c r="DP59" s="20">
        <v>236.8</v>
      </c>
      <c r="DQ59" s="20">
        <v>657.8</v>
      </c>
      <c r="DR59" s="20">
        <v>142.30000000000001</v>
      </c>
      <c r="DS59" s="20">
        <v>81</v>
      </c>
      <c r="DT59" s="20">
        <v>381.45</v>
      </c>
      <c r="DU59" s="20">
        <v>58.85</v>
      </c>
      <c r="DV59" s="20">
        <v>3.7</v>
      </c>
      <c r="DW59" s="20">
        <v>235.5</v>
      </c>
      <c r="DX59" s="20">
        <v>168.65</v>
      </c>
      <c r="DY59" s="20">
        <v>317.39999999999998</v>
      </c>
      <c r="DZ59" s="20">
        <v>431.65</v>
      </c>
      <c r="EA59" s="20">
        <v>239.85</v>
      </c>
      <c r="EB59" s="20">
        <v>482.65</v>
      </c>
      <c r="EC59" s="20">
        <v>1604.7</v>
      </c>
      <c r="ED59" s="20">
        <v>403.55</v>
      </c>
      <c r="EE59" s="20">
        <v>949.45</v>
      </c>
      <c r="EF59" s="20">
        <v>2347.85</v>
      </c>
      <c r="EG59" s="20">
        <v>59.6</v>
      </c>
      <c r="EH59" s="20">
        <v>173.95</v>
      </c>
      <c r="EI59" s="20">
        <v>487.7</v>
      </c>
      <c r="EJ59" s="20">
        <v>143.65</v>
      </c>
      <c r="EK59" s="20">
        <v>164.55</v>
      </c>
      <c r="EL59" s="20">
        <v>458.4</v>
      </c>
      <c r="EM59" s="20">
        <v>475.15</v>
      </c>
      <c r="EN59" s="20">
        <v>470.7</v>
      </c>
      <c r="EO59" s="20">
        <v>124.25</v>
      </c>
      <c r="EP59" s="20">
        <v>2409.25</v>
      </c>
      <c r="EQ59" s="20">
        <v>138.15</v>
      </c>
      <c r="ER59" s="20">
        <v>1421.55</v>
      </c>
      <c r="ES59" s="20">
        <v>14.1</v>
      </c>
      <c r="ET59" s="20">
        <v>2190.4499999999998</v>
      </c>
      <c r="EU59" s="20">
        <v>1802.8</v>
      </c>
      <c r="EV59" s="20">
        <v>1051.5999999999999</v>
      </c>
      <c r="EW59" s="20">
        <v>57.6</v>
      </c>
      <c r="EX59" s="20">
        <v>50.25</v>
      </c>
      <c r="EY59" s="20">
        <v>0</v>
      </c>
      <c r="EZ59" s="20">
        <v>0</v>
      </c>
      <c r="FA59" s="20">
        <v>116.9</v>
      </c>
      <c r="FB59" s="20">
        <v>90.7</v>
      </c>
      <c r="FC59" s="20">
        <v>480.25</v>
      </c>
      <c r="FD59" s="20">
        <v>210.95</v>
      </c>
      <c r="FE59" s="20">
        <v>667.45</v>
      </c>
      <c r="FF59" s="20">
        <v>834.65</v>
      </c>
      <c r="FG59" s="20">
        <v>367.65</v>
      </c>
      <c r="FH59" s="20">
        <v>444.15</v>
      </c>
      <c r="FI59" s="20">
        <v>119.85</v>
      </c>
      <c r="FJ59" s="20">
        <v>261.95</v>
      </c>
      <c r="FK59" s="20">
        <v>172873.2</v>
      </c>
      <c r="FL59" s="21"/>
      <c r="FM59" s="20">
        <v>555.38592500000004</v>
      </c>
      <c r="FN59" s="20">
        <v>192.32300000000001</v>
      </c>
      <c r="FO59" s="20">
        <v>270.959</v>
      </c>
      <c r="FP59" s="20">
        <v>314.05</v>
      </c>
      <c r="FQ59" s="20">
        <v>637.20506</v>
      </c>
      <c r="FR59" s="20">
        <v>339.88797</v>
      </c>
      <c r="FS59" s="20">
        <v>0</v>
      </c>
      <c r="FT59" s="20">
        <v>154.1</v>
      </c>
      <c r="FU59" s="20">
        <v>2463.9109549999998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806</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536</v>
      </c>
      <c r="FN5" s="200"/>
      <c r="FO5" s="200"/>
      <c r="FP5" s="200"/>
      <c r="FQ5" s="200"/>
      <c r="FR5" s="200"/>
      <c r="FS5" s="200"/>
      <c r="FT5" s="200"/>
      <c r="FU5" s="200"/>
    </row>
    <row r="6" spans="1:177" ht="22.05" hidden="1" customHeight="1" x14ac:dyDescent="0.3">
      <c r="A6" s="197" t="s">
        <v>64</v>
      </c>
      <c r="B6" s="197" t="s">
        <v>537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538</v>
      </c>
      <c r="FL6" s="1"/>
      <c r="FM6" s="10">
        <v>221</v>
      </c>
      <c r="FN6" s="10">
        <v>222</v>
      </c>
      <c r="FO6" s="10">
        <v>224</v>
      </c>
      <c r="FP6" s="10">
        <v>2187</v>
      </c>
      <c r="FQ6" s="10">
        <v>227</v>
      </c>
      <c r="FR6" s="10">
        <v>49400</v>
      </c>
      <c r="FS6" s="10">
        <v>199</v>
      </c>
      <c r="FT6" s="10">
        <v>200</v>
      </c>
      <c r="FU6" s="200" t="s">
        <v>539</v>
      </c>
    </row>
    <row r="7" spans="1:177" ht="15" hidden="1" customHeight="1" x14ac:dyDescent="0.3">
      <c r="A7" s="197"/>
      <c r="B7" s="197"/>
      <c r="C7" s="9" t="s">
        <v>540</v>
      </c>
      <c r="D7" s="9" t="s">
        <v>541</v>
      </c>
      <c r="E7" s="9" t="s">
        <v>541</v>
      </c>
      <c r="F7" s="9" t="s">
        <v>542</v>
      </c>
      <c r="G7" s="9" t="s">
        <v>542</v>
      </c>
      <c r="H7" s="9" t="s">
        <v>542</v>
      </c>
      <c r="I7" s="9" t="s">
        <v>542</v>
      </c>
      <c r="J7" s="9" t="s">
        <v>541</v>
      </c>
      <c r="K7" s="9" t="s">
        <v>541</v>
      </c>
      <c r="L7" s="9" t="s">
        <v>541</v>
      </c>
      <c r="M7" s="9" t="s">
        <v>541</v>
      </c>
      <c r="N7" s="9" t="s">
        <v>541</v>
      </c>
      <c r="O7" s="9" t="s">
        <v>541</v>
      </c>
      <c r="P7" s="9" t="s">
        <v>541</v>
      </c>
      <c r="Q7" s="9" t="s">
        <v>541</v>
      </c>
      <c r="R7" s="9" t="s">
        <v>541</v>
      </c>
      <c r="S7" s="9" t="s">
        <v>541</v>
      </c>
      <c r="T7" s="9" t="s">
        <v>541</v>
      </c>
      <c r="U7" s="9" t="s">
        <v>541</v>
      </c>
      <c r="V7" s="9" t="s">
        <v>541</v>
      </c>
      <c r="W7" s="9" t="s">
        <v>541</v>
      </c>
      <c r="X7" s="9" t="s">
        <v>540</v>
      </c>
      <c r="Y7" s="9" t="s">
        <v>540</v>
      </c>
      <c r="Z7" s="9" t="s">
        <v>540</v>
      </c>
      <c r="AA7" s="9" t="s">
        <v>541</v>
      </c>
      <c r="AB7" s="9" t="s">
        <v>540</v>
      </c>
      <c r="AC7" s="9" t="s">
        <v>540</v>
      </c>
      <c r="AD7" s="9" t="s">
        <v>540</v>
      </c>
      <c r="AE7" s="9" t="s">
        <v>540</v>
      </c>
      <c r="AF7" s="9" t="s">
        <v>540</v>
      </c>
      <c r="AG7" s="9" t="s">
        <v>540</v>
      </c>
      <c r="AH7" s="9" t="s">
        <v>540</v>
      </c>
      <c r="AI7" s="9" t="s">
        <v>540</v>
      </c>
      <c r="AJ7" s="9" t="s">
        <v>541</v>
      </c>
      <c r="AK7" s="9" t="s">
        <v>542</v>
      </c>
      <c r="AL7" s="9" t="s">
        <v>542</v>
      </c>
      <c r="AM7" s="9" t="s">
        <v>542</v>
      </c>
      <c r="AN7" s="9" t="s">
        <v>541</v>
      </c>
      <c r="AO7" s="9" t="s">
        <v>541</v>
      </c>
      <c r="AP7" s="9" t="s">
        <v>541</v>
      </c>
      <c r="AQ7" s="9" t="s">
        <v>541</v>
      </c>
      <c r="AR7" s="9" t="s">
        <v>541</v>
      </c>
      <c r="AS7" s="9" t="s">
        <v>541</v>
      </c>
      <c r="AT7" s="9" t="s">
        <v>541</v>
      </c>
      <c r="AU7" s="9" t="s">
        <v>540</v>
      </c>
      <c r="AV7" s="9" t="s">
        <v>541</v>
      </c>
      <c r="AW7" s="9" t="s">
        <v>541</v>
      </c>
      <c r="AX7" s="9" t="s">
        <v>541</v>
      </c>
      <c r="AY7" s="9" t="s">
        <v>541</v>
      </c>
      <c r="AZ7" s="9" t="s">
        <v>541</v>
      </c>
      <c r="BA7" s="9" t="s">
        <v>541</v>
      </c>
      <c r="BB7" s="9" t="s">
        <v>541</v>
      </c>
      <c r="BC7" s="9" t="s">
        <v>541</v>
      </c>
      <c r="BD7" s="9" t="s">
        <v>540</v>
      </c>
      <c r="BE7" s="9" t="s">
        <v>542</v>
      </c>
      <c r="BF7" s="9" t="s">
        <v>541</v>
      </c>
      <c r="BG7" s="9" t="s">
        <v>541</v>
      </c>
      <c r="BH7" s="9" t="s">
        <v>541</v>
      </c>
      <c r="BI7" s="9" t="s">
        <v>541</v>
      </c>
      <c r="BJ7" s="9" t="s">
        <v>542</v>
      </c>
      <c r="BK7" s="9" t="s">
        <v>542</v>
      </c>
      <c r="BL7" s="9" t="s">
        <v>542</v>
      </c>
      <c r="BM7" s="9" t="s">
        <v>540</v>
      </c>
      <c r="BN7" s="9" t="s">
        <v>540</v>
      </c>
      <c r="BO7" s="9" t="s">
        <v>540</v>
      </c>
      <c r="BP7" s="9" t="s">
        <v>541</v>
      </c>
      <c r="BQ7" s="9" t="s">
        <v>541</v>
      </c>
      <c r="BR7" s="9" t="s">
        <v>541</v>
      </c>
      <c r="BS7" s="9" t="s">
        <v>541</v>
      </c>
      <c r="BT7" s="9" t="s">
        <v>541</v>
      </c>
      <c r="BU7" s="9" t="s">
        <v>541</v>
      </c>
      <c r="BV7" s="9" t="s">
        <v>541</v>
      </c>
      <c r="BW7" s="9" t="s">
        <v>540</v>
      </c>
      <c r="BX7" s="9" t="s">
        <v>540</v>
      </c>
      <c r="BY7" s="9" t="s">
        <v>540</v>
      </c>
      <c r="BZ7" s="9" t="s">
        <v>542</v>
      </c>
      <c r="CA7" s="9" t="s">
        <v>540</v>
      </c>
      <c r="CB7" s="9" t="s">
        <v>541</v>
      </c>
      <c r="CC7" s="9" t="s">
        <v>542</v>
      </c>
      <c r="CD7" s="9" t="s">
        <v>541</v>
      </c>
      <c r="CE7" s="9" t="s">
        <v>541</v>
      </c>
      <c r="CF7" s="9" t="s">
        <v>541</v>
      </c>
      <c r="CG7" s="9" t="s">
        <v>541</v>
      </c>
      <c r="CH7" s="9" t="s">
        <v>541</v>
      </c>
      <c r="CI7" s="9" t="s">
        <v>541</v>
      </c>
      <c r="CJ7" s="9" t="s">
        <v>541</v>
      </c>
      <c r="CK7" s="9" t="s">
        <v>541</v>
      </c>
      <c r="CL7" s="9" t="s">
        <v>541</v>
      </c>
      <c r="CM7" s="9" t="s">
        <v>541</v>
      </c>
      <c r="CN7" s="9" t="s">
        <v>541</v>
      </c>
      <c r="CO7" s="9" t="s">
        <v>541</v>
      </c>
      <c r="CP7" s="9" t="s">
        <v>540</v>
      </c>
      <c r="CQ7" s="9" t="s">
        <v>540</v>
      </c>
      <c r="CR7" s="9" t="s">
        <v>540</v>
      </c>
      <c r="CS7" s="9" t="s">
        <v>540</v>
      </c>
      <c r="CT7" s="9" t="s">
        <v>541</v>
      </c>
      <c r="CU7" s="9" t="s">
        <v>541</v>
      </c>
      <c r="CV7" s="9" t="s">
        <v>541</v>
      </c>
      <c r="CW7" s="9" t="s">
        <v>541</v>
      </c>
      <c r="CX7" s="9" t="s">
        <v>540</v>
      </c>
      <c r="CY7" s="9" t="s">
        <v>542</v>
      </c>
      <c r="CZ7" s="9" t="s">
        <v>542</v>
      </c>
      <c r="DA7" s="9" t="s">
        <v>542</v>
      </c>
      <c r="DB7" s="9" t="s">
        <v>541</v>
      </c>
      <c r="DC7" s="9" t="s">
        <v>542</v>
      </c>
      <c r="DD7" s="9" t="s">
        <v>542</v>
      </c>
      <c r="DE7" s="9" t="s">
        <v>540</v>
      </c>
      <c r="DF7" s="9" t="s">
        <v>540</v>
      </c>
      <c r="DG7" s="9" t="s">
        <v>541</v>
      </c>
      <c r="DH7" s="9" t="s">
        <v>541</v>
      </c>
      <c r="DI7" s="9" t="s">
        <v>541</v>
      </c>
      <c r="DJ7" s="9" t="s">
        <v>542</v>
      </c>
      <c r="DK7" s="9" t="s">
        <v>542</v>
      </c>
      <c r="DL7" s="9" t="s">
        <v>541</v>
      </c>
      <c r="DM7" s="9" t="s">
        <v>541</v>
      </c>
      <c r="DN7" s="9" t="s">
        <v>540</v>
      </c>
      <c r="DO7" s="9" t="s">
        <v>540</v>
      </c>
      <c r="DP7" s="9" t="s">
        <v>541</v>
      </c>
      <c r="DQ7" s="9" t="s">
        <v>541</v>
      </c>
      <c r="DR7" s="9" t="s">
        <v>540</v>
      </c>
      <c r="DS7" s="9" t="s">
        <v>541</v>
      </c>
      <c r="DT7" s="9" t="s">
        <v>541</v>
      </c>
      <c r="DU7" s="9" t="s">
        <v>542</v>
      </c>
      <c r="DV7" s="9" t="s">
        <v>541</v>
      </c>
      <c r="DW7" s="9" t="s">
        <v>541</v>
      </c>
      <c r="DX7" s="9" t="s">
        <v>542</v>
      </c>
      <c r="DY7" s="9" t="s">
        <v>541</v>
      </c>
      <c r="DZ7" s="9" t="s">
        <v>541</v>
      </c>
      <c r="EA7" s="9" t="s">
        <v>541</v>
      </c>
      <c r="EB7" s="9" t="s">
        <v>542</v>
      </c>
      <c r="EC7" s="9" t="s">
        <v>542</v>
      </c>
      <c r="ED7" s="9" t="s">
        <v>540</v>
      </c>
      <c r="EE7" s="9" t="s">
        <v>541</v>
      </c>
      <c r="EF7" s="9" t="s">
        <v>541</v>
      </c>
      <c r="EG7" s="9" t="s">
        <v>541</v>
      </c>
      <c r="EH7" s="9" t="s">
        <v>541</v>
      </c>
      <c r="EI7" s="9" t="s">
        <v>541</v>
      </c>
      <c r="EJ7" s="9" t="s">
        <v>541</v>
      </c>
      <c r="EK7" s="9" t="s">
        <v>540</v>
      </c>
      <c r="EL7" s="9" t="s">
        <v>540</v>
      </c>
      <c r="EM7" s="9" t="s">
        <v>540</v>
      </c>
      <c r="EN7" s="9" t="s">
        <v>540</v>
      </c>
      <c r="EO7" s="9" t="s">
        <v>542</v>
      </c>
      <c r="EP7" s="9" t="s">
        <v>540</v>
      </c>
      <c r="EQ7" s="9" t="s">
        <v>540</v>
      </c>
      <c r="ER7" s="9" t="s">
        <v>540</v>
      </c>
      <c r="ES7" s="9" t="s">
        <v>541</v>
      </c>
      <c r="ET7" s="9" t="s">
        <v>541</v>
      </c>
      <c r="EU7" s="9" t="s">
        <v>541</v>
      </c>
      <c r="EV7" s="9" t="s">
        <v>540</v>
      </c>
      <c r="EW7" s="9" t="s">
        <v>541</v>
      </c>
      <c r="EX7" s="9" t="s">
        <v>541</v>
      </c>
      <c r="EY7" s="9" t="s">
        <v>541</v>
      </c>
      <c r="EZ7" s="9" t="s">
        <v>541</v>
      </c>
      <c r="FA7" s="9" t="s">
        <v>540</v>
      </c>
      <c r="FB7" s="9" t="s">
        <v>542</v>
      </c>
      <c r="FC7" s="9" t="s">
        <v>541</v>
      </c>
      <c r="FD7" s="9" t="s">
        <v>542</v>
      </c>
      <c r="FE7" s="9" t="s">
        <v>542</v>
      </c>
      <c r="FF7" s="9" t="s">
        <v>542</v>
      </c>
      <c r="FG7" s="9" t="s">
        <v>541</v>
      </c>
      <c r="FH7" s="9" t="s">
        <v>542</v>
      </c>
      <c r="FI7" s="9" t="s">
        <v>542</v>
      </c>
      <c r="FJ7" s="9" t="s">
        <v>542</v>
      </c>
      <c r="FK7" s="197"/>
      <c r="FL7" s="1"/>
      <c r="FM7" s="10" t="s">
        <v>542</v>
      </c>
      <c r="FN7" s="10" t="s">
        <v>541</v>
      </c>
      <c r="FO7" s="10" t="s">
        <v>542</v>
      </c>
      <c r="FP7" s="10" t="s">
        <v>542</v>
      </c>
      <c r="FQ7" s="10" t="s">
        <v>542</v>
      </c>
      <c r="FR7" s="10" t="s">
        <v>542</v>
      </c>
      <c r="FS7" s="10" t="s">
        <v>542</v>
      </c>
      <c r="FT7" s="10" t="s">
        <v>542</v>
      </c>
      <c r="FU7" s="200"/>
    </row>
    <row r="8" spans="1:177" ht="15" hidden="1" customHeight="1" x14ac:dyDescent="0.3">
      <c r="A8" s="197"/>
      <c r="B8" s="197"/>
      <c r="C8" s="9" t="s">
        <v>543</v>
      </c>
      <c r="D8" s="9" t="s">
        <v>543</v>
      </c>
      <c r="E8" s="9" t="s">
        <v>543</v>
      </c>
      <c r="F8" s="9" t="s">
        <v>544</v>
      </c>
      <c r="G8" s="9" t="s">
        <v>544</v>
      </c>
      <c r="H8" s="9" t="s">
        <v>543</v>
      </c>
      <c r="I8" s="9" t="s">
        <v>543</v>
      </c>
      <c r="J8" s="9" t="s">
        <v>544</v>
      </c>
      <c r="K8" s="9" t="s">
        <v>544</v>
      </c>
      <c r="L8" s="9" t="s">
        <v>544</v>
      </c>
      <c r="M8" s="9" t="s">
        <v>544</v>
      </c>
      <c r="N8" s="9" t="s">
        <v>544</v>
      </c>
      <c r="O8" s="9" t="s">
        <v>544</v>
      </c>
      <c r="P8" s="9" t="s">
        <v>544</v>
      </c>
      <c r="Q8" s="9" t="s">
        <v>544</v>
      </c>
      <c r="R8" s="9" t="s">
        <v>543</v>
      </c>
      <c r="S8" s="9" t="s">
        <v>543</v>
      </c>
      <c r="T8" s="9" t="s">
        <v>544</v>
      </c>
      <c r="U8" s="9" t="s">
        <v>544</v>
      </c>
      <c r="V8" s="9" t="s">
        <v>544</v>
      </c>
      <c r="W8" s="9" t="s">
        <v>544</v>
      </c>
      <c r="X8" s="9" t="s">
        <v>543</v>
      </c>
      <c r="Y8" s="9" t="s">
        <v>543</v>
      </c>
      <c r="Z8" s="9" t="s">
        <v>543</v>
      </c>
      <c r="AA8" s="9" t="s">
        <v>544</v>
      </c>
      <c r="AB8" s="9" t="s">
        <v>543</v>
      </c>
      <c r="AC8" s="9" t="s">
        <v>543</v>
      </c>
      <c r="AD8" s="9" t="s">
        <v>543</v>
      </c>
      <c r="AE8" s="9" t="s">
        <v>543</v>
      </c>
      <c r="AF8" s="9" t="s">
        <v>544</v>
      </c>
      <c r="AG8" s="9" t="s">
        <v>544</v>
      </c>
      <c r="AH8" s="9" t="s">
        <v>544</v>
      </c>
      <c r="AI8" s="9" t="s">
        <v>543</v>
      </c>
      <c r="AJ8" s="9" t="s">
        <v>543</v>
      </c>
      <c r="AK8" s="9" t="s">
        <v>544</v>
      </c>
      <c r="AL8" s="9" t="s">
        <v>544</v>
      </c>
      <c r="AM8" s="9" t="s">
        <v>544</v>
      </c>
      <c r="AN8" s="9" t="s">
        <v>543</v>
      </c>
      <c r="AO8" s="9" t="s">
        <v>543</v>
      </c>
      <c r="AP8" s="9" t="s">
        <v>543</v>
      </c>
      <c r="AQ8" s="9" t="s">
        <v>543</v>
      </c>
      <c r="AR8" s="9" t="s">
        <v>543</v>
      </c>
      <c r="AS8" s="9" t="s">
        <v>543</v>
      </c>
      <c r="AT8" s="9" t="s">
        <v>543</v>
      </c>
      <c r="AU8" s="9" t="s">
        <v>543</v>
      </c>
      <c r="AV8" s="9" t="s">
        <v>544</v>
      </c>
      <c r="AW8" s="9" t="s">
        <v>544</v>
      </c>
      <c r="AX8" s="9" t="s">
        <v>544</v>
      </c>
      <c r="AY8" s="9" t="s">
        <v>543</v>
      </c>
      <c r="AZ8" s="9" t="s">
        <v>543</v>
      </c>
      <c r="BA8" s="9" t="s">
        <v>543</v>
      </c>
      <c r="BB8" s="9" t="s">
        <v>543</v>
      </c>
      <c r="BC8" s="9" t="s">
        <v>543</v>
      </c>
      <c r="BD8" s="9" t="s">
        <v>543</v>
      </c>
      <c r="BE8" s="9" t="s">
        <v>543</v>
      </c>
      <c r="BF8" s="9" t="s">
        <v>543</v>
      </c>
      <c r="BG8" s="9" t="s">
        <v>543</v>
      </c>
      <c r="BH8" s="9" t="s">
        <v>543</v>
      </c>
      <c r="BI8" s="9" t="s">
        <v>543</v>
      </c>
      <c r="BJ8" s="9" t="s">
        <v>544</v>
      </c>
      <c r="BK8" s="9" t="s">
        <v>544</v>
      </c>
      <c r="BL8" s="9" t="s">
        <v>544</v>
      </c>
      <c r="BM8" s="9" t="s">
        <v>544</v>
      </c>
      <c r="BN8" s="9" t="s">
        <v>544</v>
      </c>
      <c r="BO8" s="9" t="s">
        <v>544</v>
      </c>
      <c r="BP8" s="9" t="s">
        <v>543</v>
      </c>
      <c r="BQ8" s="9" t="s">
        <v>544</v>
      </c>
      <c r="BR8" s="9" t="s">
        <v>544</v>
      </c>
      <c r="BS8" s="9" t="s">
        <v>544</v>
      </c>
      <c r="BT8" s="9" t="s">
        <v>544</v>
      </c>
      <c r="BU8" s="9" t="s">
        <v>544</v>
      </c>
      <c r="BV8" s="9" t="s">
        <v>544</v>
      </c>
      <c r="BW8" s="9" t="s">
        <v>544</v>
      </c>
      <c r="BX8" s="9" t="s">
        <v>544</v>
      </c>
      <c r="BY8" s="9" t="s">
        <v>544</v>
      </c>
      <c r="BZ8" s="9" t="s">
        <v>543</v>
      </c>
      <c r="CA8" s="9" t="s">
        <v>544</v>
      </c>
      <c r="CB8" s="9" t="s">
        <v>544</v>
      </c>
      <c r="CC8" s="9" t="s">
        <v>543</v>
      </c>
      <c r="CD8" s="9" t="s">
        <v>543</v>
      </c>
      <c r="CE8" s="9" t="s">
        <v>543</v>
      </c>
      <c r="CF8" s="9" t="s">
        <v>543</v>
      </c>
      <c r="CG8" s="9" t="s">
        <v>543</v>
      </c>
      <c r="CH8" s="9" t="s">
        <v>543</v>
      </c>
      <c r="CI8" s="9" t="s">
        <v>544</v>
      </c>
      <c r="CJ8" s="9" t="s">
        <v>544</v>
      </c>
      <c r="CK8" s="9" t="s">
        <v>544</v>
      </c>
      <c r="CL8" s="9" t="s">
        <v>544</v>
      </c>
      <c r="CM8" s="9" t="s">
        <v>544</v>
      </c>
      <c r="CN8" s="9" t="s">
        <v>544</v>
      </c>
      <c r="CO8" s="9" t="s">
        <v>544</v>
      </c>
      <c r="CP8" s="9" t="s">
        <v>544</v>
      </c>
      <c r="CQ8" s="9" t="s">
        <v>544</v>
      </c>
      <c r="CR8" s="9" t="s">
        <v>544</v>
      </c>
      <c r="CS8" s="9" t="s">
        <v>544</v>
      </c>
      <c r="CT8" s="9" t="s">
        <v>544</v>
      </c>
      <c r="CU8" s="9" t="s">
        <v>544</v>
      </c>
      <c r="CV8" s="9" t="s">
        <v>545</v>
      </c>
      <c r="CW8" s="9" t="s">
        <v>546</v>
      </c>
      <c r="CX8" s="9" t="s">
        <v>545</v>
      </c>
      <c r="CY8" s="9" t="s">
        <v>546</v>
      </c>
      <c r="CZ8" s="9" t="s">
        <v>545</v>
      </c>
      <c r="DA8" s="9" t="s">
        <v>543</v>
      </c>
      <c r="DB8" s="9" t="s">
        <v>543</v>
      </c>
      <c r="DC8" s="9" t="s">
        <v>543</v>
      </c>
      <c r="DD8" s="9" t="s">
        <v>543</v>
      </c>
      <c r="DE8" s="9" t="s">
        <v>545</v>
      </c>
      <c r="DF8" s="9" t="s">
        <v>543</v>
      </c>
      <c r="DG8" s="9" t="s">
        <v>543</v>
      </c>
      <c r="DH8" s="9" t="s">
        <v>543</v>
      </c>
      <c r="DI8" s="9" t="s">
        <v>543</v>
      </c>
      <c r="DJ8" s="9" t="s">
        <v>543</v>
      </c>
      <c r="DK8" s="9" t="s">
        <v>543</v>
      </c>
      <c r="DL8" s="9" t="s">
        <v>543</v>
      </c>
      <c r="DM8" s="9" t="s">
        <v>543</v>
      </c>
      <c r="DN8" s="9" t="s">
        <v>545</v>
      </c>
      <c r="DO8" s="9" t="s">
        <v>545</v>
      </c>
      <c r="DP8" s="9" t="s">
        <v>546</v>
      </c>
      <c r="DQ8" s="9" t="s">
        <v>546</v>
      </c>
      <c r="DR8" s="9" t="s">
        <v>545</v>
      </c>
      <c r="DS8" s="9" t="s">
        <v>543</v>
      </c>
      <c r="DT8" s="9" t="s">
        <v>543</v>
      </c>
      <c r="DU8" s="9" t="s">
        <v>543</v>
      </c>
      <c r="DV8" s="9" t="s">
        <v>543</v>
      </c>
      <c r="DW8" s="9" t="s">
        <v>543</v>
      </c>
      <c r="DX8" s="9" t="s">
        <v>543</v>
      </c>
      <c r="DY8" s="9" t="s">
        <v>543</v>
      </c>
      <c r="DZ8" s="9" t="s">
        <v>543</v>
      </c>
      <c r="EA8" s="9" t="s">
        <v>543</v>
      </c>
      <c r="EB8" s="9" t="s">
        <v>546</v>
      </c>
      <c r="EC8" s="9" t="s">
        <v>546</v>
      </c>
      <c r="ED8" s="9" t="s">
        <v>545</v>
      </c>
      <c r="EE8" s="9" t="s">
        <v>546</v>
      </c>
      <c r="EF8" s="9" t="s">
        <v>546</v>
      </c>
      <c r="EG8" s="9" t="s">
        <v>546</v>
      </c>
      <c r="EH8" s="9" t="s">
        <v>546</v>
      </c>
      <c r="EI8" s="9" t="s">
        <v>543</v>
      </c>
      <c r="EJ8" s="9" t="s">
        <v>543</v>
      </c>
      <c r="EK8" s="9" t="s">
        <v>543</v>
      </c>
      <c r="EL8" s="9" t="s">
        <v>543</v>
      </c>
      <c r="EM8" s="9" t="s">
        <v>543</v>
      </c>
      <c r="EN8" s="9" t="s">
        <v>543</v>
      </c>
      <c r="EO8" s="9" t="s">
        <v>546</v>
      </c>
      <c r="EP8" s="9" t="s">
        <v>545</v>
      </c>
      <c r="EQ8" s="9" t="s">
        <v>545</v>
      </c>
      <c r="ER8" s="9" t="s">
        <v>545</v>
      </c>
      <c r="ES8" s="9" t="s">
        <v>543</v>
      </c>
      <c r="ET8" s="9" t="s">
        <v>546</v>
      </c>
      <c r="EU8" s="9" t="s">
        <v>546</v>
      </c>
      <c r="EV8" s="9" t="s">
        <v>545</v>
      </c>
      <c r="EW8" s="9" t="s">
        <v>544</v>
      </c>
      <c r="EX8" s="9" t="s">
        <v>544</v>
      </c>
      <c r="EY8" s="9" t="s">
        <v>544</v>
      </c>
      <c r="EZ8" s="9" t="s">
        <v>544</v>
      </c>
      <c r="FA8" s="9" t="s">
        <v>545</v>
      </c>
      <c r="FB8" s="9" t="s">
        <v>543</v>
      </c>
      <c r="FC8" s="9" t="s">
        <v>543</v>
      </c>
      <c r="FD8" s="9" t="s">
        <v>544</v>
      </c>
      <c r="FE8" s="9" t="s">
        <v>544</v>
      </c>
      <c r="FF8" s="9" t="s">
        <v>544</v>
      </c>
      <c r="FG8" s="9" t="s">
        <v>544</v>
      </c>
      <c r="FH8" s="9" t="s">
        <v>544</v>
      </c>
      <c r="FI8" s="9" t="s">
        <v>544</v>
      </c>
      <c r="FJ8" s="9" t="s">
        <v>544</v>
      </c>
      <c r="FK8" s="197"/>
      <c r="FL8" s="1"/>
      <c r="FM8" s="10" t="s">
        <v>543</v>
      </c>
      <c r="FN8" s="10" t="s">
        <v>543</v>
      </c>
      <c r="FO8" s="10" t="s">
        <v>543</v>
      </c>
      <c r="FP8" s="10" t="s">
        <v>543</v>
      </c>
      <c r="FQ8" s="10" t="s">
        <v>544</v>
      </c>
      <c r="FR8" s="10" t="s">
        <v>544</v>
      </c>
      <c r="FS8" s="10" t="s">
        <v>543</v>
      </c>
      <c r="FT8" s="10" t="s">
        <v>543</v>
      </c>
      <c r="FU8" s="200"/>
    </row>
    <row r="9" spans="1:177" ht="40.049999999999997" customHeight="1" x14ac:dyDescent="0.3">
      <c r="A9" s="197"/>
      <c r="B9" s="197"/>
      <c r="C9" s="11" t="s">
        <v>547</v>
      </c>
      <c r="D9" s="11" t="s">
        <v>36</v>
      </c>
      <c r="E9" s="11" t="s">
        <v>36</v>
      </c>
      <c r="F9" s="11" t="s">
        <v>36</v>
      </c>
      <c r="G9" s="11" t="s">
        <v>36</v>
      </c>
      <c r="H9" s="11" t="s">
        <v>112</v>
      </c>
      <c r="I9" s="11" t="s">
        <v>112</v>
      </c>
      <c r="J9" s="11" t="s">
        <v>154</v>
      </c>
      <c r="K9" s="11" t="s">
        <v>154</v>
      </c>
      <c r="L9" s="11" t="s">
        <v>102</v>
      </c>
      <c r="M9" s="11" t="s">
        <v>102</v>
      </c>
      <c r="N9" s="11" t="s">
        <v>102</v>
      </c>
      <c r="O9" s="11" t="s">
        <v>102</v>
      </c>
      <c r="P9" s="11" t="s">
        <v>102</v>
      </c>
      <c r="Q9" s="11" t="s">
        <v>102</v>
      </c>
      <c r="R9" s="11" t="s">
        <v>102</v>
      </c>
      <c r="S9" s="11" t="s">
        <v>102</v>
      </c>
      <c r="T9" s="11" t="s">
        <v>548</v>
      </c>
      <c r="U9" s="11" t="s">
        <v>548</v>
      </c>
      <c r="V9" s="11" t="s">
        <v>548</v>
      </c>
      <c r="W9" s="11" t="s">
        <v>548</v>
      </c>
      <c r="X9" s="11" t="s">
        <v>549</v>
      </c>
      <c r="Y9" s="11" t="s">
        <v>243</v>
      </c>
      <c r="Z9" s="11" t="s">
        <v>243</v>
      </c>
      <c r="AA9" s="11" t="s">
        <v>243</v>
      </c>
      <c r="AB9" s="11" t="s">
        <v>76</v>
      </c>
      <c r="AC9" s="11" t="s">
        <v>76</v>
      </c>
      <c r="AD9" s="11" t="s">
        <v>76</v>
      </c>
      <c r="AE9" s="11" t="s">
        <v>76</v>
      </c>
      <c r="AF9" s="11" t="s">
        <v>76</v>
      </c>
      <c r="AG9" s="11" t="s">
        <v>76</v>
      </c>
      <c r="AH9" s="11" t="s">
        <v>76</v>
      </c>
      <c r="AI9" s="11" t="s">
        <v>473</v>
      </c>
      <c r="AJ9" s="11" t="s">
        <v>71</v>
      </c>
      <c r="AK9" s="11" t="s">
        <v>341</v>
      </c>
      <c r="AL9" s="11" t="s">
        <v>550</v>
      </c>
      <c r="AM9" s="11" t="s">
        <v>550</v>
      </c>
      <c r="AN9" s="11" t="s">
        <v>551</v>
      </c>
      <c r="AO9" s="11" t="s">
        <v>551</v>
      </c>
      <c r="AP9" s="11" t="s">
        <v>552</v>
      </c>
      <c r="AQ9" s="11" t="s">
        <v>553</v>
      </c>
      <c r="AR9" s="11" t="s">
        <v>553</v>
      </c>
      <c r="AS9" s="11" t="s">
        <v>554</v>
      </c>
      <c r="AT9" s="11" t="s">
        <v>555</v>
      </c>
      <c r="AU9" s="11" t="s">
        <v>556</v>
      </c>
      <c r="AV9" s="11" t="s">
        <v>99</v>
      </c>
      <c r="AW9" s="11" t="s">
        <v>99</v>
      </c>
      <c r="AX9" s="11" t="s">
        <v>99</v>
      </c>
      <c r="AY9" s="11" t="s">
        <v>148</v>
      </c>
      <c r="AZ9" s="11" t="s">
        <v>148</v>
      </c>
      <c r="BA9" s="11" t="s">
        <v>148</v>
      </c>
      <c r="BB9" s="11" t="s">
        <v>148</v>
      </c>
      <c r="BC9" s="11" t="s">
        <v>148</v>
      </c>
      <c r="BD9" s="11" t="s">
        <v>148</v>
      </c>
      <c r="BE9" s="11" t="s">
        <v>148</v>
      </c>
      <c r="BF9" s="11" t="s">
        <v>148</v>
      </c>
      <c r="BG9" s="11" t="s">
        <v>557</v>
      </c>
      <c r="BH9" s="11" t="s">
        <v>557</v>
      </c>
      <c r="BI9" s="11" t="s">
        <v>558</v>
      </c>
      <c r="BJ9" s="11" t="s">
        <v>83</v>
      </c>
      <c r="BK9" s="11" t="s">
        <v>83</v>
      </c>
      <c r="BL9" s="11" t="s">
        <v>83</v>
      </c>
      <c r="BM9" s="11" t="s">
        <v>90</v>
      </c>
      <c r="BN9" s="11" t="s">
        <v>90</v>
      </c>
      <c r="BO9" s="11" t="s">
        <v>90</v>
      </c>
      <c r="BP9" s="11" t="s">
        <v>90</v>
      </c>
      <c r="BQ9" s="11" t="s">
        <v>90</v>
      </c>
      <c r="BR9" s="11" t="s">
        <v>90</v>
      </c>
      <c r="BS9" s="11" t="s">
        <v>90</v>
      </c>
      <c r="BT9" s="11" t="s">
        <v>90</v>
      </c>
      <c r="BU9" s="11" t="s">
        <v>90</v>
      </c>
      <c r="BV9" s="11" t="s">
        <v>90</v>
      </c>
      <c r="BW9" s="11" t="s">
        <v>90</v>
      </c>
      <c r="BX9" s="11" t="s">
        <v>90</v>
      </c>
      <c r="BY9" s="11" t="s">
        <v>90</v>
      </c>
      <c r="BZ9" s="11" t="s">
        <v>90</v>
      </c>
      <c r="CA9" s="11" t="s">
        <v>559</v>
      </c>
      <c r="CB9" s="11" t="s">
        <v>559</v>
      </c>
      <c r="CC9" s="11" t="s">
        <v>560</v>
      </c>
      <c r="CD9" s="11" t="s">
        <v>134</v>
      </c>
      <c r="CE9" s="11" t="s">
        <v>134</v>
      </c>
      <c r="CF9" s="11" t="s">
        <v>134</v>
      </c>
      <c r="CG9" s="11" t="s">
        <v>134</v>
      </c>
      <c r="CH9" s="11" t="s">
        <v>134</v>
      </c>
      <c r="CI9" s="11" t="s">
        <v>134</v>
      </c>
      <c r="CJ9" s="11" t="s">
        <v>134</v>
      </c>
      <c r="CK9" s="11" t="s">
        <v>134</v>
      </c>
      <c r="CL9" s="11" t="s">
        <v>134</v>
      </c>
      <c r="CM9" s="11" t="s">
        <v>134</v>
      </c>
      <c r="CN9" s="11" t="s">
        <v>134</v>
      </c>
      <c r="CO9" s="11" t="s">
        <v>134</v>
      </c>
      <c r="CP9" s="11" t="s">
        <v>145</v>
      </c>
      <c r="CQ9" s="11" t="s">
        <v>145</v>
      </c>
      <c r="CR9" s="11" t="s">
        <v>145</v>
      </c>
      <c r="CS9" s="11" t="s">
        <v>145</v>
      </c>
      <c r="CT9" s="11" t="s">
        <v>151</v>
      </c>
      <c r="CU9" s="11" t="s">
        <v>151</v>
      </c>
      <c r="CV9" s="11" t="s">
        <v>561</v>
      </c>
      <c r="CW9" s="11" t="s">
        <v>260</v>
      </c>
      <c r="CX9" s="11" t="s">
        <v>562</v>
      </c>
      <c r="CY9" s="11" t="s">
        <v>563</v>
      </c>
      <c r="CZ9" s="11" t="s">
        <v>564</v>
      </c>
      <c r="DA9" s="11" t="s">
        <v>565</v>
      </c>
      <c r="DB9" s="11" t="s">
        <v>54</v>
      </c>
      <c r="DC9" s="11" t="s">
        <v>112</v>
      </c>
      <c r="DD9" s="11" t="s">
        <v>112</v>
      </c>
      <c r="DE9" s="11" t="s">
        <v>102</v>
      </c>
      <c r="DF9" s="11" t="s">
        <v>473</v>
      </c>
      <c r="DG9" s="11" t="s">
        <v>566</v>
      </c>
      <c r="DH9" s="11" t="s">
        <v>567</v>
      </c>
      <c r="DI9" s="11" t="s">
        <v>256</v>
      </c>
      <c r="DJ9" s="11" t="s">
        <v>568</v>
      </c>
      <c r="DK9" s="11" t="s">
        <v>569</v>
      </c>
      <c r="DL9" s="11" t="s">
        <v>570</v>
      </c>
      <c r="DM9" s="11" t="s">
        <v>571</v>
      </c>
      <c r="DN9" s="11" t="s">
        <v>572</v>
      </c>
      <c r="DO9" s="11" t="s">
        <v>573</v>
      </c>
      <c r="DP9" s="11" t="s">
        <v>383</v>
      </c>
      <c r="DQ9" s="11" t="s">
        <v>393</v>
      </c>
      <c r="DR9" s="11" t="s">
        <v>574</v>
      </c>
      <c r="DS9" s="11" t="s">
        <v>575</v>
      </c>
      <c r="DT9" s="11" t="s">
        <v>576</v>
      </c>
      <c r="DU9" s="11" t="s">
        <v>577</v>
      </c>
      <c r="DV9" s="11" t="s">
        <v>578</v>
      </c>
      <c r="DW9" s="11" t="s">
        <v>579</v>
      </c>
      <c r="DX9" s="11" t="s">
        <v>579</v>
      </c>
      <c r="DY9" s="11" t="s">
        <v>579</v>
      </c>
      <c r="DZ9" s="11" t="s">
        <v>579</v>
      </c>
      <c r="EA9" s="11" t="s">
        <v>580</v>
      </c>
      <c r="EB9" s="11" t="s">
        <v>581</v>
      </c>
      <c r="EC9" s="11" t="s">
        <v>581</v>
      </c>
      <c r="ED9" s="11" t="s">
        <v>90</v>
      </c>
      <c r="EE9" s="11" t="s">
        <v>90</v>
      </c>
      <c r="EF9" s="11" t="s">
        <v>90</v>
      </c>
      <c r="EG9" s="11" t="s">
        <v>90</v>
      </c>
      <c r="EH9" s="11" t="s">
        <v>90</v>
      </c>
      <c r="EI9" s="11" t="s">
        <v>582</v>
      </c>
      <c r="EJ9" s="11" t="s">
        <v>582</v>
      </c>
      <c r="EK9" s="11" t="s">
        <v>583</v>
      </c>
      <c r="EL9" s="11" t="s">
        <v>583</v>
      </c>
      <c r="EM9" s="11" t="s">
        <v>583</v>
      </c>
      <c r="EN9" s="11" t="s">
        <v>583</v>
      </c>
      <c r="EO9" s="11" t="s">
        <v>302</v>
      </c>
      <c r="EP9" s="11" t="s">
        <v>584</v>
      </c>
      <c r="EQ9" s="11" t="s">
        <v>585</v>
      </c>
      <c r="ER9" s="11" t="s">
        <v>134</v>
      </c>
      <c r="ES9" s="11" t="s">
        <v>134</v>
      </c>
      <c r="ET9" s="11" t="s">
        <v>134</v>
      </c>
      <c r="EU9" s="11" t="s">
        <v>134</v>
      </c>
      <c r="EV9" s="11" t="s">
        <v>134</v>
      </c>
      <c r="EW9" s="11" t="s">
        <v>395</v>
      </c>
      <c r="EX9" s="11" t="s">
        <v>395</v>
      </c>
      <c r="EY9" s="11" t="s">
        <v>395</v>
      </c>
      <c r="EZ9" s="11" t="s">
        <v>395</v>
      </c>
      <c r="FA9" s="11" t="s">
        <v>586</v>
      </c>
      <c r="FB9" s="11" t="s">
        <v>587</v>
      </c>
      <c r="FC9" s="11" t="s">
        <v>587</v>
      </c>
      <c r="FD9" s="11" t="s">
        <v>588</v>
      </c>
      <c r="FE9" s="11" t="s">
        <v>589</v>
      </c>
      <c r="FF9" s="11" t="s">
        <v>589</v>
      </c>
      <c r="FG9" s="11" t="s">
        <v>590</v>
      </c>
      <c r="FH9" s="11" t="s">
        <v>591</v>
      </c>
      <c r="FI9" s="11" t="s">
        <v>592</v>
      </c>
      <c r="FJ9" s="11" t="s">
        <v>593</v>
      </c>
      <c r="FK9" s="197"/>
      <c r="FL9" s="1"/>
      <c r="FM9" s="12" t="s">
        <v>594</v>
      </c>
      <c r="FN9" s="12" t="s">
        <v>22</v>
      </c>
      <c r="FO9" s="12" t="s">
        <v>595</v>
      </c>
      <c r="FP9" s="12" t="s">
        <v>596</v>
      </c>
      <c r="FQ9" s="12" t="s">
        <v>597</v>
      </c>
      <c r="FR9" s="12" t="s">
        <v>598</v>
      </c>
      <c r="FS9" s="12" t="s">
        <v>587</v>
      </c>
      <c r="FT9" s="12" t="s">
        <v>587</v>
      </c>
      <c r="FU9" s="200"/>
    </row>
    <row r="10" spans="1:177" ht="40.049999999999997" customHeight="1" x14ac:dyDescent="0.3">
      <c r="A10" s="197"/>
      <c r="B10" s="197"/>
      <c r="C10" s="9" t="s">
        <v>599</v>
      </c>
      <c r="D10" s="9" t="s">
        <v>37</v>
      </c>
      <c r="E10" s="9" t="s">
        <v>600</v>
      </c>
      <c r="F10" s="9" t="s">
        <v>601</v>
      </c>
      <c r="G10" s="9" t="s">
        <v>602</v>
      </c>
      <c r="H10" s="9" t="s">
        <v>603</v>
      </c>
      <c r="I10" s="9" t="s">
        <v>604</v>
      </c>
      <c r="J10" s="9" t="s">
        <v>605</v>
      </c>
      <c r="K10" s="9" t="s">
        <v>606</v>
      </c>
      <c r="L10" s="9" t="s">
        <v>607</v>
      </c>
      <c r="M10" s="9" t="s">
        <v>608</v>
      </c>
      <c r="N10" s="9" t="s">
        <v>609</v>
      </c>
      <c r="O10" s="9" t="s">
        <v>610</v>
      </c>
      <c r="P10" s="9" t="s">
        <v>611</v>
      </c>
      <c r="Q10" s="9" t="s">
        <v>612</v>
      </c>
      <c r="R10" s="9" t="s">
        <v>613</v>
      </c>
      <c r="S10" s="9" t="s">
        <v>614</v>
      </c>
      <c r="T10" s="9" t="s">
        <v>615</v>
      </c>
      <c r="U10" s="9" t="s">
        <v>616</v>
      </c>
      <c r="V10" s="9" t="s">
        <v>617</v>
      </c>
      <c r="W10" s="9" t="s">
        <v>618</v>
      </c>
      <c r="X10" s="9" t="s">
        <v>619</v>
      </c>
      <c r="Y10" s="9" t="s">
        <v>620</v>
      </c>
      <c r="Z10" s="9" t="s">
        <v>621</v>
      </c>
      <c r="AA10" s="9" t="s">
        <v>247</v>
      </c>
      <c r="AB10" s="9" t="s">
        <v>622</v>
      </c>
      <c r="AC10" s="9" t="s">
        <v>623</v>
      </c>
      <c r="AD10" s="9" t="s">
        <v>233</v>
      </c>
      <c r="AE10" s="9" t="s">
        <v>624</v>
      </c>
      <c r="AF10" s="9" t="s">
        <v>625</v>
      </c>
      <c r="AG10" s="9" t="s">
        <v>626</v>
      </c>
      <c r="AH10" s="9" t="s">
        <v>627</v>
      </c>
      <c r="AI10" s="9" t="s">
        <v>474</v>
      </c>
      <c r="AJ10" s="9" t="s">
        <v>628</v>
      </c>
      <c r="AK10" s="9" t="s">
        <v>342</v>
      </c>
      <c r="AL10" s="9" t="s">
        <v>629</v>
      </c>
      <c r="AM10" s="9" t="s">
        <v>630</v>
      </c>
      <c r="AN10" s="9" t="s">
        <v>631</v>
      </c>
      <c r="AO10" s="9" t="s">
        <v>632</v>
      </c>
      <c r="AP10" s="9" t="s">
        <v>552</v>
      </c>
      <c r="AQ10" s="9" t="s">
        <v>633</v>
      </c>
      <c r="AR10" s="9" t="s">
        <v>634</v>
      </c>
      <c r="AS10" s="9" t="s">
        <v>635</v>
      </c>
      <c r="AT10" s="9" t="s">
        <v>636</v>
      </c>
      <c r="AU10" s="9" t="s">
        <v>637</v>
      </c>
      <c r="AV10" s="9" t="s">
        <v>638</v>
      </c>
      <c r="AW10" s="9" t="s">
        <v>639</v>
      </c>
      <c r="AX10" s="9" t="s">
        <v>640</v>
      </c>
      <c r="AY10" s="9" t="s">
        <v>641</v>
      </c>
      <c r="AZ10" s="9" t="s">
        <v>642</v>
      </c>
      <c r="BA10" s="9" t="s">
        <v>445</v>
      </c>
      <c r="BB10" s="9" t="s">
        <v>483</v>
      </c>
      <c r="BC10" s="9" t="s">
        <v>477</v>
      </c>
      <c r="BD10" s="9" t="s">
        <v>643</v>
      </c>
      <c r="BE10" s="9" t="s">
        <v>644</v>
      </c>
      <c r="BF10" s="9" t="s">
        <v>480</v>
      </c>
      <c r="BG10" s="9" t="s">
        <v>645</v>
      </c>
      <c r="BH10" s="9" t="s">
        <v>646</v>
      </c>
      <c r="BI10" s="9" t="s">
        <v>647</v>
      </c>
      <c r="BJ10" s="9" t="s">
        <v>648</v>
      </c>
      <c r="BK10" s="9" t="s">
        <v>649</v>
      </c>
      <c r="BL10" s="9" t="s">
        <v>650</v>
      </c>
      <c r="BM10" s="9" t="s">
        <v>651</v>
      </c>
      <c r="BN10" s="9" t="s">
        <v>652</v>
      </c>
      <c r="BO10" s="9" t="s">
        <v>653</v>
      </c>
      <c r="BP10" s="9" t="s">
        <v>654</v>
      </c>
      <c r="BQ10" s="9" t="s">
        <v>655</v>
      </c>
      <c r="BR10" s="9" t="s">
        <v>656</v>
      </c>
      <c r="BS10" s="9" t="s">
        <v>657</v>
      </c>
      <c r="BT10" s="9" t="s">
        <v>658</v>
      </c>
      <c r="BU10" s="9" t="s">
        <v>659</v>
      </c>
      <c r="BV10" s="9" t="s">
        <v>660</v>
      </c>
      <c r="BW10" s="9" t="s">
        <v>661</v>
      </c>
      <c r="BX10" s="9" t="s">
        <v>662</v>
      </c>
      <c r="BY10" s="9" t="s">
        <v>663</v>
      </c>
      <c r="BZ10" s="9" t="s">
        <v>664</v>
      </c>
      <c r="CA10" s="9" t="s">
        <v>665</v>
      </c>
      <c r="CB10" s="9" t="s">
        <v>666</v>
      </c>
      <c r="CC10" s="9" t="s">
        <v>667</v>
      </c>
      <c r="CD10" s="9" t="s">
        <v>668</v>
      </c>
      <c r="CE10" s="9" t="s">
        <v>378</v>
      </c>
      <c r="CF10" s="9" t="s">
        <v>669</v>
      </c>
      <c r="CG10" s="9" t="s">
        <v>370</v>
      </c>
      <c r="CH10" s="9" t="s">
        <v>670</v>
      </c>
      <c r="CI10" s="9" t="s">
        <v>671</v>
      </c>
      <c r="CJ10" s="9" t="s">
        <v>672</v>
      </c>
      <c r="CK10" s="9" t="s">
        <v>673</v>
      </c>
      <c r="CL10" s="9" t="s">
        <v>674</v>
      </c>
      <c r="CM10" s="9" t="s">
        <v>675</v>
      </c>
      <c r="CN10" s="9" t="s">
        <v>676</v>
      </c>
      <c r="CO10" s="9" t="s">
        <v>677</v>
      </c>
      <c r="CP10" s="9" t="s">
        <v>678</v>
      </c>
      <c r="CQ10" s="9" t="s">
        <v>679</v>
      </c>
      <c r="CR10" s="9" t="s">
        <v>680</v>
      </c>
      <c r="CS10" s="9" t="s">
        <v>681</v>
      </c>
      <c r="CT10" s="9" t="s">
        <v>682</v>
      </c>
      <c r="CU10" s="9" t="s">
        <v>683</v>
      </c>
      <c r="CV10" s="9" t="s">
        <v>684</v>
      </c>
      <c r="CW10" s="9" t="s">
        <v>685</v>
      </c>
      <c r="CX10" s="9" t="s">
        <v>686</v>
      </c>
      <c r="CY10" s="9" t="s">
        <v>687</v>
      </c>
      <c r="CZ10" s="9" t="s">
        <v>688</v>
      </c>
      <c r="DA10" s="9" t="s">
        <v>689</v>
      </c>
      <c r="DB10" s="9" t="s">
        <v>55</v>
      </c>
      <c r="DC10" s="9" t="s">
        <v>690</v>
      </c>
      <c r="DD10" s="9" t="s">
        <v>691</v>
      </c>
      <c r="DE10" s="9" t="s">
        <v>692</v>
      </c>
      <c r="DF10" s="9" t="s">
        <v>693</v>
      </c>
      <c r="DG10" s="9" t="s">
        <v>694</v>
      </c>
      <c r="DH10" s="9" t="s">
        <v>695</v>
      </c>
      <c r="DI10" s="9" t="s">
        <v>696</v>
      </c>
      <c r="DJ10" s="9" t="s">
        <v>697</v>
      </c>
      <c r="DK10" s="9" t="s">
        <v>698</v>
      </c>
      <c r="DL10" s="9" t="s">
        <v>699</v>
      </c>
      <c r="DM10" s="9" t="s">
        <v>700</v>
      </c>
      <c r="DN10" s="9" t="s">
        <v>701</v>
      </c>
      <c r="DO10" s="9" t="s">
        <v>702</v>
      </c>
      <c r="DP10" s="9" t="s">
        <v>703</v>
      </c>
      <c r="DQ10" s="9" t="s">
        <v>704</v>
      </c>
      <c r="DR10" s="9" t="s">
        <v>705</v>
      </c>
      <c r="DS10" s="9" t="s">
        <v>706</v>
      </c>
      <c r="DT10" s="9" t="s">
        <v>707</v>
      </c>
      <c r="DU10" s="9" t="s">
        <v>708</v>
      </c>
      <c r="DV10" s="9" t="s">
        <v>709</v>
      </c>
      <c r="DW10" s="9" t="s">
        <v>710</v>
      </c>
      <c r="DX10" s="9" t="s">
        <v>711</v>
      </c>
      <c r="DY10" s="9" t="s">
        <v>712</v>
      </c>
      <c r="DZ10" s="9" t="s">
        <v>713</v>
      </c>
      <c r="EA10" s="9" t="s">
        <v>714</v>
      </c>
      <c r="EB10" s="9" t="s">
        <v>715</v>
      </c>
      <c r="EC10" s="9" t="s">
        <v>716</v>
      </c>
      <c r="ED10" s="9" t="s">
        <v>717</v>
      </c>
      <c r="EE10" s="9" t="s">
        <v>718</v>
      </c>
      <c r="EF10" s="9" t="s">
        <v>719</v>
      </c>
      <c r="EG10" s="9" t="s">
        <v>720</v>
      </c>
      <c r="EH10" s="9" t="s">
        <v>721</v>
      </c>
      <c r="EI10" s="9" t="s">
        <v>722</v>
      </c>
      <c r="EJ10" s="9" t="s">
        <v>723</v>
      </c>
      <c r="EK10" s="9" t="s">
        <v>724</v>
      </c>
      <c r="EL10" s="9" t="s">
        <v>725</v>
      </c>
      <c r="EM10" s="9" t="s">
        <v>726</v>
      </c>
      <c r="EN10" s="9" t="s">
        <v>727</v>
      </c>
      <c r="EO10" s="9" t="s">
        <v>728</v>
      </c>
      <c r="EP10" s="9" t="s">
        <v>729</v>
      </c>
      <c r="EQ10" s="9" t="s">
        <v>730</v>
      </c>
      <c r="ER10" s="9" t="s">
        <v>731</v>
      </c>
      <c r="ES10" s="9" t="s">
        <v>732</v>
      </c>
      <c r="ET10" s="9" t="s">
        <v>733</v>
      </c>
      <c r="EU10" s="9" t="s">
        <v>381</v>
      </c>
      <c r="EV10" s="9" t="s">
        <v>734</v>
      </c>
      <c r="EW10" s="9" t="s">
        <v>399</v>
      </c>
      <c r="EX10" s="9" t="s">
        <v>735</v>
      </c>
      <c r="EY10" s="9" t="s">
        <v>736</v>
      </c>
      <c r="EZ10" s="9" t="s">
        <v>737</v>
      </c>
      <c r="FA10" s="9" t="s">
        <v>738</v>
      </c>
      <c r="FB10" s="9" t="s">
        <v>739</v>
      </c>
      <c r="FC10" s="9" t="s">
        <v>740</v>
      </c>
      <c r="FD10" s="9" t="s">
        <v>741</v>
      </c>
      <c r="FE10" s="9" t="s">
        <v>742</v>
      </c>
      <c r="FF10" s="9" t="s">
        <v>743</v>
      </c>
      <c r="FG10" s="9" t="s">
        <v>744</v>
      </c>
      <c r="FH10" s="9" t="s">
        <v>745</v>
      </c>
      <c r="FI10" s="9" t="s">
        <v>746</v>
      </c>
      <c r="FJ10" s="9" t="s">
        <v>747</v>
      </c>
      <c r="FK10" s="197" t="s">
        <v>807</v>
      </c>
      <c r="FL10" s="1"/>
      <c r="FM10" s="10" t="s">
        <v>749</v>
      </c>
      <c r="FN10" s="10" t="s">
        <v>750</v>
      </c>
      <c r="FO10" s="10" t="s">
        <v>751</v>
      </c>
      <c r="FP10" s="10" t="s">
        <v>752</v>
      </c>
      <c r="FQ10" s="10" t="s">
        <v>753</v>
      </c>
      <c r="FR10" s="10" t="s">
        <v>754</v>
      </c>
      <c r="FS10" s="10" t="s">
        <v>755</v>
      </c>
      <c r="FT10" s="10" t="s">
        <v>756</v>
      </c>
      <c r="FU10" s="200" t="s">
        <v>807</v>
      </c>
    </row>
    <row r="11" spans="1:177" ht="24" customHeight="1" x14ac:dyDescent="0.3">
      <c r="A11" s="13" t="s">
        <v>68</v>
      </c>
      <c r="B11" s="13" t="s">
        <v>757</v>
      </c>
      <c r="C11" s="14">
        <v>35.6</v>
      </c>
      <c r="D11" s="14">
        <v>-16.2</v>
      </c>
      <c r="E11" s="14">
        <v>12.7</v>
      </c>
      <c r="F11" s="14"/>
      <c r="G11" s="14"/>
      <c r="H11" s="14">
        <v>-13.1</v>
      </c>
      <c r="I11" s="14">
        <v>26.3</v>
      </c>
      <c r="J11" s="14"/>
      <c r="K11" s="14"/>
      <c r="L11" s="14">
        <v>-29.1</v>
      </c>
      <c r="M11" s="14">
        <v>-44.2</v>
      </c>
      <c r="N11" s="14">
        <v>-15.6</v>
      </c>
      <c r="O11" s="14">
        <v>31.4</v>
      </c>
      <c r="P11" s="14"/>
      <c r="Q11" s="14"/>
      <c r="R11" s="14">
        <v>17.100000000000001</v>
      </c>
      <c r="S11" s="14">
        <v>-0.3</v>
      </c>
      <c r="T11" s="14"/>
      <c r="U11" s="14"/>
      <c r="V11" s="14"/>
      <c r="W11" s="14"/>
      <c r="X11" s="14">
        <v>-0.1</v>
      </c>
      <c r="Y11" s="14">
        <v>2.5</v>
      </c>
      <c r="Z11" s="14">
        <v>1.4</v>
      </c>
      <c r="AA11" s="14"/>
      <c r="AB11" s="14">
        <v>-3.4</v>
      </c>
      <c r="AC11" s="14">
        <v>4</v>
      </c>
      <c r="AD11" s="14">
        <v>9.9</v>
      </c>
      <c r="AE11" s="14"/>
      <c r="AF11" s="14"/>
      <c r="AG11" s="14"/>
      <c r="AH11" s="14"/>
      <c r="AI11" s="14">
        <v>4.0999999999999996</v>
      </c>
      <c r="AJ11" s="14">
        <v>-8.9</v>
      </c>
      <c r="AK11" s="14"/>
      <c r="AL11" s="14"/>
      <c r="AM11" s="14"/>
      <c r="AN11" s="14">
        <v>-1.2</v>
      </c>
      <c r="AO11" s="14">
        <v>-29.8</v>
      </c>
      <c r="AP11" s="14">
        <v>3.1</v>
      </c>
      <c r="AQ11" s="14">
        <v>14.5</v>
      </c>
      <c r="AR11" s="14">
        <v>1.2</v>
      </c>
      <c r="AS11" s="14">
        <v>0</v>
      </c>
      <c r="AT11" s="14">
        <v>2.6</v>
      </c>
      <c r="AU11" s="14">
        <v>1.1000000000000001</v>
      </c>
      <c r="AV11" s="14">
        <v>-1.7</v>
      </c>
      <c r="AW11" s="14">
        <v>-34.299999999999997</v>
      </c>
      <c r="AX11" s="14">
        <v>-38.700000000000003</v>
      </c>
      <c r="AY11" s="14">
        <v>0.2</v>
      </c>
      <c r="AZ11" s="14">
        <v>-1.1000000000000001</v>
      </c>
      <c r="BA11" s="14">
        <v>0</v>
      </c>
      <c r="BB11" s="14">
        <v>-4.9000000000000004</v>
      </c>
      <c r="BC11" s="14">
        <v>3.3</v>
      </c>
      <c r="BD11" s="14">
        <v>0.4</v>
      </c>
      <c r="BE11" s="14">
        <v>0.1</v>
      </c>
      <c r="BF11" s="14">
        <v>-6.9</v>
      </c>
      <c r="BG11" s="14"/>
      <c r="BH11" s="14"/>
      <c r="BI11" s="14">
        <v>-1.1000000000000001</v>
      </c>
      <c r="BJ11" s="14"/>
      <c r="BK11" s="14"/>
      <c r="BL11" s="14"/>
      <c r="BM11" s="14"/>
      <c r="BN11" s="14"/>
      <c r="BO11" s="14"/>
      <c r="BP11" s="14">
        <v>-0.9</v>
      </c>
      <c r="BQ11" s="14"/>
      <c r="BR11" s="14">
        <v>-54.5</v>
      </c>
      <c r="BS11" s="14">
        <v>18.899999999999999</v>
      </c>
      <c r="BT11" s="14">
        <v>-17.399999999999999</v>
      </c>
      <c r="BU11" s="14"/>
      <c r="BV11" s="14"/>
      <c r="BW11" s="14"/>
      <c r="BX11" s="14"/>
      <c r="BY11" s="14"/>
      <c r="BZ11" s="14"/>
      <c r="CA11" s="14"/>
      <c r="CB11" s="14"/>
      <c r="CC11" s="14">
        <v>-0.2</v>
      </c>
      <c r="CD11" s="14">
        <v>10.199999999999999</v>
      </c>
      <c r="CE11" s="14">
        <v>8.5</v>
      </c>
      <c r="CF11" s="14">
        <v>-0.2</v>
      </c>
      <c r="CG11" s="14">
        <v>0.9</v>
      </c>
      <c r="CH11" s="14">
        <v>-3.8</v>
      </c>
      <c r="CI11" s="14"/>
      <c r="CJ11" s="14"/>
      <c r="CK11" s="14"/>
      <c r="CL11" s="14">
        <v>8.4</v>
      </c>
      <c r="CM11" s="14">
        <v>10.199999999999999</v>
      </c>
      <c r="CN11" s="14">
        <v>-18</v>
      </c>
      <c r="CO11" s="14"/>
      <c r="CP11" s="14"/>
      <c r="CQ11" s="14"/>
      <c r="CR11" s="14"/>
      <c r="CS11" s="14"/>
      <c r="CT11" s="14">
        <v>1.4</v>
      </c>
      <c r="CU11" s="14">
        <v>-20.2</v>
      </c>
      <c r="CV11" s="14"/>
      <c r="CW11" s="14">
        <v>-16.399999999999999</v>
      </c>
      <c r="CX11" s="14">
        <v>0</v>
      </c>
      <c r="CY11" s="14">
        <v>-5</v>
      </c>
      <c r="CZ11" s="14"/>
      <c r="DA11" s="14">
        <v>1.4</v>
      </c>
      <c r="DB11" s="14">
        <v>0</v>
      </c>
      <c r="DC11" s="14">
        <v>0</v>
      </c>
      <c r="DD11" s="14"/>
      <c r="DE11" s="14">
        <v>0</v>
      </c>
      <c r="DF11" s="14"/>
      <c r="DG11" s="14">
        <v>0.1</v>
      </c>
      <c r="DH11" s="14">
        <v>1.1000000000000001</v>
      </c>
      <c r="DI11" s="14">
        <v>0.2</v>
      </c>
      <c r="DJ11" s="14">
        <v>-0.7</v>
      </c>
      <c r="DK11" s="14">
        <v>0.3</v>
      </c>
      <c r="DL11" s="14">
        <v>0.6</v>
      </c>
      <c r="DM11" s="14"/>
      <c r="DN11" s="14">
        <v>0</v>
      </c>
      <c r="DO11" s="14">
        <v>0</v>
      </c>
      <c r="DP11" s="14">
        <v>1.9</v>
      </c>
      <c r="DQ11" s="14">
        <v>-5</v>
      </c>
      <c r="DR11" s="14">
        <v>0</v>
      </c>
      <c r="DS11" s="14">
        <v>0</v>
      </c>
      <c r="DT11" s="14">
        <v>0.2</v>
      </c>
      <c r="DU11" s="14">
        <v>0.3</v>
      </c>
      <c r="DV11" s="14"/>
      <c r="DW11" s="14">
        <v>-2.8</v>
      </c>
      <c r="DX11" s="14">
        <v>0.3</v>
      </c>
      <c r="DY11" s="14">
        <v>2.8</v>
      </c>
      <c r="DZ11" s="14">
        <v>2.1</v>
      </c>
      <c r="EA11" s="14">
        <v>0.3</v>
      </c>
      <c r="EB11" s="14"/>
      <c r="EC11" s="14">
        <v>2.4</v>
      </c>
      <c r="ED11" s="14">
        <v>0</v>
      </c>
      <c r="EE11" s="14">
        <v>0.2</v>
      </c>
      <c r="EF11" s="14">
        <v>-2.2000000000000002</v>
      </c>
      <c r="EG11" s="14">
        <v>0.7</v>
      </c>
      <c r="EH11" s="14">
        <v>0.7</v>
      </c>
      <c r="EI11" s="14">
        <v>2.6</v>
      </c>
      <c r="EJ11" s="14">
        <v>-0.1</v>
      </c>
      <c r="EK11" s="14">
        <v>1.5</v>
      </c>
      <c r="EL11" s="14">
        <v>0.2</v>
      </c>
      <c r="EM11" s="14">
        <v>0.2</v>
      </c>
      <c r="EN11" s="14">
        <v>0.2</v>
      </c>
      <c r="EO11" s="14">
        <v>-3.4</v>
      </c>
      <c r="EP11" s="14">
        <v>0</v>
      </c>
      <c r="EQ11" s="14">
        <v>0</v>
      </c>
      <c r="ER11" s="14">
        <v>0</v>
      </c>
      <c r="ES11" s="14">
        <v>-0.2</v>
      </c>
      <c r="ET11" s="14">
        <v>-0.7</v>
      </c>
      <c r="EU11" s="14"/>
      <c r="EV11" s="14">
        <v>0</v>
      </c>
      <c r="EW11" s="14">
        <v>1.1000000000000001</v>
      </c>
      <c r="EX11" s="14">
        <v>0.6</v>
      </c>
      <c r="EY11" s="14"/>
      <c r="EZ11" s="14"/>
      <c r="FA11" s="14">
        <v>0</v>
      </c>
      <c r="FB11" s="14">
        <v>0.6</v>
      </c>
      <c r="FC11" s="14">
        <v>1</v>
      </c>
      <c r="FD11" s="14">
        <v>1.9</v>
      </c>
      <c r="FE11" s="14">
        <v>4.8</v>
      </c>
      <c r="FF11" s="14">
        <v>0</v>
      </c>
      <c r="FG11" s="14">
        <v>3.5</v>
      </c>
      <c r="FH11" s="14">
        <v>0</v>
      </c>
      <c r="FI11" s="14">
        <v>2.9</v>
      </c>
      <c r="FJ11" s="14">
        <v>3.8</v>
      </c>
      <c r="FK11" s="14">
        <v>-131.80000000000001</v>
      </c>
      <c r="FL11" s="15"/>
      <c r="FM11" s="14">
        <v>1.4104099999999999</v>
      </c>
      <c r="FN11" s="14">
        <v>-0.74</v>
      </c>
      <c r="FO11" s="14">
        <v>2.5181200000000001</v>
      </c>
      <c r="FP11" s="14">
        <v>1.9</v>
      </c>
      <c r="FQ11" s="14">
        <v>0.30925000000000002</v>
      </c>
      <c r="FR11" s="14">
        <v>0.22144</v>
      </c>
      <c r="FS11" s="14"/>
      <c r="FT11" s="14">
        <v>1.7</v>
      </c>
      <c r="FU11" s="14">
        <v>7.3192199999999996</v>
      </c>
    </row>
    <row r="12" spans="1:177" ht="24" customHeight="1" x14ac:dyDescent="0.3">
      <c r="A12" s="16" t="s">
        <v>68</v>
      </c>
      <c r="B12" s="16" t="s">
        <v>758</v>
      </c>
      <c r="C12" s="17">
        <v>40.1</v>
      </c>
      <c r="D12" s="17">
        <v>-9.9</v>
      </c>
      <c r="E12" s="17">
        <v>13.5</v>
      </c>
      <c r="F12" s="17"/>
      <c r="G12" s="17"/>
      <c r="H12" s="17">
        <v>-14.2</v>
      </c>
      <c r="I12" s="17">
        <v>15.7</v>
      </c>
      <c r="J12" s="17"/>
      <c r="K12" s="17"/>
      <c r="L12" s="17">
        <v>-24.4</v>
      </c>
      <c r="M12" s="17">
        <v>-36.299999999999997</v>
      </c>
      <c r="N12" s="17">
        <v>-6.5</v>
      </c>
      <c r="O12" s="17">
        <v>31</v>
      </c>
      <c r="P12" s="17"/>
      <c r="Q12" s="17"/>
      <c r="R12" s="17">
        <v>11.7</v>
      </c>
      <c r="S12" s="17">
        <v>0</v>
      </c>
      <c r="T12" s="17"/>
      <c r="U12" s="17"/>
      <c r="V12" s="17"/>
      <c r="W12" s="17"/>
      <c r="X12" s="17">
        <v>-0.2</v>
      </c>
      <c r="Y12" s="17">
        <v>2.2999999999999998</v>
      </c>
      <c r="Z12" s="17">
        <v>1.2</v>
      </c>
      <c r="AA12" s="17"/>
      <c r="AB12" s="17">
        <v>-3.4</v>
      </c>
      <c r="AC12" s="17">
        <v>3.9</v>
      </c>
      <c r="AD12" s="17">
        <v>9.4</v>
      </c>
      <c r="AE12" s="17"/>
      <c r="AF12" s="17"/>
      <c r="AG12" s="17"/>
      <c r="AH12" s="17"/>
      <c r="AI12" s="17">
        <v>7</v>
      </c>
      <c r="AJ12" s="17">
        <v>-9.4</v>
      </c>
      <c r="AK12" s="17"/>
      <c r="AL12" s="17"/>
      <c r="AM12" s="17"/>
      <c r="AN12" s="17">
        <v>-1.2</v>
      </c>
      <c r="AO12" s="17">
        <v>-29.7</v>
      </c>
      <c r="AP12" s="17">
        <v>3.5</v>
      </c>
      <c r="AQ12" s="17">
        <v>14.8</v>
      </c>
      <c r="AR12" s="17">
        <v>1.1000000000000001</v>
      </c>
      <c r="AS12" s="17">
        <v>-0.5</v>
      </c>
      <c r="AT12" s="17">
        <v>2.6</v>
      </c>
      <c r="AU12" s="17">
        <v>1</v>
      </c>
      <c r="AV12" s="17">
        <v>-5.7</v>
      </c>
      <c r="AW12" s="17">
        <v>-40.299999999999997</v>
      </c>
      <c r="AX12" s="17">
        <v>-46.6</v>
      </c>
      <c r="AY12" s="17">
        <v>2.2999999999999998</v>
      </c>
      <c r="AZ12" s="17">
        <v>-1.3</v>
      </c>
      <c r="BA12" s="17">
        <v>0.1</v>
      </c>
      <c r="BB12" s="17">
        <v>-1.4</v>
      </c>
      <c r="BC12" s="17">
        <v>4.2</v>
      </c>
      <c r="BD12" s="17">
        <v>0.4</v>
      </c>
      <c r="BE12" s="17">
        <v>0.1</v>
      </c>
      <c r="BF12" s="17">
        <v>-0.4</v>
      </c>
      <c r="BG12" s="17"/>
      <c r="BH12" s="17"/>
      <c r="BI12" s="17">
        <v>-2.5</v>
      </c>
      <c r="BJ12" s="17"/>
      <c r="BK12" s="17"/>
      <c r="BL12" s="17"/>
      <c r="BM12" s="17"/>
      <c r="BN12" s="17"/>
      <c r="BO12" s="17"/>
      <c r="BP12" s="17">
        <v>0.6</v>
      </c>
      <c r="BQ12" s="17"/>
      <c r="BR12" s="17">
        <v>-54.7</v>
      </c>
      <c r="BS12" s="17">
        <v>18.3</v>
      </c>
      <c r="BT12" s="17">
        <v>-17.2</v>
      </c>
      <c r="BU12" s="17"/>
      <c r="BV12" s="17"/>
      <c r="BW12" s="17"/>
      <c r="BX12" s="17"/>
      <c r="BY12" s="17"/>
      <c r="BZ12" s="17"/>
      <c r="CA12" s="17"/>
      <c r="CB12" s="17"/>
      <c r="CC12" s="17">
        <v>-0.4</v>
      </c>
      <c r="CD12" s="17">
        <v>9.9</v>
      </c>
      <c r="CE12" s="17">
        <v>8.3000000000000007</v>
      </c>
      <c r="CF12" s="17">
        <v>-0.1</v>
      </c>
      <c r="CG12" s="17">
        <v>0.9</v>
      </c>
      <c r="CH12" s="17">
        <v>-4.0999999999999996</v>
      </c>
      <c r="CI12" s="17"/>
      <c r="CJ12" s="17"/>
      <c r="CK12" s="17"/>
      <c r="CL12" s="17">
        <v>4.5</v>
      </c>
      <c r="CM12" s="17">
        <v>6.4</v>
      </c>
      <c r="CN12" s="17">
        <v>-23.8</v>
      </c>
      <c r="CO12" s="17"/>
      <c r="CP12" s="17"/>
      <c r="CQ12" s="17"/>
      <c r="CR12" s="17"/>
      <c r="CS12" s="17"/>
      <c r="CT12" s="17">
        <v>2.8</v>
      </c>
      <c r="CU12" s="17">
        <v>0</v>
      </c>
      <c r="CV12" s="17"/>
      <c r="CW12" s="17">
        <v>-17.3</v>
      </c>
      <c r="CX12" s="17">
        <v>0</v>
      </c>
      <c r="CY12" s="17">
        <v>-3.6</v>
      </c>
      <c r="CZ12" s="17"/>
      <c r="DA12" s="17">
        <v>1.4</v>
      </c>
      <c r="DB12" s="17">
        <v>0</v>
      </c>
      <c r="DC12" s="17">
        <v>0</v>
      </c>
      <c r="DD12" s="17"/>
      <c r="DE12" s="17">
        <v>0</v>
      </c>
      <c r="DF12" s="17"/>
      <c r="DG12" s="17">
        <v>0</v>
      </c>
      <c r="DH12" s="17">
        <v>1.1000000000000001</v>
      </c>
      <c r="DI12" s="17">
        <v>0.2</v>
      </c>
      <c r="DJ12" s="17">
        <v>-0.7</v>
      </c>
      <c r="DK12" s="17">
        <v>0.4</v>
      </c>
      <c r="DL12" s="17">
        <v>0.6</v>
      </c>
      <c r="DM12" s="17"/>
      <c r="DN12" s="17">
        <v>0</v>
      </c>
      <c r="DO12" s="17">
        <v>0</v>
      </c>
      <c r="DP12" s="17">
        <v>2</v>
      </c>
      <c r="DQ12" s="17">
        <v>-5.7</v>
      </c>
      <c r="DR12" s="17">
        <v>0</v>
      </c>
      <c r="DS12" s="17">
        <v>0.1</v>
      </c>
      <c r="DT12" s="17">
        <v>0.5</v>
      </c>
      <c r="DU12" s="17">
        <v>0.3</v>
      </c>
      <c r="DV12" s="17"/>
      <c r="DW12" s="17">
        <v>-2.8</v>
      </c>
      <c r="DX12" s="17">
        <v>0.3</v>
      </c>
      <c r="DY12" s="17">
        <v>2.7</v>
      </c>
      <c r="DZ12" s="17">
        <v>2.1</v>
      </c>
      <c r="EA12" s="17">
        <v>0.4</v>
      </c>
      <c r="EB12" s="17"/>
      <c r="EC12" s="17">
        <v>4.5</v>
      </c>
      <c r="ED12" s="17">
        <v>0</v>
      </c>
      <c r="EE12" s="17">
        <v>1.5</v>
      </c>
      <c r="EF12" s="17">
        <v>-0.7</v>
      </c>
      <c r="EG12" s="17">
        <v>0.8</v>
      </c>
      <c r="EH12" s="17">
        <v>0.8</v>
      </c>
      <c r="EI12" s="17">
        <v>2.6</v>
      </c>
      <c r="EJ12" s="17">
        <v>-0.1</v>
      </c>
      <c r="EK12" s="17">
        <v>1.4</v>
      </c>
      <c r="EL12" s="17">
        <v>0.2</v>
      </c>
      <c r="EM12" s="17">
        <v>0.2</v>
      </c>
      <c r="EN12" s="17">
        <v>0.2</v>
      </c>
      <c r="EO12" s="17">
        <v>-1.3</v>
      </c>
      <c r="EP12" s="17">
        <v>0</v>
      </c>
      <c r="EQ12" s="17">
        <v>0</v>
      </c>
      <c r="ER12" s="17">
        <v>0</v>
      </c>
      <c r="ES12" s="17">
        <v>-0.2</v>
      </c>
      <c r="ET12" s="17">
        <v>-5.3</v>
      </c>
      <c r="EU12" s="17"/>
      <c r="EV12" s="17">
        <v>0</v>
      </c>
      <c r="EW12" s="17">
        <v>1.1000000000000001</v>
      </c>
      <c r="EX12" s="17">
        <v>0.6</v>
      </c>
      <c r="EY12" s="17"/>
      <c r="EZ12" s="17"/>
      <c r="FA12" s="17">
        <v>0</v>
      </c>
      <c r="FB12" s="17">
        <v>0.6</v>
      </c>
      <c r="FC12" s="17">
        <v>1</v>
      </c>
      <c r="FD12" s="17">
        <v>1.7</v>
      </c>
      <c r="FE12" s="17">
        <v>4.3</v>
      </c>
      <c r="FF12" s="17">
        <v>0.4</v>
      </c>
      <c r="FG12" s="17">
        <v>2.5</v>
      </c>
      <c r="FH12" s="17">
        <v>0</v>
      </c>
      <c r="FI12" s="17">
        <v>3.3</v>
      </c>
      <c r="FJ12" s="17">
        <v>3.8</v>
      </c>
      <c r="FK12" s="17">
        <v>-110.7</v>
      </c>
      <c r="FL12" s="15"/>
      <c r="FM12" s="17">
        <v>1.4340299999999999</v>
      </c>
      <c r="FN12" s="17">
        <v>-0.90400000000000003</v>
      </c>
      <c r="FO12" s="17">
        <v>2.5258799999999999</v>
      </c>
      <c r="FP12" s="17">
        <v>1.8</v>
      </c>
      <c r="FQ12" s="17">
        <v>0.30595</v>
      </c>
      <c r="FR12" s="17">
        <v>0.20468</v>
      </c>
      <c r="FS12" s="17"/>
      <c r="FT12" s="17">
        <v>1.8</v>
      </c>
      <c r="FU12" s="17">
        <v>7.1665400000000004</v>
      </c>
    </row>
    <row r="13" spans="1:177" ht="24" customHeight="1" x14ac:dyDescent="0.3">
      <c r="A13" s="16" t="s">
        <v>68</v>
      </c>
      <c r="B13" s="16" t="s">
        <v>759</v>
      </c>
      <c r="C13" s="17">
        <v>36.200000000000003</v>
      </c>
      <c r="D13" s="17">
        <v>-18</v>
      </c>
      <c r="E13" s="17">
        <v>11.6</v>
      </c>
      <c r="F13" s="17"/>
      <c r="G13" s="17"/>
      <c r="H13" s="17">
        <v>-16.100000000000001</v>
      </c>
      <c r="I13" s="17">
        <v>13.2</v>
      </c>
      <c r="J13" s="17"/>
      <c r="K13" s="17"/>
      <c r="L13" s="17">
        <v>-31.8</v>
      </c>
      <c r="M13" s="17">
        <v>-42.6</v>
      </c>
      <c r="N13" s="17">
        <v>-13</v>
      </c>
      <c r="O13" s="17">
        <v>23</v>
      </c>
      <c r="P13" s="17"/>
      <c r="Q13" s="17"/>
      <c r="R13" s="17">
        <v>6.2</v>
      </c>
      <c r="S13" s="17">
        <v>0.1</v>
      </c>
      <c r="T13" s="17"/>
      <c r="U13" s="17"/>
      <c r="V13" s="17"/>
      <c r="W13" s="17"/>
      <c r="X13" s="17">
        <v>-1.6</v>
      </c>
      <c r="Y13" s="17">
        <v>2.4</v>
      </c>
      <c r="Z13" s="17">
        <v>0.9</v>
      </c>
      <c r="AA13" s="17"/>
      <c r="AB13" s="17">
        <v>-3.4</v>
      </c>
      <c r="AC13" s="17">
        <v>3.8</v>
      </c>
      <c r="AD13" s="17">
        <v>9.1999999999999993</v>
      </c>
      <c r="AE13" s="17"/>
      <c r="AF13" s="17"/>
      <c r="AG13" s="17"/>
      <c r="AH13" s="17"/>
      <c r="AI13" s="17">
        <v>6.5</v>
      </c>
      <c r="AJ13" s="17">
        <v>-10</v>
      </c>
      <c r="AK13" s="17"/>
      <c r="AL13" s="17"/>
      <c r="AM13" s="17"/>
      <c r="AN13" s="17">
        <v>-1.2</v>
      </c>
      <c r="AO13" s="17">
        <v>-18.399999999999999</v>
      </c>
      <c r="AP13" s="17">
        <v>3.9</v>
      </c>
      <c r="AQ13" s="17">
        <v>14.8</v>
      </c>
      <c r="AR13" s="17">
        <v>1.3</v>
      </c>
      <c r="AS13" s="17">
        <v>-0.9</v>
      </c>
      <c r="AT13" s="17">
        <v>2.6</v>
      </c>
      <c r="AU13" s="17">
        <v>1.6</v>
      </c>
      <c r="AV13" s="17">
        <v>-10.7</v>
      </c>
      <c r="AW13" s="17">
        <v>0</v>
      </c>
      <c r="AX13" s="17">
        <v>-54.3</v>
      </c>
      <c r="AY13" s="17">
        <v>2.8</v>
      </c>
      <c r="AZ13" s="17">
        <v>-1.3</v>
      </c>
      <c r="BA13" s="17">
        <v>0.1</v>
      </c>
      <c r="BB13" s="17">
        <v>0.1</v>
      </c>
      <c r="BC13" s="17">
        <v>4.7</v>
      </c>
      <c r="BD13" s="17">
        <v>0.4</v>
      </c>
      <c r="BE13" s="17">
        <v>0.1</v>
      </c>
      <c r="BF13" s="17">
        <v>1.6</v>
      </c>
      <c r="BG13" s="17"/>
      <c r="BH13" s="17"/>
      <c r="BI13" s="17">
        <v>-4.4000000000000004</v>
      </c>
      <c r="BJ13" s="17"/>
      <c r="BK13" s="17"/>
      <c r="BL13" s="17"/>
      <c r="BM13" s="17"/>
      <c r="BN13" s="17"/>
      <c r="BO13" s="17"/>
      <c r="BP13" s="17">
        <v>1.8</v>
      </c>
      <c r="BQ13" s="17"/>
      <c r="BR13" s="17">
        <v>-59.1</v>
      </c>
      <c r="BS13" s="17">
        <v>13.4</v>
      </c>
      <c r="BT13" s="17">
        <v>-22.2</v>
      </c>
      <c r="BU13" s="17"/>
      <c r="BV13" s="17"/>
      <c r="BW13" s="17"/>
      <c r="BX13" s="17"/>
      <c r="BY13" s="17"/>
      <c r="BZ13" s="17"/>
      <c r="CA13" s="17"/>
      <c r="CB13" s="17"/>
      <c r="CC13" s="17">
        <v>-0.3</v>
      </c>
      <c r="CD13" s="17">
        <v>7.9</v>
      </c>
      <c r="CE13" s="17">
        <v>7.6</v>
      </c>
      <c r="CF13" s="17">
        <v>-0.5</v>
      </c>
      <c r="CG13" s="17">
        <v>0.9</v>
      </c>
      <c r="CH13" s="17">
        <v>-3.8</v>
      </c>
      <c r="CI13" s="17"/>
      <c r="CJ13" s="17"/>
      <c r="CK13" s="17"/>
      <c r="CL13" s="17">
        <v>0.2</v>
      </c>
      <c r="CM13" s="17">
        <v>2.1</v>
      </c>
      <c r="CN13" s="17">
        <v>-29.7</v>
      </c>
      <c r="CO13" s="17"/>
      <c r="CP13" s="17"/>
      <c r="CQ13" s="17"/>
      <c r="CR13" s="17"/>
      <c r="CS13" s="17"/>
      <c r="CT13" s="17">
        <v>-2.4</v>
      </c>
      <c r="CU13" s="17">
        <v>0</v>
      </c>
      <c r="CV13" s="17"/>
      <c r="CW13" s="17">
        <v>-17.899999999999999</v>
      </c>
      <c r="CX13" s="17">
        <v>0</v>
      </c>
      <c r="CY13" s="17">
        <v>-1.4</v>
      </c>
      <c r="CZ13" s="17"/>
      <c r="DA13" s="17">
        <v>1.4</v>
      </c>
      <c r="DB13" s="17">
        <v>0.1</v>
      </c>
      <c r="DC13" s="17">
        <v>0</v>
      </c>
      <c r="DD13" s="17"/>
      <c r="DE13" s="17">
        <v>0</v>
      </c>
      <c r="DF13" s="17"/>
      <c r="DG13" s="17">
        <v>0.1</v>
      </c>
      <c r="DH13" s="17">
        <v>1.2</v>
      </c>
      <c r="DI13" s="17">
        <v>0.2</v>
      </c>
      <c r="DJ13" s="17">
        <v>-0.9</v>
      </c>
      <c r="DK13" s="17">
        <v>0.3</v>
      </c>
      <c r="DL13" s="17">
        <v>0.6</v>
      </c>
      <c r="DM13" s="17"/>
      <c r="DN13" s="17">
        <v>0</v>
      </c>
      <c r="DO13" s="17">
        <v>0</v>
      </c>
      <c r="DP13" s="17">
        <v>1.6</v>
      </c>
      <c r="DQ13" s="17">
        <v>-6.2</v>
      </c>
      <c r="DR13" s="17">
        <v>0</v>
      </c>
      <c r="DS13" s="17">
        <v>0</v>
      </c>
      <c r="DT13" s="17">
        <v>0.4</v>
      </c>
      <c r="DU13" s="17">
        <v>0.3</v>
      </c>
      <c r="DV13" s="17"/>
      <c r="DW13" s="17">
        <v>-2.8</v>
      </c>
      <c r="DX13" s="17">
        <v>0.3</v>
      </c>
      <c r="DY13" s="17">
        <v>2.5</v>
      </c>
      <c r="DZ13" s="17">
        <v>2</v>
      </c>
      <c r="EA13" s="17">
        <v>0.2</v>
      </c>
      <c r="EB13" s="17"/>
      <c r="EC13" s="17">
        <v>7.6</v>
      </c>
      <c r="ED13" s="17">
        <v>0</v>
      </c>
      <c r="EE13" s="17">
        <v>-0.2</v>
      </c>
      <c r="EF13" s="17">
        <v>-2.2000000000000002</v>
      </c>
      <c r="EG13" s="17">
        <v>0.5</v>
      </c>
      <c r="EH13" s="17">
        <v>0.5</v>
      </c>
      <c r="EI13" s="17">
        <v>2.6</v>
      </c>
      <c r="EJ13" s="17">
        <v>-0.1</v>
      </c>
      <c r="EK13" s="17">
        <v>1.5</v>
      </c>
      <c r="EL13" s="17">
        <v>0.2</v>
      </c>
      <c r="EM13" s="17">
        <v>0.2</v>
      </c>
      <c r="EN13" s="17">
        <v>0.2</v>
      </c>
      <c r="EO13" s="17">
        <v>0</v>
      </c>
      <c r="EP13" s="17">
        <v>0</v>
      </c>
      <c r="EQ13" s="17">
        <v>0</v>
      </c>
      <c r="ER13" s="17">
        <v>0</v>
      </c>
      <c r="ES13" s="17">
        <v>-0.2</v>
      </c>
      <c r="ET13" s="17">
        <v>-9.8000000000000007</v>
      </c>
      <c r="EU13" s="17"/>
      <c r="EV13" s="17">
        <v>0</v>
      </c>
      <c r="EW13" s="17">
        <v>1.1000000000000001</v>
      </c>
      <c r="EX13" s="17">
        <v>0.6</v>
      </c>
      <c r="EY13" s="17"/>
      <c r="EZ13" s="17"/>
      <c r="FA13" s="17">
        <v>0</v>
      </c>
      <c r="FB13" s="17">
        <v>0.6</v>
      </c>
      <c r="FC13" s="17">
        <v>0.8</v>
      </c>
      <c r="FD13" s="17">
        <v>1.7</v>
      </c>
      <c r="FE13" s="17">
        <v>4.0999999999999996</v>
      </c>
      <c r="FF13" s="17">
        <v>0</v>
      </c>
      <c r="FG13" s="17">
        <v>2.5</v>
      </c>
      <c r="FH13" s="17">
        <v>0</v>
      </c>
      <c r="FI13" s="17">
        <v>3.8</v>
      </c>
      <c r="FJ13" s="17">
        <v>3.7</v>
      </c>
      <c r="FK13" s="17">
        <v>-163</v>
      </c>
      <c r="FL13" s="15"/>
      <c r="FM13" s="17">
        <v>1.5918600000000001</v>
      </c>
      <c r="FN13" s="17">
        <v>-0.97899999999999998</v>
      </c>
      <c r="FO13" s="17">
        <v>2.2799999999999998</v>
      </c>
      <c r="FP13" s="17">
        <v>1.8</v>
      </c>
      <c r="FQ13" s="17">
        <v>0.30352000000000001</v>
      </c>
      <c r="FR13" s="17">
        <v>0.15958</v>
      </c>
      <c r="FS13" s="17"/>
      <c r="FT13" s="17">
        <v>1.8</v>
      </c>
      <c r="FU13" s="17">
        <v>6.9559600000000001</v>
      </c>
    </row>
    <row r="14" spans="1:177" ht="24" customHeight="1" x14ac:dyDescent="0.3">
      <c r="A14" s="16" t="s">
        <v>68</v>
      </c>
      <c r="B14" s="16" t="s">
        <v>760</v>
      </c>
      <c r="C14" s="17">
        <v>34.6</v>
      </c>
      <c r="D14" s="17">
        <v>-32.9</v>
      </c>
      <c r="E14" s="17">
        <v>8.9</v>
      </c>
      <c r="F14" s="17"/>
      <c r="G14" s="17"/>
      <c r="H14" s="17">
        <v>-16.5</v>
      </c>
      <c r="I14" s="17">
        <v>11.2</v>
      </c>
      <c r="J14" s="17"/>
      <c r="K14" s="17"/>
      <c r="L14" s="17">
        <v>-37.700000000000003</v>
      </c>
      <c r="M14" s="17">
        <v>-47.1</v>
      </c>
      <c r="N14" s="17">
        <v>-17.8</v>
      </c>
      <c r="O14" s="17">
        <v>15.6</v>
      </c>
      <c r="P14" s="17"/>
      <c r="Q14" s="17"/>
      <c r="R14" s="17">
        <v>-7.8</v>
      </c>
      <c r="S14" s="17">
        <v>0.1</v>
      </c>
      <c r="T14" s="17"/>
      <c r="U14" s="17"/>
      <c r="V14" s="17"/>
      <c r="W14" s="17"/>
      <c r="X14" s="17">
        <v>-3.6</v>
      </c>
      <c r="Y14" s="17">
        <v>1.7</v>
      </c>
      <c r="Z14" s="17">
        <v>0.4</v>
      </c>
      <c r="AA14" s="17"/>
      <c r="AB14" s="17">
        <v>-3.4</v>
      </c>
      <c r="AC14" s="17">
        <v>3.6</v>
      </c>
      <c r="AD14" s="17">
        <v>7.4</v>
      </c>
      <c r="AE14" s="17"/>
      <c r="AF14" s="17"/>
      <c r="AG14" s="17"/>
      <c r="AH14" s="17"/>
      <c r="AI14" s="17">
        <v>5</v>
      </c>
      <c r="AJ14" s="17">
        <v>-11.1</v>
      </c>
      <c r="AK14" s="17"/>
      <c r="AL14" s="17"/>
      <c r="AM14" s="17"/>
      <c r="AN14" s="17">
        <v>-1.2</v>
      </c>
      <c r="AO14" s="17">
        <v>-19.399999999999999</v>
      </c>
      <c r="AP14" s="17">
        <v>3.6</v>
      </c>
      <c r="AQ14" s="17">
        <v>14.4</v>
      </c>
      <c r="AR14" s="17">
        <v>1.4</v>
      </c>
      <c r="AS14" s="17">
        <v>0.2</v>
      </c>
      <c r="AT14" s="17">
        <v>2.6</v>
      </c>
      <c r="AU14" s="17">
        <v>0.9</v>
      </c>
      <c r="AV14" s="17">
        <v>-11.6</v>
      </c>
      <c r="AW14" s="17">
        <v>0</v>
      </c>
      <c r="AX14" s="17">
        <v>-58.5</v>
      </c>
      <c r="AY14" s="17">
        <v>2.8</v>
      </c>
      <c r="AZ14" s="17">
        <v>-1.4</v>
      </c>
      <c r="BA14" s="17">
        <v>0</v>
      </c>
      <c r="BB14" s="17">
        <v>-0.7</v>
      </c>
      <c r="BC14" s="17">
        <v>4.3</v>
      </c>
      <c r="BD14" s="17">
        <v>0.4</v>
      </c>
      <c r="BE14" s="17">
        <v>0.1</v>
      </c>
      <c r="BF14" s="17">
        <v>2.1</v>
      </c>
      <c r="BG14" s="17"/>
      <c r="BH14" s="17"/>
      <c r="BI14" s="17">
        <v>-5.8</v>
      </c>
      <c r="BJ14" s="17"/>
      <c r="BK14" s="17"/>
      <c r="BL14" s="17"/>
      <c r="BM14" s="17"/>
      <c r="BN14" s="17"/>
      <c r="BO14" s="17"/>
      <c r="BP14" s="17">
        <v>0.5</v>
      </c>
      <c r="BQ14" s="17"/>
      <c r="BR14" s="17">
        <v>-61.2</v>
      </c>
      <c r="BS14" s="17">
        <v>10.7</v>
      </c>
      <c r="BT14" s="17">
        <v>-24.2</v>
      </c>
      <c r="BU14" s="17"/>
      <c r="BV14" s="17"/>
      <c r="BW14" s="17"/>
      <c r="BX14" s="17"/>
      <c r="BY14" s="17"/>
      <c r="BZ14" s="17"/>
      <c r="CA14" s="17"/>
      <c r="CB14" s="17"/>
      <c r="CC14" s="17">
        <v>-0.2</v>
      </c>
      <c r="CD14" s="17">
        <v>9.3000000000000007</v>
      </c>
      <c r="CE14" s="17">
        <v>5.9</v>
      </c>
      <c r="CF14" s="17">
        <v>-0.5</v>
      </c>
      <c r="CG14" s="17">
        <v>0.9</v>
      </c>
      <c r="CH14" s="17">
        <v>-3.8</v>
      </c>
      <c r="CI14" s="17"/>
      <c r="CJ14" s="17"/>
      <c r="CK14" s="17"/>
      <c r="CL14" s="17">
        <v>-3.1</v>
      </c>
      <c r="CM14" s="17">
        <v>-1.2</v>
      </c>
      <c r="CN14" s="17">
        <v>-34.299999999999997</v>
      </c>
      <c r="CO14" s="17"/>
      <c r="CP14" s="17"/>
      <c r="CQ14" s="17"/>
      <c r="CR14" s="17"/>
      <c r="CS14" s="17"/>
      <c r="CT14" s="17">
        <v>-4.7</v>
      </c>
      <c r="CU14" s="17">
        <v>0</v>
      </c>
      <c r="CV14" s="17"/>
      <c r="CW14" s="17">
        <v>-19.2</v>
      </c>
      <c r="CX14" s="17">
        <v>0</v>
      </c>
      <c r="CY14" s="17">
        <v>-2.2999999999999998</v>
      </c>
      <c r="CZ14" s="17"/>
      <c r="DA14" s="17">
        <v>1.4</v>
      </c>
      <c r="DB14" s="17">
        <v>0</v>
      </c>
      <c r="DC14" s="17">
        <v>-0.1</v>
      </c>
      <c r="DD14" s="17"/>
      <c r="DE14" s="17">
        <v>0</v>
      </c>
      <c r="DF14" s="17"/>
      <c r="DG14" s="17">
        <v>0.1</v>
      </c>
      <c r="DH14" s="17">
        <v>1.1000000000000001</v>
      </c>
      <c r="DI14" s="17">
        <v>0.2</v>
      </c>
      <c r="DJ14" s="17">
        <v>-0.9</v>
      </c>
      <c r="DK14" s="17">
        <v>0.3</v>
      </c>
      <c r="DL14" s="17">
        <v>0.6</v>
      </c>
      <c r="DM14" s="17"/>
      <c r="DN14" s="17">
        <v>0</v>
      </c>
      <c r="DO14" s="17">
        <v>0</v>
      </c>
      <c r="DP14" s="17">
        <v>1.2</v>
      </c>
      <c r="DQ14" s="17">
        <v>-7.9</v>
      </c>
      <c r="DR14" s="17">
        <v>0</v>
      </c>
      <c r="DS14" s="17">
        <v>0.1</v>
      </c>
      <c r="DT14" s="17">
        <v>0.4</v>
      </c>
      <c r="DU14" s="17">
        <v>0.3</v>
      </c>
      <c r="DV14" s="17"/>
      <c r="DW14" s="17">
        <v>-2.8</v>
      </c>
      <c r="DX14" s="17">
        <v>0</v>
      </c>
      <c r="DY14" s="17">
        <v>2.2000000000000002</v>
      </c>
      <c r="DZ14" s="17">
        <v>2</v>
      </c>
      <c r="EA14" s="17">
        <v>0.1</v>
      </c>
      <c r="EB14" s="17"/>
      <c r="EC14" s="17">
        <v>10.3</v>
      </c>
      <c r="ED14" s="17">
        <v>0</v>
      </c>
      <c r="EE14" s="17">
        <v>-1.6</v>
      </c>
      <c r="EF14" s="17">
        <v>-3.1</v>
      </c>
      <c r="EG14" s="17">
        <v>0.4</v>
      </c>
      <c r="EH14" s="17">
        <v>0.5</v>
      </c>
      <c r="EI14" s="17">
        <v>2.6</v>
      </c>
      <c r="EJ14" s="17">
        <v>-0.1</v>
      </c>
      <c r="EK14" s="17">
        <v>1.5</v>
      </c>
      <c r="EL14" s="17">
        <v>0.2</v>
      </c>
      <c r="EM14" s="17">
        <v>0.2</v>
      </c>
      <c r="EN14" s="17">
        <v>0.2</v>
      </c>
      <c r="EO14" s="17">
        <v>0</v>
      </c>
      <c r="EP14" s="17">
        <v>0</v>
      </c>
      <c r="EQ14" s="17">
        <v>0</v>
      </c>
      <c r="ER14" s="17">
        <v>0</v>
      </c>
      <c r="ES14" s="17">
        <v>-0.2</v>
      </c>
      <c r="ET14" s="17">
        <v>-12</v>
      </c>
      <c r="EU14" s="17"/>
      <c r="EV14" s="17">
        <v>0</v>
      </c>
      <c r="EW14" s="17">
        <v>1.1000000000000001</v>
      </c>
      <c r="EX14" s="17">
        <v>0.6</v>
      </c>
      <c r="EY14" s="17"/>
      <c r="EZ14" s="17"/>
      <c r="FA14" s="17">
        <v>0</v>
      </c>
      <c r="FB14" s="17">
        <v>0.6</v>
      </c>
      <c r="FC14" s="17">
        <v>0.6</v>
      </c>
      <c r="FD14" s="17">
        <v>1.7</v>
      </c>
      <c r="FE14" s="17">
        <v>3.6</v>
      </c>
      <c r="FF14" s="17">
        <v>0.5</v>
      </c>
      <c r="FG14" s="17">
        <v>1.4</v>
      </c>
      <c r="FH14" s="17">
        <v>0</v>
      </c>
      <c r="FI14" s="17">
        <v>3.3</v>
      </c>
      <c r="FJ14" s="17">
        <v>3.7</v>
      </c>
      <c r="FK14" s="17">
        <v>-268.3</v>
      </c>
      <c r="FL14" s="15"/>
      <c r="FM14" s="17">
        <v>1.4345300000000001</v>
      </c>
      <c r="FN14" s="17">
        <v>-1.0840000000000001</v>
      </c>
      <c r="FO14" s="17">
        <v>2.2127500000000002</v>
      </c>
      <c r="FP14" s="17">
        <v>1.8</v>
      </c>
      <c r="FQ14" s="17">
        <v>0.30665999999999999</v>
      </c>
      <c r="FR14" s="17">
        <v>0.17415</v>
      </c>
      <c r="FS14" s="17"/>
      <c r="FT14" s="17">
        <v>1.7</v>
      </c>
      <c r="FU14" s="17">
        <v>6.5440899999999997</v>
      </c>
    </row>
    <row r="15" spans="1:177" ht="24" customHeight="1" x14ac:dyDescent="0.3">
      <c r="A15" s="16" t="s">
        <v>68</v>
      </c>
      <c r="B15" s="16" t="s">
        <v>761</v>
      </c>
      <c r="C15" s="17">
        <v>36</v>
      </c>
      <c r="D15" s="17">
        <v>-40.6</v>
      </c>
      <c r="E15" s="17">
        <v>7.7</v>
      </c>
      <c r="F15" s="17"/>
      <c r="G15" s="17"/>
      <c r="H15" s="17">
        <v>-17.100000000000001</v>
      </c>
      <c r="I15" s="17">
        <v>9.8000000000000007</v>
      </c>
      <c r="J15" s="17"/>
      <c r="K15" s="17"/>
      <c r="L15" s="17">
        <v>-39.799999999999997</v>
      </c>
      <c r="M15" s="17">
        <v>-52.3</v>
      </c>
      <c r="N15" s="17">
        <v>-23.4</v>
      </c>
      <c r="O15" s="17">
        <v>16.7</v>
      </c>
      <c r="P15" s="17"/>
      <c r="Q15" s="17"/>
      <c r="R15" s="17">
        <v>-10.7</v>
      </c>
      <c r="S15" s="17">
        <v>0.1</v>
      </c>
      <c r="T15" s="17"/>
      <c r="U15" s="17"/>
      <c r="V15" s="17"/>
      <c r="W15" s="17"/>
      <c r="X15" s="17">
        <v>-3.5</v>
      </c>
      <c r="Y15" s="17">
        <v>1.7</v>
      </c>
      <c r="Z15" s="17">
        <v>0.5</v>
      </c>
      <c r="AA15" s="17"/>
      <c r="AB15" s="17">
        <v>-3.4</v>
      </c>
      <c r="AC15" s="17">
        <v>3.6</v>
      </c>
      <c r="AD15" s="17">
        <v>8</v>
      </c>
      <c r="AE15" s="17"/>
      <c r="AF15" s="17"/>
      <c r="AG15" s="17"/>
      <c r="AH15" s="17"/>
      <c r="AI15" s="17">
        <v>4.8</v>
      </c>
      <c r="AJ15" s="17">
        <v>-11.5</v>
      </c>
      <c r="AK15" s="17"/>
      <c r="AL15" s="17"/>
      <c r="AM15" s="17"/>
      <c r="AN15" s="17">
        <v>-1.3</v>
      </c>
      <c r="AO15" s="17">
        <v>-19.899999999999999</v>
      </c>
      <c r="AP15" s="17">
        <v>4.0999999999999996</v>
      </c>
      <c r="AQ15" s="17">
        <v>14.8</v>
      </c>
      <c r="AR15" s="17">
        <v>1.4</v>
      </c>
      <c r="AS15" s="17">
        <v>0.6</v>
      </c>
      <c r="AT15" s="17">
        <v>2.6</v>
      </c>
      <c r="AU15" s="17">
        <v>1</v>
      </c>
      <c r="AV15" s="17">
        <v>-11.2</v>
      </c>
      <c r="AW15" s="17">
        <v>0</v>
      </c>
      <c r="AX15" s="17">
        <v>-58.4</v>
      </c>
      <c r="AY15" s="17">
        <v>1.2</v>
      </c>
      <c r="AZ15" s="17">
        <v>-1.1000000000000001</v>
      </c>
      <c r="BA15" s="17">
        <v>0.2</v>
      </c>
      <c r="BB15" s="17">
        <v>-2</v>
      </c>
      <c r="BC15" s="17">
        <v>3.9</v>
      </c>
      <c r="BD15" s="17">
        <v>0.4</v>
      </c>
      <c r="BE15" s="17">
        <v>0.1</v>
      </c>
      <c r="BF15" s="17">
        <v>-0.4</v>
      </c>
      <c r="BG15" s="17"/>
      <c r="BH15" s="17"/>
      <c r="BI15" s="17">
        <v>-6.8</v>
      </c>
      <c r="BJ15" s="17"/>
      <c r="BK15" s="17"/>
      <c r="BL15" s="17"/>
      <c r="BM15" s="17"/>
      <c r="BN15" s="17"/>
      <c r="BO15" s="17"/>
      <c r="BP15" s="17">
        <v>-0.3</v>
      </c>
      <c r="BQ15" s="17"/>
      <c r="BR15" s="17">
        <v>-62.6</v>
      </c>
      <c r="BS15" s="17">
        <v>9.3000000000000007</v>
      </c>
      <c r="BT15" s="17">
        <v>-26.1</v>
      </c>
      <c r="BU15" s="17"/>
      <c r="BV15" s="17"/>
      <c r="BW15" s="17"/>
      <c r="BX15" s="17"/>
      <c r="BY15" s="17"/>
      <c r="BZ15" s="17"/>
      <c r="CA15" s="17"/>
      <c r="CB15" s="17"/>
      <c r="CC15" s="17">
        <v>-0.2</v>
      </c>
      <c r="CD15" s="17">
        <v>8.5</v>
      </c>
      <c r="CE15" s="17">
        <v>6.3</v>
      </c>
      <c r="CF15" s="17">
        <v>-0.3</v>
      </c>
      <c r="CG15" s="17">
        <v>0.9</v>
      </c>
      <c r="CH15" s="17">
        <v>-4</v>
      </c>
      <c r="CI15" s="17"/>
      <c r="CJ15" s="17"/>
      <c r="CK15" s="17"/>
      <c r="CL15" s="17">
        <v>-4.2</v>
      </c>
      <c r="CM15" s="17">
        <v>-2.2999999999999998</v>
      </c>
      <c r="CN15" s="17">
        <v>-36.5</v>
      </c>
      <c r="CO15" s="17"/>
      <c r="CP15" s="17"/>
      <c r="CQ15" s="17"/>
      <c r="CR15" s="17"/>
      <c r="CS15" s="17"/>
      <c r="CT15" s="17">
        <v>-6.1</v>
      </c>
      <c r="CU15" s="17">
        <v>0</v>
      </c>
      <c r="CV15" s="17"/>
      <c r="CW15" s="17">
        <v>-19.8</v>
      </c>
      <c r="CX15" s="17">
        <v>0</v>
      </c>
      <c r="CY15" s="17">
        <v>-3</v>
      </c>
      <c r="CZ15" s="17"/>
      <c r="DA15" s="17">
        <v>1.4</v>
      </c>
      <c r="DB15" s="17">
        <v>0</v>
      </c>
      <c r="DC15" s="17">
        <v>0</v>
      </c>
      <c r="DD15" s="17"/>
      <c r="DE15" s="17">
        <v>0</v>
      </c>
      <c r="DF15" s="17"/>
      <c r="DG15" s="17">
        <v>0</v>
      </c>
      <c r="DH15" s="17">
        <v>1.1000000000000001</v>
      </c>
      <c r="DI15" s="17">
        <v>0.2</v>
      </c>
      <c r="DJ15" s="17">
        <v>-0.9</v>
      </c>
      <c r="DK15" s="17">
        <v>0.3</v>
      </c>
      <c r="DL15" s="17">
        <v>0.6</v>
      </c>
      <c r="DM15" s="17"/>
      <c r="DN15" s="17">
        <v>0</v>
      </c>
      <c r="DO15" s="17">
        <v>0</v>
      </c>
      <c r="DP15" s="17">
        <v>0.8</v>
      </c>
      <c r="DQ15" s="17">
        <v>-7.9</v>
      </c>
      <c r="DR15" s="17">
        <v>0</v>
      </c>
      <c r="DS15" s="17">
        <v>-0.1</v>
      </c>
      <c r="DT15" s="17">
        <v>0.3</v>
      </c>
      <c r="DU15" s="17">
        <v>0.3</v>
      </c>
      <c r="DV15" s="17"/>
      <c r="DW15" s="17">
        <v>-2.8</v>
      </c>
      <c r="DX15" s="17">
        <v>0.4</v>
      </c>
      <c r="DY15" s="17">
        <v>2</v>
      </c>
      <c r="DZ15" s="17">
        <v>2</v>
      </c>
      <c r="EA15" s="17">
        <v>0.1</v>
      </c>
      <c r="EB15" s="17"/>
      <c r="EC15" s="17">
        <v>11.7</v>
      </c>
      <c r="ED15" s="17">
        <v>0</v>
      </c>
      <c r="EE15" s="17">
        <v>-2.5</v>
      </c>
      <c r="EF15" s="17">
        <v>-4.7</v>
      </c>
      <c r="EG15" s="17">
        <v>0.3</v>
      </c>
      <c r="EH15" s="17">
        <v>0.3</v>
      </c>
      <c r="EI15" s="17">
        <v>2.6</v>
      </c>
      <c r="EJ15" s="17">
        <v>-0.1</v>
      </c>
      <c r="EK15" s="17">
        <v>1.5</v>
      </c>
      <c r="EL15" s="17">
        <v>0.2</v>
      </c>
      <c r="EM15" s="17">
        <v>0.2</v>
      </c>
      <c r="EN15" s="17">
        <v>0.2</v>
      </c>
      <c r="EO15" s="17">
        <v>0</v>
      </c>
      <c r="EP15" s="17">
        <v>0</v>
      </c>
      <c r="EQ15" s="17">
        <v>0</v>
      </c>
      <c r="ER15" s="17">
        <v>0</v>
      </c>
      <c r="ES15" s="17">
        <v>-0.2</v>
      </c>
      <c r="ET15" s="17">
        <v>-14.4</v>
      </c>
      <c r="EU15" s="17"/>
      <c r="EV15" s="17">
        <v>0</v>
      </c>
      <c r="EW15" s="17">
        <v>1.1000000000000001</v>
      </c>
      <c r="EX15" s="17">
        <v>0.6</v>
      </c>
      <c r="EY15" s="17"/>
      <c r="EZ15" s="17"/>
      <c r="FA15" s="17">
        <v>0</v>
      </c>
      <c r="FB15" s="17">
        <v>0.6</v>
      </c>
      <c r="FC15" s="17">
        <v>0.6</v>
      </c>
      <c r="FD15" s="17">
        <v>1.9</v>
      </c>
      <c r="FE15" s="17">
        <v>3.5</v>
      </c>
      <c r="FF15" s="17">
        <v>0.4</v>
      </c>
      <c r="FG15" s="17">
        <v>1.6</v>
      </c>
      <c r="FH15" s="17">
        <v>0</v>
      </c>
      <c r="FI15" s="17">
        <v>3.8</v>
      </c>
      <c r="FJ15" s="17">
        <v>3.8</v>
      </c>
      <c r="FK15" s="17">
        <v>-313.8</v>
      </c>
      <c r="FL15" s="15"/>
      <c r="FM15" s="17">
        <v>1.7063600000000001</v>
      </c>
      <c r="FN15" s="17">
        <v>-1.194</v>
      </c>
      <c r="FO15" s="17">
        <v>2.3583799999999999</v>
      </c>
      <c r="FP15" s="17">
        <v>1.9</v>
      </c>
      <c r="FQ15" s="17">
        <v>0.30103000000000002</v>
      </c>
      <c r="FR15" s="17">
        <v>0.18565000000000001</v>
      </c>
      <c r="FS15" s="17"/>
      <c r="FT15" s="17">
        <v>1.8</v>
      </c>
      <c r="FU15" s="17">
        <v>7.0574199999999996</v>
      </c>
    </row>
    <row r="16" spans="1:177" ht="24" customHeight="1" x14ac:dyDescent="0.3">
      <c r="A16" s="16" t="s">
        <v>68</v>
      </c>
      <c r="B16" s="16" t="s">
        <v>762</v>
      </c>
      <c r="C16" s="17">
        <v>34</v>
      </c>
      <c r="D16" s="17">
        <v>-34.4</v>
      </c>
      <c r="E16" s="17">
        <v>9.6999999999999993</v>
      </c>
      <c r="F16" s="17"/>
      <c r="G16" s="17"/>
      <c r="H16" s="17">
        <v>-16.5</v>
      </c>
      <c r="I16" s="17">
        <v>21.9</v>
      </c>
      <c r="J16" s="17"/>
      <c r="K16" s="17"/>
      <c r="L16" s="17">
        <v>-32.9</v>
      </c>
      <c r="M16" s="17">
        <v>-47.5</v>
      </c>
      <c r="N16" s="17">
        <v>-18.399999999999999</v>
      </c>
      <c r="O16" s="17">
        <v>24.4</v>
      </c>
      <c r="P16" s="17"/>
      <c r="Q16" s="17"/>
      <c r="R16" s="17">
        <v>-10.7</v>
      </c>
      <c r="S16" s="17">
        <v>-0.1</v>
      </c>
      <c r="T16" s="17"/>
      <c r="U16" s="17"/>
      <c r="V16" s="17"/>
      <c r="W16" s="17"/>
      <c r="X16" s="17">
        <v>-2</v>
      </c>
      <c r="Y16" s="17">
        <v>1.8</v>
      </c>
      <c r="Z16" s="17">
        <v>0.6</v>
      </c>
      <c r="AA16" s="17"/>
      <c r="AB16" s="17">
        <v>-3.4</v>
      </c>
      <c r="AC16" s="17">
        <v>3.6</v>
      </c>
      <c r="AD16" s="17">
        <v>7.9</v>
      </c>
      <c r="AE16" s="17"/>
      <c r="AF16" s="17"/>
      <c r="AG16" s="17"/>
      <c r="AH16" s="17"/>
      <c r="AI16" s="17">
        <v>5.2</v>
      </c>
      <c r="AJ16" s="17">
        <v>-11</v>
      </c>
      <c r="AK16" s="17"/>
      <c r="AL16" s="17"/>
      <c r="AM16" s="17"/>
      <c r="AN16" s="17">
        <v>-1.4</v>
      </c>
      <c r="AO16" s="17">
        <v>-21.7</v>
      </c>
      <c r="AP16" s="17">
        <v>3.6</v>
      </c>
      <c r="AQ16" s="17">
        <v>14.8</v>
      </c>
      <c r="AR16" s="17">
        <v>1.3</v>
      </c>
      <c r="AS16" s="17">
        <v>0.8</v>
      </c>
      <c r="AT16" s="17">
        <v>2.6</v>
      </c>
      <c r="AU16" s="17">
        <v>0.3</v>
      </c>
      <c r="AV16" s="17">
        <v>-10.1</v>
      </c>
      <c r="AW16" s="17">
        <v>0</v>
      </c>
      <c r="AX16" s="17">
        <v>-56.7</v>
      </c>
      <c r="AY16" s="17">
        <v>1.8</v>
      </c>
      <c r="AZ16" s="17">
        <v>-1.2</v>
      </c>
      <c r="BA16" s="17">
        <v>0.1</v>
      </c>
      <c r="BB16" s="17">
        <v>-2.5</v>
      </c>
      <c r="BC16" s="17">
        <v>3.4</v>
      </c>
      <c r="BD16" s="17">
        <v>0.4</v>
      </c>
      <c r="BE16" s="17">
        <v>0.1</v>
      </c>
      <c r="BF16" s="17">
        <v>-0.2</v>
      </c>
      <c r="BG16" s="17"/>
      <c r="BH16" s="17"/>
      <c r="BI16" s="17">
        <v>-6.8</v>
      </c>
      <c r="BJ16" s="17"/>
      <c r="BK16" s="17"/>
      <c r="BL16" s="17"/>
      <c r="BM16" s="17"/>
      <c r="BN16" s="17"/>
      <c r="BO16" s="17"/>
      <c r="BP16" s="17">
        <v>0</v>
      </c>
      <c r="BQ16" s="17"/>
      <c r="BR16" s="17">
        <v>-61.6</v>
      </c>
      <c r="BS16" s="17">
        <v>10.5</v>
      </c>
      <c r="BT16" s="17">
        <v>-24.9</v>
      </c>
      <c r="BU16" s="17"/>
      <c r="BV16" s="17"/>
      <c r="BW16" s="17"/>
      <c r="BX16" s="17"/>
      <c r="BY16" s="17"/>
      <c r="BZ16" s="17"/>
      <c r="CA16" s="17"/>
      <c r="CB16" s="17"/>
      <c r="CC16" s="17">
        <v>-0.1</v>
      </c>
      <c r="CD16" s="17">
        <v>9.5</v>
      </c>
      <c r="CE16" s="17">
        <v>7.9</v>
      </c>
      <c r="CF16" s="17">
        <v>-0.5</v>
      </c>
      <c r="CG16" s="17">
        <v>0.9</v>
      </c>
      <c r="CH16" s="17">
        <v>-3.9</v>
      </c>
      <c r="CI16" s="17"/>
      <c r="CJ16" s="17"/>
      <c r="CK16" s="17"/>
      <c r="CL16" s="17">
        <v>-3</v>
      </c>
      <c r="CM16" s="17">
        <v>-1.2</v>
      </c>
      <c r="CN16" s="17">
        <v>-34.9</v>
      </c>
      <c r="CO16" s="17"/>
      <c r="CP16" s="17"/>
      <c r="CQ16" s="17"/>
      <c r="CR16" s="17"/>
      <c r="CS16" s="17"/>
      <c r="CT16" s="17">
        <v>-6.2</v>
      </c>
      <c r="CU16" s="17">
        <v>0</v>
      </c>
      <c r="CV16" s="17"/>
      <c r="CW16" s="17">
        <v>-20.9</v>
      </c>
      <c r="CX16" s="17">
        <v>0</v>
      </c>
      <c r="CY16" s="17">
        <v>-4.7</v>
      </c>
      <c r="CZ16" s="17"/>
      <c r="DA16" s="17">
        <v>1.4</v>
      </c>
      <c r="DB16" s="17">
        <v>0.1</v>
      </c>
      <c r="DC16" s="17">
        <v>0</v>
      </c>
      <c r="DD16" s="17"/>
      <c r="DE16" s="17">
        <v>0</v>
      </c>
      <c r="DF16" s="17"/>
      <c r="DG16" s="17">
        <v>0</v>
      </c>
      <c r="DH16" s="17">
        <v>1.1000000000000001</v>
      </c>
      <c r="DI16" s="17">
        <v>0.2</v>
      </c>
      <c r="DJ16" s="17">
        <v>-0.9</v>
      </c>
      <c r="DK16" s="17">
        <v>0.3</v>
      </c>
      <c r="DL16" s="17">
        <v>0.6</v>
      </c>
      <c r="DM16" s="17"/>
      <c r="DN16" s="17">
        <v>0</v>
      </c>
      <c r="DO16" s="17">
        <v>0</v>
      </c>
      <c r="DP16" s="17">
        <v>1</v>
      </c>
      <c r="DQ16" s="17">
        <v>-7.4</v>
      </c>
      <c r="DR16" s="17">
        <v>0</v>
      </c>
      <c r="DS16" s="17">
        <v>-0.1</v>
      </c>
      <c r="DT16" s="17">
        <v>0.4</v>
      </c>
      <c r="DU16" s="17">
        <v>0.3</v>
      </c>
      <c r="DV16" s="17"/>
      <c r="DW16" s="17">
        <v>-2.8</v>
      </c>
      <c r="DX16" s="17">
        <v>0.2</v>
      </c>
      <c r="DY16" s="17">
        <v>2</v>
      </c>
      <c r="DZ16" s="17">
        <v>2</v>
      </c>
      <c r="EA16" s="17">
        <v>0.1</v>
      </c>
      <c r="EB16" s="17"/>
      <c r="EC16" s="17">
        <v>13.9</v>
      </c>
      <c r="ED16" s="17">
        <v>0</v>
      </c>
      <c r="EE16" s="17">
        <v>-0.4</v>
      </c>
      <c r="EF16" s="17">
        <v>-3.7</v>
      </c>
      <c r="EG16" s="17">
        <v>0.6</v>
      </c>
      <c r="EH16" s="17">
        <v>0.6</v>
      </c>
      <c r="EI16" s="17">
        <v>2.6</v>
      </c>
      <c r="EJ16" s="17">
        <v>0</v>
      </c>
      <c r="EK16" s="17">
        <v>1.6</v>
      </c>
      <c r="EL16" s="17">
        <v>0.2</v>
      </c>
      <c r="EM16" s="17">
        <v>0.2</v>
      </c>
      <c r="EN16" s="17">
        <v>0.2</v>
      </c>
      <c r="EO16" s="17">
        <v>-0.7</v>
      </c>
      <c r="EP16" s="17">
        <v>0</v>
      </c>
      <c r="EQ16" s="17">
        <v>0</v>
      </c>
      <c r="ER16" s="17">
        <v>0</v>
      </c>
      <c r="ES16" s="17">
        <v>-0.2</v>
      </c>
      <c r="ET16" s="17">
        <v>-14</v>
      </c>
      <c r="EU16" s="17"/>
      <c r="EV16" s="17">
        <v>0</v>
      </c>
      <c r="EW16" s="17">
        <v>1.1000000000000001</v>
      </c>
      <c r="EX16" s="17">
        <v>0.6</v>
      </c>
      <c r="EY16" s="17"/>
      <c r="EZ16" s="17"/>
      <c r="FA16" s="17">
        <v>0</v>
      </c>
      <c r="FB16" s="17">
        <v>0.6</v>
      </c>
      <c r="FC16" s="17">
        <v>0.6</v>
      </c>
      <c r="FD16" s="17">
        <v>1.8</v>
      </c>
      <c r="FE16" s="17">
        <v>3.1</v>
      </c>
      <c r="FF16" s="17">
        <v>0.6</v>
      </c>
      <c r="FG16" s="17">
        <v>1.8</v>
      </c>
      <c r="FH16" s="17">
        <v>0</v>
      </c>
      <c r="FI16" s="17">
        <v>2.7</v>
      </c>
      <c r="FJ16" s="17">
        <v>3.7</v>
      </c>
      <c r="FK16" s="17">
        <v>-256.3</v>
      </c>
      <c r="FL16" s="15"/>
      <c r="FM16" s="17">
        <v>1.6053599999999999</v>
      </c>
      <c r="FN16" s="17">
        <v>-0.91400000000000003</v>
      </c>
      <c r="FO16" s="17">
        <v>2.2702499999999999</v>
      </c>
      <c r="FP16" s="17">
        <v>1.9</v>
      </c>
      <c r="FQ16" s="17">
        <v>0.309</v>
      </c>
      <c r="FR16" s="17">
        <v>0.15354999999999999</v>
      </c>
      <c r="FS16" s="17"/>
      <c r="FT16" s="17">
        <v>1.8</v>
      </c>
      <c r="FU16" s="17">
        <v>7.1241599999999998</v>
      </c>
    </row>
    <row r="17" spans="1:177" ht="24" customHeight="1" x14ac:dyDescent="0.3">
      <c r="A17" s="16" t="s">
        <v>68</v>
      </c>
      <c r="B17" s="16" t="s">
        <v>763</v>
      </c>
      <c r="C17" s="17">
        <v>35.799999999999997</v>
      </c>
      <c r="D17" s="17">
        <v>-46.8</v>
      </c>
      <c r="E17" s="17">
        <v>6.7</v>
      </c>
      <c r="F17" s="17"/>
      <c r="G17" s="17"/>
      <c r="H17" s="17">
        <v>-15.7</v>
      </c>
      <c r="I17" s="17">
        <v>20.2</v>
      </c>
      <c r="J17" s="17"/>
      <c r="K17" s="17"/>
      <c r="L17" s="17">
        <v>-42.1</v>
      </c>
      <c r="M17" s="17">
        <v>-52.6</v>
      </c>
      <c r="N17" s="17">
        <v>-23.6</v>
      </c>
      <c r="O17" s="17">
        <v>34.4</v>
      </c>
      <c r="P17" s="17"/>
      <c r="Q17" s="17"/>
      <c r="R17" s="17">
        <v>-19.600000000000001</v>
      </c>
      <c r="S17" s="17">
        <v>0.1</v>
      </c>
      <c r="T17" s="17"/>
      <c r="U17" s="17"/>
      <c r="V17" s="17"/>
      <c r="W17" s="17"/>
      <c r="X17" s="17">
        <v>-4</v>
      </c>
      <c r="Y17" s="17">
        <v>1.9</v>
      </c>
      <c r="Z17" s="17">
        <v>0.7</v>
      </c>
      <c r="AA17" s="17"/>
      <c r="AB17" s="17">
        <v>-3.4</v>
      </c>
      <c r="AC17" s="17">
        <v>3.6</v>
      </c>
      <c r="AD17" s="17">
        <v>7.6</v>
      </c>
      <c r="AE17" s="17"/>
      <c r="AF17" s="17"/>
      <c r="AG17" s="17"/>
      <c r="AH17" s="17"/>
      <c r="AI17" s="17">
        <v>4.9000000000000004</v>
      </c>
      <c r="AJ17" s="17">
        <v>-12.5</v>
      </c>
      <c r="AK17" s="17"/>
      <c r="AL17" s="17"/>
      <c r="AM17" s="17"/>
      <c r="AN17" s="17">
        <v>-1.5</v>
      </c>
      <c r="AO17" s="17">
        <v>-24.3</v>
      </c>
      <c r="AP17" s="17">
        <v>3.2</v>
      </c>
      <c r="AQ17" s="17">
        <v>15.3</v>
      </c>
      <c r="AR17" s="17">
        <v>1.1000000000000001</v>
      </c>
      <c r="AS17" s="17">
        <v>0.1</v>
      </c>
      <c r="AT17" s="17">
        <v>2.6</v>
      </c>
      <c r="AU17" s="17">
        <v>2.2999999999999998</v>
      </c>
      <c r="AV17" s="17">
        <v>-14.5</v>
      </c>
      <c r="AW17" s="17">
        <v>0</v>
      </c>
      <c r="AX17" s="17">
        <v>-61.1</v>
      </c>
      <c r="AY17" s="17">
        <v>1.9</v>
      </c>
      <c r="AZ17" s="17">
        <v>-1.5</v>
      </c>
      <c r="BA17" s="17">
        <v>-0.1</v>
      </c>
      <c r="BB17" s="17">
        <v>-2.2999999999999998</v>
      </c>
      <c r="BC17" s="17">
        <v>4.2</v>
      </c>
      <c r="BD17" s="17">
        <v>0.4</v>
      </c>
      <c r="BE17" s="17">
        <v>0.1</v>
      </c>
      <c r="BF17" s="17">
        <v>0.5</v>
      </c>
      <c r="BG17" s="17"/>
      <c r="BH17" s="17"/>
      <c r="BI17" s="17">
        <v>-7.9</v>
      </c>
      <c r="BJ17" s="17"/>
      <c r="BK17" s="17"/>
      <c r="BL17" s="17"/>
      <c r="BM17" s="17"/>
      <c r="BN17" s="17"/>
      <c r="BO17" s="17"/>
      <c r="BP17" s="17">
        <v>-1.1000000000000001</v>
      </c>
      <c r="BQ17" s="17"/>
      <c r="BR17" s="17">
        <v>-63.7</v>
      </c>
      <c r="BS17" s="17">
        <v>7.5</v>
      </c>
      <c r="BT17" s="17">
        <v>-27.7</v>
      </c>
      <c r="BU17" s="17"/>
      <c r="BV17" s="17"/>
      <c r="BW17" s="17"/>
      <c r="BX17" s="17"/>
      <c r="BY17" s="17"/>
      <c r="BZ17" s="17"/>
      <c r="CA17" s="17"/>
      <c r="CB17" s="17"/>
      <c r="CC17" s="17">
        <v>-0.1</v>
      </c>
      <c r="CD17" s="17">
        <v>8.1</v>
      </c>
      <c r="CE17" s="17">
        <v>7.9</v>
      </c>
      <c r="CF17" s="17">
        <v>-0.4</v>
      </c>
      <c r="CG17" s="17">
        <v>0.9</v>
      </c>
      <c r="CH17" s="17">
        <v>-4</v>
      </c>
      <c r="CI17" s="17"/>
      <c r="CJ17" s="17"/>
      <c r="CK17" s="17"/>
      <c r="CL17" s="17">
        <v>-6.6</v>
      </c>
      <c r="CM17" s="17">
        <v>-4.8</v>
      </c>
      <c r="CN17" s="17">
        <v>-40.4</v>
      </c>
      <c r="CO17" s="17"/>
      <c r="CP17" s="17"/>
      <c r="CQ17" s="17"/>
      <c r="CR17" s="17"/>
      <c r="CS17" s="17"/>
      <c r="CT17" s="17">
        <v>-9.9</v>
      </c>
      <c r="CU17" s="17">
        <v>0</v>
      </c>
      <c r="CV17" s="17"/>
      <c r="CW17" s="17">
        <v>-21.2</v>
      </c>
      <c r="CX17" s="17">
        <v>0</v>
      </c>
      <c r="CY17" s="17">
        <v>-4.5999999999999996</v>
      </c>
      <c r="CZ17" s="17"/>
      <c r="DA17" s="17">
        <v>1.4</v>
      </c>
      <c r="DB17" s="17">
        <v>0.1</v>
      </c>
      <c r="DC17" s="17">
        <v>0</v>
      </c>
      <c r="DD17" s="17"/>
      <c r="DE17" s="17">
        <v>0</v>
      </c>
      <c r="DF17" s="17"/>
      <c r="DG17" s="17">
        <v>0.1</v>
      </c>
      <c r="DH17" s="17">
        <v>1</v>
      </c>
      <c r="DI17" s="17">
        <v>0.2</v>
      </c>
      <c r="DJ17" s="17">
        <v>-1.1000000000000001</v>
      </c>
      <c r="DK17" s="17">
        <v>0.3</v>
      </c>
      <c r="DL17" s="17">
        <v>0.6</v>
      </c>
      <c r="DM17" s="17"/>
      <c r="DN17" s="17">
        <v>0</v>
      </c>
      <c r="DO17" s="17">
        <v>0</v>
      </c>
      <c r="DP17" s="17">
        <v>0.5</v>
      </c>
      <c r="DQ17" s="17">
        <v>-9</v>
      </c>
      <c r="DR17" s="17">
        <v>0</v>
      </c>
      <c r="DS17" s="17">
        <v>-0.1</v>
      </c>
      <c r="DT17" s="17">
        <v>0.2</v>
      </c>
      <c r="DU17" s="17">
        <v>0.3</v>
      </c>
      <c r="DV17" s="17"/>
      <c r="DW17" s="17">
        <v>-2.8</v>
      </c>
      <c r="DX17" s="17">
        <v>0.1</v>
      </c>
      <c r="DY17" s="17">
        <v>2</v>
      </c>
      <c r="DZ17" s="17">
        <v>2</v>
      </c>
      <c r="EA17" s="17">
        <v>0.1</v>
      </c>
      <c r="EB17" s="17"/>
      <c r="EC17" s="17">
        <v>16</v>
      </c>
      <c r="ED17" s="17">
        <v>0</v>
      </c>
      <c r="EE17" s="17">
        <v>-3.1</v>
      </c>
      <c r="EF17" s="17">
        <v>-5.8</v>
      </c>
      <c r="EG17" s="17">
        <v>0.3</v>
      </c>
      <c r="EH17" s="17">
        <v>0.3</v>
      </c>
      <c r="EI17" s="17">
        <v>2.6</v>
      </c>
      <c r="EJ17" s="17">
        <v>0</v>
      </c>
      <c r="EK17" s="17">
        <v>1.5</v>
      </c>
      <c r="EL17" s="17">
        <v>0.2</v>
      </c>
      <c r="EM17" s="17">
        <v>0.2</v>
      </c>
      <c r="EN17" s="17">
        <v>0.2</v>
      </c>
      <c r="EO17" s="17">
        <v>-0.8</v>
      </c>
      <c r="EP17" s="17">
        <v>0</v>
      </c>
      <c r="EQ17" s="17">
        <v>0</v>
      </c>
      <c r="ER17" s="17">
        <v>0</v>
      </c>
      <c r="ES17" s="17">
        <v>-0.2</v>
      </c>
      <c r="ET17" s="17">
        <v>-14.9</v>
      </c>
      <c r="EU17" s="17"/>
      <c r="EV17" s="17">
        <v>0</v>
      </c>
      <c r="EW17" s="17">
        <v>1.1000000000000001</v>
      </c>
      <c r="EX17" s="17">
        <v>0.6</v>
      </c>
      <c r="EY17" s="17"/>
      <c r="EZ17" s="17"/>
      <c r="FA17" s="17">
        <v>0</v>
      </c>
      <c r="FB17" s="17">
        <v>0.7</v>
      </c>
      <c r="FC17" s="17">
        <v>0.4</v>
      </c>
      <c r="FD17" s="17">
        <v>1.8</v>
      </c>
      <c r="FE17" s="17">
        <v>3.1</v>
      </c>
      <c r="FF17" s="17">
        <v>0.6</v>
      </c>
      <c r="FG17" s="17">
        <v>2.1</v>
      </c>
      <c r="FH17" s="17">
        <v>0</v>
      </c>
      <c r="FI17" s="17">
        <v>2.5</v>
      </c>
      <c r="FJ17" s="17">
        <v>3.5</v>
      </c>
      <c r="FK17" s="17">
        <v>-337.2</v>
      </c>
      <c r="FL17" s="15"/>
      <c r="FM17" s="17">
        <v>1.3873599999999999</v>
      </c>
      <c r="FN17" s="17">
        <v>-0.755</v>
      </c>
      <c r="FO17" s="17">
        <v>2.15612</v>
      </c>
      <c r="FP17" s="17">
        <v>1.8</v>
      </c>
      <c r="FQ17" s="17">
        <v>0.30654999999999999</v>
      </c>
      <c r="FR17" s="17">
        <v>0.24415000000000001</v>
      </c>
      <c r="FS17" s="17"/>
      <c r="FT17" s="17">
        <v>1.9</v>
      </c>
      <c r="FU17" s="17">
        <v>7.03918</v>
      </c>
    </row>
    <row r="18" spans="1:177" ht="24" customHeight="1" x14ac:dyDescent="0.3">
      <c r="A18" s="18" t="s">
        <v>68</v>
      </c>
      <c r="B18" s="18" t="s">
        <v>764</v>
      </c>
      <c r="C18" s="19">
        <v>35.299999999999997</v>
      </c>
      <c r="D18" s="19">
        <v>-45.2</v>
      </c>
      <c r="E18" s="19">
        <v>8.1</v>
      </c>
      <c r="F18" s="19"/>
      <c r="G18" s="19"/>
      <c r="H18" s="19">
        <v>-17</v>
      </c>
      <c r="I18" s="19">
        <v>8.1999999999999993</v>
      </c>
      <c r="J18" s="19"/>
      <c r="K18" s="19"/>
      <c r="L18" s="19">
        <v>-37.299999999999997</v>
      </c>
      <c r="M18" s="19">
        <v>-45.8</v>
      </c>
      <c r="N18" s="19">
        <v>-15.8</v>
      </c>
      <c r="O18" s="19">
        <v>29.1</v>
      </c>
      <c r="P18" s="19"/>
      <c r="Q18" s="19"/>
      <c r="R18" s="19">
        <v>-8.8000000000000007</v>
      </c>
      <c r="S18" s="19">
        <v>0.1</v>
      </c>
      <c r="T18" s="19"/>
      <c r="U18" s="19"/>
      <c r="V18" s="19"/>
      <c r="W18" s="19"/>
      <c r="X18" s="19">
        <v>-3.9</v>
      </c>
      <c r="Y18" s="19">
        <v>2.1</v>
      </c>
      <c r="Z18" s="19">
        <v>0.9</v>
      </c>
      <c r="AA18" s="19"/>
      <c r="AB18" s="19">
        <v>-3.4</v>
      </c>
      <c r="AC18" s="19">
        <v>3.6</v>
      </c>
      <c r="AD18" s="19">
        <v>7.9</v>
      </c>
      <c r="AE18" s="19"/>
      <c r="AF18" s="19"/>
      <c r="AG18" s="19"/>
      <c r="AH18" s="19"/>
      <c r="AI18" s="19">
        <v>5.6</v>
      </c>
      <c r="AJ18" s="19">
        <v>-12.3</v>
      </c>
      <c r="AK18" s="19"/>
      <c r="AL18" s="19"/>
      <c r="AM18" s="19"/>
      <c r="AN18" s="19">
        <v>-1.4</v>
      </c>
      <c r="AO18" s="19">
        <v>-24</v>
      </c>
      <c r="AP18" s="19">
        <v>2.7</v>
      </c>
      <c r="AQ18" s="19">
        <v>14</v>
      </c>
      <c r="AR18" s="19">
        <v>1.6</v>
      </c>
      <c r="AS18" s="19">
        <v>0.3</v>
      </c>
      <c r="AT18" s="19">
        <v>2.6</v>
      </c>
      <c r="AU18" s="19">
        <v>0</v>
      </c>
      <c r="AV18" s="19">
        <v>-13.6</v>
      </c>
      <c r="AW18" s="19">
        <v>0</v>
      </c>
      <c r="AX18" s="19">
        <v>-60.8</v>
      </c>
      <c r="AY18" s="19">
        <v>3.3</v>
      </c>
      <c r="AZ18" s="19">
        <v>-1.5</v>
      </c>
      <c r="BA18" s="19">
        <v>0</v>
      </c>
      <c r="BB18" s="19">
        <v>-2.5</v>
      </c>
      <c r="BC18" s="19">
        <v>4.0999999999999996</v>
      </c>
      <c r="BD18" s="19">
        <v>0.4</v>
      </c>
      <c r="BE18" s="19">
        <v>0.1</v>
      </c>
      <c r="BF18" s="19">
        <v>1</v>
      </c>
      <c r="BG18" s="19"/>
      <c r="BH18" s="19"/>
      <c r="BI18" s="19">
        <v>-7.9</v>
      </c>
      <c r="BJ18" s="19"/>
      <c r="BK18" s="19"/>
      <c r="BL18" s="19"/>
      <c r="BM18" s="19"/>
      <c r="BN18" s="19"/>
      <c r="BO18" s="19"/>
      <c r="BP18" s="19">
        <v>-3.5</v>
      </c>
      <c r="BQ18" s="19"/>
      <c r="BR18" s="19">
        <v>-62.7</v>
      </c>
      <c r="BS18" s="19">
        <v>8</v>
      </c>
      <c r="BT18" s="19">
        <v>-26.7</v>
      </c>
      <c r="BU18" s="19"/>
      <c r="BV18" s="19"/>
      <c r="BW18" s="19"/>
      <c r="BX18" s="19"/>
      <c r="BY18" s="19"/>
      <c r="BZ18" s="19"/>
      <c r="CA18" s="19"/>
      <c r="CB18" s="19"/>
      <c r="CC18" s="19">
        <v>-0.2</v>
      </c>
      <c r="CD18" s="19">
        <v>9.6</v>
      </c>
      <c r="CE18" s="19">
        <v>6.8</v>
      </c>
      <c r="CF18" s="19">
        <v>-1.3</v>
      </c>
      <c r="CG18" s="19">
        <v>0.9</v>
      </c>
      <c r="CH18" s="19">
        <v>-4</v>
      </c>
      <c r="CI18" s="19"/>
      <c r="CJ18" s="19"/>
      <c r="CK18" s="19"/>
      <c r="CL18" s="19">
        <v>-6.3</v>
      </c>
      <c r="CM18" s="19">
        <v>-4.3</v>
      </c>
      <c r="CN18" s="19">
        <v>-39.1</v>
      </c>
      <c r="CO18" s="19"/>
      <c r="CP18" s="19"/>
      <c r="CQ18" s="19"/>
      <c r="CR18" s="19"/>
      <c r="CS18" s="19"/>
      <c r="CT18" s="19">
        <v>-9.5</v>
      </c>
      <c r="CU18" s="19">
        <v>0</v>
      </c>
      <c r="CV18" s="19"/>
      <c r="CW18" s="19">
        <v>-19.5</v>
      </c>
      <c r="CX18" s="19">
        <v>0</v>
      </c>
      <c r="CY18" s="19">
        <v>-4.7</v>
      </c>
      <c r="CZ18" s="19"/>
      <c r="DA18" s="19">
        <v>1.4</v>
      </c>
      <c r="DB18" s="19">
        <v>0.1</v>
      </c>
      <c r="DC18" s="19">
        <v>0</v>
      </c>
      <c r="DD18" s="19"/>
      <c r="DE18" s="19">
        <v>0</v>
      </c>
      <c r="DF18" s="19"/>
      <c r="DG18" s="19">
        <v>0</v>
      </c>
      <c r="DH18" s="19">
        <v>1</v>
      </c>
      <c r="DI18" s="19">
        <v>0.2</v>
      </c>
      <c r="DJ18" s="19">
        <v>-1.1000000000000001</v>
      </c>
      <c r="DK18" s="19">
        <v>0.2</v>
      </c>
      <c r="DL18" s="19">
        <v>0.6</v>
      </c>
      <c r="DM18" s="19"/>
      <c r="DN18" s="19">
        <v>0</v>
      </c>
      <c r="DO18" s="19">
        <v>0</v>
      </c>
      <c r="DP18" s="19">
        <v>0.8</v>
      </c>
      <c r="DQ18" s="19">
        <v>-8.3000000000000007</v>
      </c>
      <c r="DR18" s="19">
        <v>0</v>
      </c>
      <c r="DS18" s="19">
        <v>0.1</v>
      </c>
      <c r="DT18" s="19">
        <v>0.4</v>
      </c>
      <c r="DU18" s="19">
        <v>0.3</v>
      </c>
      <c r="DV18" s="19"/>
      <c r="DW18" s="19">
        <v>-2.8</v>
      </c>
      <c r="DX18" s="19">
        <v>0.2</v>
      </c>
      <c r="DY18" s="19">
        <v>2.2000000000000002</v>
      </c>
      <c r="DZ18" s="19">
        <v>2</v>
      </c>
      <c r="EA18" s="19">
        <v>0.1</v>
      </c>
      <c r="EB18" s="19"/>
      <c r="EC18" s="19">
        <v>14.6</v>
      </c>
      <c r="ED18" s="19">
        <v>0</v>
      </c>
      <c r="EE18" s="19">
        <v>-0.4</v>
      </c>
      <c r="EF18" s="19">
        <v>-2.2999999999999998</v>
      </c>
      <c r="EG18" s="19">
        <v>0.6</v>
      </c>
      <c r="EH18" s="19">
        <v>0.6</v>
      </c>
      <c r="EI18" s="19">
        <v>2.6</v>
      </c>
      <c r="EJ18" s="19">
        <v>0</v>
      </c>
      <c r="EK18" s="19">
        <v>1.5</v>
      </c>
      <c r="EL18" s="19">
        <v>0.2</v>
      </c>
      <c r="EM18" s="19">
        <v>0.2</v>
      </c>
      <c r="EN18" s="19">
        <v>0.2</v>
      </c>
      <c r="EO18" s="19">
        <v>-1.2</v>
      </c>
      <c r="EP18" s="19">
        <v>0</v>
      </c>
      <c r="EQ18" s="19">
        <v>0</v>
      </c>
      <c r="ER18" s="19">
        <v>0</v>
      </c>
      <c r="ES18" s="19">
        <v>-0.2</v>
      </c>
      <c r="ET18" s="19">
        <v>-13.6</v>
      </c>
      <c r="EU18" s="19"/>
      <c r="EV18" s="19">
        <v>0</v>
      </c>
      <c r="EW18" s="19">
        <v>1.1000000000000001</v>
      </c>
      <c r="EX18" s="19">
        <v>0.6</v>
      </c>
      <c r="EY18" s="19"/>
      <c r="EZ18" s="19"/>
      <c r="FA18" s="19">
        <v>0</v>
      </c>
      <c r="FB18" s="19">
        <v>0.6</v>
      </c>
      <c r="FC18" s="19">
        <v>0.4</v>
      </c>
      <c r="FD18" s="19">
        <v>1.8</v>
      </c>
      <c r="FE18" s="19">
        <v>3.4</v>
      </c>
      <c r="FF18" s="19">
        <v>0.1</v>
      </c>
      <c r="FG18" s="19">
        <v>2</v>
      </c>
      <c r="FH18" s="19">
        <v>0</v>
      </c>
      <c r="FI18" s="19">
        <v>2.1</v>
      </c>
      <c r="FJ18" s="19">
        <v>3.8</v>
      </c>
      <c r="FK18" s="19">
        <v>-310.60000000000002</v>
      </c>
      <c r="FL18" s="15"/>
      <c r="FM18" s="19">
        <v>1.38225</v>
      </c>
      <c r="FN18" s="19">
        <v>-0.15</v>
      </c>
      <c r="FO18" s="19">
        <v>2.4003800000000002</v>
      </c>
      <c r="FP18" s="19">
        <v>1.8</v>
      </c>
      <c r="FQ18" s="19">
        <v>0.30915999999999999</v>
      </c>
      <c r="FR18" s="19">
        <v>0.14069999999999999</v>
      </c>
      <c r="FS18" s="19"/>
      <c r="FT18" s="19">
        <v>1.8</v>
      </c>
      <c r="FU18" s="19">
        <v>7.6824899999999996</v>
      </c>
    </row>
    <row r="19" spans="1:177" ht="24" customHeight="1" x14ac:dyDescent="0.3">
      <c r="A19" s="13" t="s">
        <v>68</v>
      </c>
      <c r="B19" s="13" t="s">
        <v>765</v>
      </c>
      <c r="C19" s="14">
        <v>37</v>
      </c>
      <c r="D19" s="14">
        <v>-32.200000000000003</v>
      </c>
      <c r="E19" s="14">
        <v>9.8000000000000007</v>
      </c>
      <c r="F19" s="14"/>
      <c r="G19" s="14"/>
      <c r="H19" s="14">
        <v>-15.4</v>
      </c>
      <c r="I19" s="14">
        <v>22.2</v>
      </c>
      <c r="J19" s="14"/>
      <c r="K19" s="14"/>
      <c r="L19" s="14">
        <v>-35.4</v>
      </c>
      <c r="M19" s="14">
        <v>-44</v>
      </c>
      <c r="N19" s="14">
        <v>-14.7</v>
      </c>
      <c r="O19" s="14">
        <v>31</v>
      </c>
      <c r="P19" s="14"/>
      <c r="Q19" s="14"/>
      <c r="R19" s="14">
        <v>-7.2</v>
      </c>
      <c r="S19" s="14">
        <v>0.1</v>
      </c>
      <c r="T19" s="14"/>
      <c r="U19" s="14"/>
      <c r="V19" s="14"/>
      <c r="W19" s="14"/>
      <c r="X19" s="14">
        <v>-0.6</v>
      </c>
      <c r="Y19" s="14">
        <v>2.2000000000000002</v>
      </c>
      <c r="Z19" s="14">
        <v>0.9</v>
      </c>
      <c r="AA19" s="14"/>
      <c r="AB19" s="14">
        <v>-3.4</v>
      </c>
      <c r="AC19" s="14">
        <v>3.8</v>
      </c>
      <c r="AD19" s="14">
        <v>8.5</v>
      </c>
      <c r="AE19" s="14"/>
      <c r="AF19" s="14"/>
      <c r="AG19" s="14"/>
      <c r="AH19" s="14"/>
      <c r="AI19" s="14">
        <v>5.8</v>
      </c>
      <c r="AJ19" s="14">
        <v>-11.5</v>
      </c>
      <c r="AK19" s="14"/>
      <c r="AL19" s="14"/>
      <c r="AM19" s="14"/>
      <c r="AN19" s="14">
        <v>-1.4</v>
      </c>
      <c r="AO19" s="14">
        <v>-23.2</v>
      </c>
      <c r="AP19" s="14">
        <v>3.3</v>
      </c>
      <c r="AQ19" s="14">
        <v>13.8</v>
      </c>
      <c r="AR19" s="14">
        <v>1.4</v>
      </c>
      <c r="AS19" s="14">
        <v>-0.4</v>
      </c>
      <c r="AT19" s="14">
        <v>2.6</v>
      </c>
      <c r="AU19" s="14">
        <v>0.9</v>
      </c>
      <c r="AV19" s="14">
        <v>-11.1</v>
      </c>
      <c r="AW19" s="14">
        <v>0</v>
      </c>
      <c r="AX19" s="14">
        <v>-58.2</v>
      </c>
      <c r="AY19" s="14">
        <v>4.0999999999999996</v>
      </c>
      <c r="AZ19" s="14">
        <v>-1.5</v>
      </c>
      <c r="BA19" s="14">
        <v>-0.1</v>
      </c>
      <c r="BB19" s="14">
        <v>-0.9</v>
      </c>
      <c r="BC19" s="14">
        <v>5.3</v>
      </c>
      <c r="BD19" s="14">
        <v>0.4</v>
      </c>
      <c r="BE19" s="14">
        <v>0.1</v>
      </c>
      <c r="BF19" s="14">
        <v>0.4</v>
      </c>
      <c r="BG19" s="14"/>
      <c r="BH19" s="14"/>
      <c r="BI19" s="14">
        <v>-6.8</v>
      </c>
      <c r="BJ19" s="14"/>
      <c r="BK19" s="14"/>
      <c r="BL19" s="14"/>
      <c r="BM19" s="14"/>
      <c r="BN19" s="14"/>
      <c r="BO19" s="14"/>
      <c r="BP19" s="14">
        <v>-0.9</v>
      </c>
      <c r="BQ19" s="14"/>
      <c r="BR19" s="14">
        <v>-61.6</v>
      </c>
      <c r="BS19" s="14">
        <v>10.8</v>
      </c>
      <c r="BT19" s="14">
        <v>-24.9</v>
      </c>
      <c r="BU19" s="14"/>
      <c r="BV19" s="14"/>
      <c r="BW19" s="14"/>
      <c r="BX19" s="14"/>
      <c r="BY19" s="14"/>
      <c r="BZ19" s="14"/>
      <c r="CA19" s="14"/>
      <c r="CB19" s="14"/>
      <c r="CC19" s="14">
        <v>-0.1</v>
      </c>
      <c r="CD19" s="14">
        <v>7.9</v>
      </c>
      <c r="CE19" s="14">
        <v>7.2</v>
      </c>
      <c r="CF19" s="14">
        <v>-0.9</v>
      </c>
      <c r="CG19" s="14">
        <v>0.9</v>
      </c>
      <c r="CH19" s="14">
        <v>-4</v>
      </c>
      <c r="CI19" s="14"/>
      <c r="CJ19" s="14"/>
      <c r="CK19" s="14"/>
      <c r="CL19" s="14">
        <v>-3.1</v>
      </c>
      <c r="CM19" s="14">
        <v>-1</v>
      </c>
      <c r="CN19" s="14">
        <v>-34.5</v>
      </c>
      <c r="CO19" s="14"/>
      <c r="CP19" s="14"/>
      <c r="CQ19" s="14"/>
      <c r="CR19" s="14"/>
      <c r="CS19" s="14"/>
      <c r="CT19" s="14">
        <v>-7.3</v>
      </c>
      <c r="CU19" s="14">
        <v>0</v>
      </c>
      <c r="CV19" s="14"/>
      <c r="CW19" s="14">
        <v>-19.5</v>
      </c>
      <c r="CX19" s="14">
        <v>0</v>
      </c>
      <c r="CY19" s="14">
        <v>-5.0999999999999996</v>
      </c>
      <c r="CZ19" s="14"/>
      <c r="DA19" s="14">
        <v>1.4</v>
      </c>
      <c r="DB19" s="14">
        <v>0</v>
      </c>
      <c r="DC19" s="14">
        <v>0.1</v>
      </c>
      <c r="DD19" s="14"/>
      <c r="DE19" s="14">
        <v>0</v>
      </c>
      <c r="DF19" s="14"/>
      <c r="DG19" s="14">
        <v>0</v>
      </c>
      <c r="DH19" s="14">
        <v>1</v>
      </c>
      <c r="DI19" s="14">
        <v>0.3</v>
      </c>
      <c r="DJ19" s="14">
        <v>-1.1000000000000001</v>
      </c>
      <c r="DK19" s="14">
        <v>0.2</v>
      </c>
      <c r="DL19" s="14">
        <v>0.6</v>
      </c>
      <c r="DM19" s="14"/>
      <c r="DN19" s="14">
        <v>0</v>
      </c>
      <c r="DO19" s="14">
        <v>0</v>
      </c>
      <c r="DP19" s="14">
        <v>0.9</v>
      </c>
      <c r="DQ19" s="14">
        <v>-7.9</v>
      </c>
      <c r="DR19" s="14">
        <v>0</v>
      </c>
      <c r="DS19" s="14">
        <v>0</v>
      </c>
      <c r="DT19" s="14">
        <v>0.4</v>
      </c>
      <c r="DU19" s="14">
        <v>0.3</v>
      </c>
      <c r="DV19" s="14"/>
      <c r="DW19" s="14">
        <v>-2.8</v>
      </c>
      <c r="DX19" s="14">
        <v>0.1</v>
      </c>
      <c r="DY19" s="14">
        <v>2.1</v>
      </c>
      <c r="DZ19" s="14">
        <v>2.1</v>
      </c>
      <c r="EA19" s="14">
        <v>0.1</v>
      </c>
      <c r="EB19" s="14"/>
      <c r="EC19" s="14">
        <v>11.5</v>
      </c>
      <c r="ED19" s="14">
        <v>0</v>
      </c>
      <c r="EE19" s="14">
        <v>-0.3</v>
      </c>
      <c r="EF19" s="14">
        <v>-1.4</v>
      </c>
      <c r="EG19" s="14">
        <v>0.6</v>
      </c>
      <c r="EH19" s="14">
        <v>0.6</v>
      </c>
      <c r="EI19" s="14">
        <v>2.6</v>
      </c>
      <c r="EJ19" s="14">
        <v>0</v>
      </c>
      <c r="EK19" s="14">
        <v>1.4</v>
      </c>
      <c r="EL19" s="14">
        <v>0.2</v>
      </c>
      <c r="EM19" s="14">
        <v>0.2</v>
      </c>
      <c r="EN19" s="14">
        <v>0.2</v>
      </c>
      <c r="EO19" s="14">
        <v>-2.1</v>
      </c>
      <c r="EP19" s="14">
        <v>0</v>
      </c>
      <c r="EQ19" s="14">
        <v>0</v>
      </c>
      <c r="ER19" s="14">
        <v>0</v>
      </c>
      <c r="ES19" s="14">
        <v>-0.2</v>
      </c>
      <c r="ET19" s="14">
        <v>-14.5</v>
      </c>
      <c r="EU19" s="14"/>
      <c r="EV19" s="14">
        <v>0</v>
      </c>
      <c r="EW19" s="14">
        <v>1.1000000000000001</v>
      </c>
      <c r="EX19" s="14">
        <v>0.6</v>
      </c>
      <c r="EY19" s="14"/>
      <c r="EZ19" s="14"/>
      <c r="FA19" s="14">
        <v>0</v>
      </c>
      <c r="FB19" s="14">
        <v>0.6</v>
      </c>
      <c r="FC19" s="14">
        <v>0.4</v>
      </c>
      <c r="FD19" s="14">
        <v>1.8</v>
      </c>
      <c r="FE19" s="14">
        <v>3.5</v>
      </c>
      <c r="FF19" s="14">
        <v>0.1</v>
      </c>
      <c r="FG19" s="14">
        <v>3</v>
      </c>
      <c r="FH19" s="14">
        <v>0</v>
      </c>
      <c r="FI19" s="14">
        <v>3.3</v>
      </c>
      <c r="FJ19" s="14">
        <v>3.7</v>
      </c>
      <c r="FK19" s="14">
        <v>-235.8</v>
      </c>
      <c r="FL19" s="15"/>
      <c r="FM19" s="14">
        <v>1.4929600000000001</v>
      </c>
      <c r="FN19" s="14">
        <v>-0.126</v>
      </c>
      <c r="FO19" s="14">
        <v>2.48325</v>
      </c>
      <c r="FP19" s="14">
        <v>1.8</v>
      </c>
      <c r="FQ19" s="14">
        <v>0.30154999999999998</v>
      </c>
      <c r="FR19" s="14">
        <v>0.24098</v>
      </c>
      <c r="FS19" s="14"/>
      <c r="FT19" s="14">
        <v>1.7</v>
      </c>
      <c r="FU19" s="14">
        <v>7.8927399999999999</v>
      </c>
    </row>
    <row r="20" spans="1:177" ht="24" customHeight="1" x14ac:dyDescent="0.3">
      <c r="A20" s="16" t="s">
        <v>68</v>
      </c>
      <c r="B20" s="16" t="s">
        <v>766</v>
      </c>
      <c r="C20" s="17">
        <v>36.4</v>
      </c>
      <c r="D20" s="17">
        <v>-28.8</v>
      </c>
      <c r="E20" s="17">
        <v>8.8000000000000007</v>
      </c>
      <c r="F20" s="17"/>
      <c r="G20" s="17"/>
      <c r="H20" s="17">
        <v>-12.9</v>
      </c>
      <c r="I20" s="17">
        <v>14.1</v>
      </c>
      <c r="J20" s="17"/>
      <c r="K20" s="17"/>
      <c r="L20" s="17">
        <v>-32.1</v>
      </c>
      <c r="M20" s="17">
        <v>-40.299999999999997</v>
      </c>
      <c r="N20" s="17">
        <v>-11.5</v>
      </c>
      <c r="O20" s="17">
        <v>34.299999999999997</v>
      </c>
      <c r="P20" s="17"/>
      <c r="Q20" s="17"/>
      <c r="R20" s="17">
        <v>-4.0999999999999996</v>
      </c>
      <c r="S20" s="17">
        <v>0.2</v>
      </c>
      <c r="T20" s="17"/>
      <c r="U20" s="17"/>
      <c r="V20" s="17"/>
      <c r="W20" s="17"/>
      <c r="X20" s="17">
        <v>-0.8</v>
      </c>
      <c r="Y20" s="17">
        <v>2.1</v>
      </c>
      <c r="Z20" s="17">
        <v>0.9</v>
      </c>
      <c r="AA20" s="17"/>
      <c r="AB20" s="17">
        <v>-3.4</v>
      </c>
      <c r="AC20" s="17">
        <v>3.5</v>
      </c>
      <c r="AD20" s="17">
        <v>8.6999999999999993</v>
      </c>
      <c r="AE20" s="17"/>
      <c r="AF20" s="17"/>
      <c r="AG20" s="17"/>
      <c r="AH20" s="17"/>
      <c r="AI20" s="17">
        <v>5.3</v>
      </c>
      <c r="AJ20" s="17">
        <v>-9.6</v>
      </c>
      <c r="AK20" s="17"/>
      <c r="AL20" s="17"/>
      <c r="AM20" s="17"/>
      <c r="AN20" s="17">
        <v>-1.4</v>
      </c>
      <c r="AO20" s="17">
        <v>-34</v>
      </c>
      <c r="AP20" s="17">
        <v>2.9</v>
      </c>
      <c r="AQ20" s="17">
        <v>16.8</v>
      </c>
      <c r="AR20" s="17">
        <v>0.5</v>
      </c>
      <c r="AS20" s="17">
        <v>-0.6</v>
      </c>
      <c r="AT20" s="17">
        <v>2.6</v>
      </c>
      <c r="AU20" s="17">
        <v>2.2000000000000002</v>
      </c>
      <c r="AV20" s="17">
        <v>-12.9</v>
      </c>
      <c r="AW20" s="17">
        <v>0</v>
      </c>
      <c r="AX20" s="17">
        <v>-59.3</v>
      </c>
      <c r="AY20" s="17">
        <v>0</v>
      </c>
      <c r="AZ20" s="17">
        <v>-1.5</v>
      </c>
      <c r="BA20" s="17">
        <v>-0.1</v>
      </c>
      <c r="BB20" s="17">
        <v>-1.3</v>
      </c>
      <c r="BC20" s="17">
        <v>5.4</v>
      </c>
      <c r="BD20" s="17">
        <v>0.4</v>
      </c>
      <c r="BE20" s="17">
        <v>0.1</v>
      </c>
      <c r="BF20" s="17">
        <v>0.7</v>
      </c>
      <c r="BG20" s="17"/>
      <c r="BH20" s="17"/>
      <c r="BI20" s="17">
        <v>-7.9</v>
      </c>
      <c r="BJ20" s="17"/>
      <c r="BK20" s="17"/>
      <c r="BL20" s="17"/>
      <c r="BM20" s="17"/>
      <c r="BN20" s="17"/>
      <c r="BO20" s="17"/>
      <c r="BP20" s="17">
        <v>-3.8</v>
      </c>
      <c r="BQ20" s="17"/>
      <c r="BR20" s="17">
        <v>-60.6</v>
      </c>
      <c r="BS20" s="17">
        <v>11.7</v>
      </c>
      <c r="BT20" s="17">
        <v>-23.5</v>
      </c>
      <c r="BU20" s="17"/>
      <c r="BV20" s="17"/>
      <c r="BW20" s="17"/>
      <c r="BX20" s="17"/>
      <c r="BY20" s="17"/>
      <c r="BZ20" s="17"/>
      <c r="CA20" s="17"/>
      <c r="CB20" s="17"/>
      <c r="CC20" s="17">
        <v>-0.2</v>
      </c>
      <c r="CD20" s="17">
        <v>5.2</v>
      </c>
      <c r="CE20" s="17">
        <v>9.1</v>
      </c>
      <c r="CF20" s="17">
        <v>0.8</v>
      </c>
      <c r="CG20" s="17">
        <v>0.9</v>
      </c>
      <c r="CH20" s="17">
        <v>-4.0999999999999996</v>
      </c>
      <c r="CI20" s="17"/>
      <c r="CJ20" s="17"/>
      <c r="CK20" s="17"/>
      <c r="CL20" s="17">
        <v>-4.8</v>
      </c>
      <c r="CM20" s="17">
        <v>-3.1</v>
      </c>
      <c r="CN20" s="17">
        <v>-37.9</v>
      </c>
      <c r="CO20" s="17"/>
      <c r="CP20" s="17"/>
      <c r="CQ20" s="17"/>
      <c r="CR20" s="17"/>
      <c r="CS20" s="17"/>
      <c r="CT20" s="17">
        <v>-6.4</v>
      </c>
      <c r="CU20" s="17">
        <v>0</v>
      </c>
      <c r="CV20" s="17"/>
      <c r="CW20" s="17">
        <v>-20.100000000000001</v>
      </c>
      <c r="CX20" s="17">
        <v>0</v>
      </c>
      <c r="CY20" s="17">
        <v>-5.2</v>
      </c>
      <c r="CZ20" s="17"/>
      <c r="DA20" s="17">
        <v>1.4</v>
      </c>
      <c r="DB20" s="17">
        <v>0.1</v>
      </c>
      <c r="DC20" s="17">
        <v>-0.1</v>
      </c>
      <c r="DD20" s="17"/>
      <c r="DE20" s="17">
        <v>0</v>
      </c>
      <c r="DF20" s="17"/>
      <c r="DG20" s="17">
        <v>0.1</v>
      </c>
      <c r="DH20" s="17">
        <v>0.9</v>
      </c>
      <c r="DI20" s="17">
        <v>0.2</v>
      </c>
      <c r="DJ20" s="17">
        <v>-1.1000000000000001</v>
      </c>
      <c r="DK20" s="17">
        <v>0.2</v>
      </c>
      <c r="DL20" s="17">
        <v>0.6</v>
      </c>
      <c r="DM20" s="17"/>
      <c r="DN20" s="17">
        <v>0</v>
      </c>
      <c r="DO20" s="17">
        <v>0</v>
      </c>
      <c r="DP20" s="17">
        <v>0.7</v>
      </c>
      <c r="DQ20" s="17">
        <v>-8.3000000000000007</v>
      </c>
      <c r="DR20" s="17">
        <v>0.6</v>
      </c>
      <c r="DS20" s="17">
        <v>0.1</v>
      </c>
      <c r="DT20" s="17">
        <v>0.4</v>
      </c>
      <c r="DU20" s="17">
        <v>0.2</v>
      </c>
      <c r="DV20" s="17"/>
      <c r="DW20" s="17">
        <v>-2.8</v>
      </c>
      <c r="DX20" s="17">
        <v>0.5</v>
      </c>
      <c r="DY20" s="17">
        <v>2</v>
      </c>
      <c r="DZ20" s="17">
        <v>2</v>
      </c>
      <c r="EA20" s="17">
        <v>0.1</v>
      </c>
      <c r="EB20" s="17"/>
      <c r="EC20" s="17">
        <v>9.1999999999999993</v>
      </c>
      <c r="ED20" s="17">
        <v>0.3</v>
      </c>
      <c r="EE20" s="17">
        <v>1</v>
      </c>
      <c r="EF20" s="17">
        <v>-0.9</v>
      </c>
      <c r="EG20" s="17">
        <v>0.8</v>
      </c>
      <c r="EH20" s="17">
        <v>0.8</v>
      </c>
      <c r="EI20" s="17">
        <v>2.6</v>
      </c>
      <c r="EJ20" s="17">
        <v>0</v>
      </c>
      <c r="EK20" s="17">
        <v>1.4</v>
      </c>
      <c r="EL20" s="17">
        <v>0.2</v>
      </c>
      <c r="EM20" s="17">
        <v>0.2</v>
      </c>
      <c r="EN20" s="17">
        <v>0.2</v>
      </c>
      <c r="EO20" s="17">
        <v>-4.0999999999999996</v>
      </c>
      <c r="EP20" s="17">
        <v>0</v>
      </c>
      <c r="EQ20" s="17">
        <v>0</v>
      </c>
      <c r="ER20" s="17">
        <v>2.2000000000000002</v>
      </c>
      <c r="ES20" s="17">
        <v>-0.2</v>
      </c>
      <c r="ET20" s="17">
        <v>-12.4</v>
      </c>
      <c r="EU20" s="17"/>
      <c r="EV20" s="17">
        <v>0.1</v>
      </c>
      <c r="EW20" s="17">
        <v>1.1000000000000001</v>
      </c>
      <c r="EX20" s="17">
        <v>0.6</v>
      </c>
      <c r="EY20" s="17"/>
      <c r="EZ20" s="17"/>
      <c r="FA20" s="17">
        <v>0</v>
      </c>
      <c r="FB20" s="17">
        <v>0.6</v>
      </c>
      <c r="FC20" s="17">
        <v>0.6</v>
      </c>
      <c r="FD20" s="17">
        <v>1.7</v>
      </c>
      <c r="FE20" s="17">
        <v>3.3</v>
      </c>
      <c r="FF20" s="17">
        <v>0</v>
      </c>
      <c r="FG20" s="17">
        <v>3.3</v>
      </c>
      <c r="FH20" s="17">
        <v>0</v>
      </c>
      <c r="FI20" s="17">
        <v>2.6</v>
      </c>
      <c r="FJ20" s="17">
        <v>3.7</v>
      </c>
      <c r="FK20" s="17">
        <v>-241.9</v>
      </c>
      <c r="FL20" s="15"/>
      <c r="FM20" s="17">
        <v>1.36747</v>
      </c>
      <c r="FN20" s="17">
        <v>-0.109</v>
      </c>
      <c r="FO20" s="17">
        <v>2.1302500000000002</v>
      </c>
      <c r="FP20" s="17">
        <v>1.8</v>
      </c>
      <c r="FQ20" s="17">
        <v>0.30170999999999998</v>
      </c>
      <c r="FR20" s="17">
        <v>0.19237000000000001</v>
      </c>
      <c r="FS20" s="17"/>
      <c r="FT20" s="17">
        <v>1.7</v>
      </c>
      <c r="FU20" s="17">
        <v>7.3827999999999996</v>
      </c>
    </row>
    <row r="21" spans="1:177" ht="24" customHeight="1" x14ac:dyDescent="0.3">
      <c r="A21" s="16" t="s">
        <v>68</v>
      </c>
      <c r="B21" s="16" t="s">
        <v>767</v>
      </c>
      <c r="C21" s="17">
        <v>33.299999999999997</v>
      </c>
      <c r="D21" s="17">
        <v>-41</v>
      </c>
      <c r="E21" s="17">
        <v>7.5</v>
      </c>
      <c r="F21" s="17"/>
      <c r="G21" s="17"/>
      <c r="H21" s="17">
        <v>-13.6</v>
      </c>
      <c r="I21" s="17">
        <v>20.8</v>
      </c>
      <c r="J21" s="17"/>
      <c r="K21" s="17"/>
      <c r="L21" s="17">
        <v>-29.5</v>
      </c>
      <c r="M21" s="17">
        <v>-38.6</v>
      </c>
      <c r="N21" s="17">
        <v>-8.5</v>
      </c>
      <c r="O21" s="17">
        <v>26</v>
      </c>
      <c r="P21" s="17"/>
      <c r="Q21" s="17"/>
      <c r="R21" s="17">
        <v>-2.1</v>
      </c>
      <c r="S21" s="17">
        <v>0.1</v>
      </c>
      <c r="T21" s="17"/>
      <c r="U21" s="17"/>
      <c r="V21" s="17"/>
      <c r="W21" s="17"/>
      <c r="X21" s="17">
        <v>-3.9</v>
      </c>
      <c r="Y21" s="17">
        <v>2</v>
      </c>
      <c r="Z21" s="17">
        <v>0.8</v>
      </c>
      <c r="AA21" s="17"/>
      <c r="AB21" s="17">
        <v>-3.4</v>
      </c>
      <c r="AC21" s="17">
        <v>3.3</v>
      </c>
      <c r="AD21" s="17">
        <v>7.4</v>
      </c>
      <c r="AE21" s="17"/>
      <c r="AF21" s="17"/>
      <c r="AG21" s="17"/>
      <c r="AH21" s="17"/>
      <c r="AI21" s="17">
        <v>3.7</v>
      </c>
      <c r="AJ21" s="17">
        <v>-9.5</v>
      </c>
      <c r="AK21" s="17"/>
      <c r="AL21" s="17"/>
      <c r="AM21" s="17"/>
      <c r="AN21" s="17">
        <v>-1.4</v>
      </c>
      <c r="AO21" s="17">
        <v>-33.1</v>
      </c>
      <c r="AP21" s="17">
        <v>2.8</v>
      </c>
      <c r="AQ21" s="17">
        <v>15.2</v>
      </c>
      <c r="AR21" s="17">
        <v>0.9</v>
      </c>
      <c r="AS21" s="17">
        <v>-1.3</v>
      </c>
      <c r="AT21" s="17">
        <v>2.6</v>
      </c>
      <c r="AU21" s="17">
        <v>1.8</v>
      </c>
      <c r="AV21" s="17">
        <v>-10.1</v>
      </c>
      <c r="AW21" s="17">
        <v>0</v>
      </c>
      <c r="AX21" s="17">
        <v>-56.6</v>
      </c>
      <c r="AY21" s="17">
        <v>3.1</v>
      </c>
      <c r="AZ21" s="17">
        <v>-1.5</v>
      </c>
      <c r="BA21" s="17">
        <v>-0.1</v>
      </c>
      <c r="BB21" s="17">
        <v>-3.3</v>
      </c>
      <c r="BC21" s="17">
        <v>4.3</v>
      </c>
      <c r="BD21" s="17">
        <v>0.4</v>
      </c>
      <c r="BE21" s="17">
        <v>0.2</v>
      </c>
      <c r="BF21" s="17">
        <v>0.3</v>
      </c>
      <c r="BG21" s="17"/>
      <c r="BH21" s="17"/>
      <c r="BI21" s="17">
        <v>-6.8</v>
      </c>
      <c r="BJ21" s="17"/>
      <c r="BK21" s="17"/>
      <c r="BL21" s="17"/>
      <c r="BM21" s="17"/>
      <c r="BN21" s="17"/>
      <c r="BO21" s="17"/>
      <c r="BP21" s="17">
        <v>-2.8</v>
      </c>
      <c r="BQ21" s="17"/>
      <c r="BR21" s="17">
        <v>-59.3</v>
      </c>
      <c r="BS21" s="17">
        <v>12.4</v>
      </c>
      <c r="BT21" s="17">
        <v>-22.7</v>
      </c>
      <c r="BU21" s="17"/>
      <c r="BV21" s="17"/>
      <c r="BW21" s="17"/>
      <c r="BX21" s="17"/>
      <c r="BY21" s="17"/>
      <c r="BZ21" s="17"/>
      <c r="CA21" s="17"/>
      <c r="CB21" s="17"/>
      <c r="CC21" s="17">
        <v>-0.1</v>
      </c>
      <c r="CD21" s="17">
        <v>8.1999999999999993</v>
      </c>
      <c r="CE21" s="17">
        <v>8.1</v>
      </c>
      <c r="CF21" s="17">
        <v>0</v>
      </c>
      <c r="CG21" s="17">
        <v>0.9</v>
      </c>
      <c r="CH21" s="17">
        <v>-4</v>
      </c>
      <c r="CI21" s="17"/>
      <c r="CJ21" s="17"/>
      <c r="CK21" s="17"/>
      <c r="CL21" s="17">
        <v>-1.8</v>
      </c>
      <c r="CM21" s="17">
        <v>0</v>
      </c>
      <c r="CN21" s="17">
        <v>-33.4</v>
      </c>
      <c r="CO21" s="17"/>
      <c r="CP21" s="17"/>
      <c r="CQ21" s="17"/>
      <c r="CR21" s="17"/>
      <c r="CS21" s="17"/>
      <c r="CT21" s="17">
        <v>-4.3</v>
      </c>
      <c r="CU21" s="17">
        <v>0</v>
      </c>
      <c r="CV21" s="17"/>
      <c r="CW21" s="17">
        <v>-22.3</v>
      </c>
      <c r="CX21" s="17">
        <v>0.3</v>
      </c>
      <c r="CY21" s="17">
        <v>-4.8</v>
      </c>
      <c r="CZ21" s="17"/>
      <c r="DA21" s="17">
        <v>1.4</v>
      </c>
      <c r="DB21" s="17">
        <v>0</v>
      </c>
      <c r="DC21" s="17">
        <v>-0.1</v>
      </c>
      <c r="DD21" s="17"/>
      <c r="DE21" s="17">
        <v>-0.1</v>
      </c>
      <c r="DF21" s="17"/>
      <c r="DG21" s="17">
        <v>0</v>
      </c>
      <c r="DH21" s="17">
        <v>0.9</v>
      </c>
      <c r="DI21" s="17">
        <v>0.2</v>
      </c>
      <c r="DJ21" s="17">
        <v>-0.9</v>
      </c>
      <c r="DK21" s="17">
        <v>0.2</v>
      </c>
      <c r="DL21" s="17">
        <v>0.6</v>
      </c>
      <c r="DM21" s="17"/>
      <c r="DN21" s="17">
        <v>0</v>
      </c>
      <c r="DO21" s="17">
        <v>0</v>
      </c>
      <c r="DP21" s="17">
        <v>0.5</v>
      </c>
      <c r="DQ21" s="17">
        <v>-8.4</v>
      </c>
      <c r="DR21" s="17">
        <v>0.3</v>
      </c>
      <c r="DS21" s="17">
        <v>0.1</v>
      </c>
      <c r="DT21" s="17">
        <v>0.4</v>
      </c>
      <c r="DU21" s="17">
        <v>0.3</v>
      </c>
      <c r="DV21" s="17"/>
      <c r="DW21" s="17">
        <v>-2.8</v>
      </c>
      <c r="DX21" s="17">
        <v>0.3</v>
      </c>
      <c r="DY21" s="17">
        <v>1.9</v>
      </c>
      <c r="DZ21" s="17">
        <v>2</v>
      </c>
      <c r="EA21" s="17">
        <v>0.2</v>
      </c>
      <c r="EB21" s="17"/>
      <c r="EC21" s="17">
        <v>7</v>
      </c>
      <c r="ED21" s="17">
        <v>-0.1</v>
      </c>
      <c r="EE21" s="17">
        <v>0.8</v>
      </c>
      <c r="EF21" s="17">
        <v>-0.9</v>
      </c>
      <c r="EG21" s="17">
        <v>0.6</v>
      </c>
      <c r="EH21" s="17">
        <v>0.6</v>
      </c>
      <c r="EI21" s="17">
        <v>2.6</v>
      </c>
      <c r="EJ21" s="17">
        <v>0</v>
      </c>
      <c r="EK21" s="17">
        <v>1.4</v>
      </c>
      <c r="EL21" s="17">
        <v>0.2</v>
      </c>
      <c r="EM21" s="17">
        <v>0.2</v>
      </c>
      <c r="EN21" s="17">
        <v>0.2</v>
      </c>
      <c r="EO21" s="17">
        <v>-5.4</v>
      </c>
      <c r="EP21" s="17">
        <v>1.4</v>
      </c>
      <c r="EQ21" s="17">
        <v>0</v>
      </c>
      <c r="ER21" s="17">
        <v>2.2999999999999998</v>
      </c>
      <c r="ES21" s="17">
        <v>-0.2</v>
      </c>
      <c r="ET21" s="17">
        <v>-13.3</v>
      </c>
      <c r="EU21" s="17"/>
      <c r="EV21" s="17">
        <v>6</v>
      </c>
      <c r="EW21" s="17">
        <v>1.1000000000000001</v>
      </c>
      <c r="EX21" s="17">
        <v>0.6</v>
      </c>
      <c r="EY21" s="17"/>
      <c r="EZ21" s="17"/>
      <c r="FA21" s="17">
        <v>0</v>
      </c>
      <c r="FB21" s="17">
        <v>0.6</v>
      </c>
      <c r="FC21" s="17">
        <v>0.6</v>
      </c>
      <c r="FD21" s="17">
        <v>1.9</v>
      </c>
      <c r="FE21" s="17">
        <v>4</v>
      </c>
      <c r="FF21" s="17">
        <v>0</v>
      </c>
      <c r="FG21" s="17">
        <v>0.4</v>
      </c>
      <c r="FH21" s="17">
        <v>0</v>
      </c>
      <c r="FI21" s="17">
        <v>3.4</v>
      </c>
      <c r="FJ21" s="17">
        <v>3.8</v>
      </c>
      <c r="FK21" s="17">
        <v>-236.6</v>
      </c>
      <c r="FL21" s="15"/>
      <c r="FM21" s="17">
        <v>1.4685299999999999</v>
      </c>
      <c r="FN21" s="17">
        <v>-5.0000000000000001E-3</v>
      </c>
      <c r="FO21" s="17">
        <v>2.0655000000000001</v>
      </c>
      <c r="FP21" s="17">
        <v>1.8</v>
      </c>
      <c r="FQ21" s="17">
        <v>0.29343999999999998</v>
      </c>
      <c r="FR21" s="17">
        <v>0.18262999999999999</v>
      </c>
      <c r="FS21" s="17"/>
      <c r="FT21" s="17">
        <v>1.7</v>
      </c>
      <c r="FU21" s="17">
        <v>7.5050999999999997</v>
      </c>
    </row>
    <row r="22" spans="1:177" ht="24" customHeight="1" x14ac:dyDescent="0.3">
      <c r="A22" s="16" t="s">
        <v>68</v>
      </c>
      <c r="B22" s="16" t="s">
        <v>768</v>
      </c>
      <c r="C22" s="17">
        <v>33.4</v>
      </c>
      <c r="D22" s="17">
        <v>-36.1</v>
      </c>
      <c r="E22" s="17">
        <v>7.5</v>
      </c>
      <c r="F22" s="17"/>
      <c r="G22" s="17"/>
      <c r="H22" s="17">
        <v>-11.1</v>
      </c>
      <c r="I22" s="17">
        <v>16.899999999999999</v>
      </c>
      <c r="J22" s="17"/>
      <c r="K22" s="17"/>
      <c r="L22" s="17">
        <v>-37.1</v>
      </c>
      <c r="M22" s="17">
        <v>-36.700000000000003</v>
      </c>
      <c r="N22" s="17">
        <v>-6.1</v>
      </c>
      <c r="O22" s="17">
        <v>34.1</v>
      </c>
      <c r="P22" s="17"/>
      <c r="Q22" s="17"/>
      <c r="R22" s="17">
        <v>-7.5</v>
      </c>
      <c r="S22" s="17">
        <v>0.6</v>
      </c>
      <c r="T22" s="17"/>
      <c r="U22" s="17"/>
      <c r="V22" s="17"/>
      <c r="W22" s="17"/>
      <c r="X22" s="17">
        <v>-3</v>
      </c>
      <c r="Y22" s="17">
        <v>1.6</v>
      </c>
      <c r="Z22" s="17">
        <v>0.9</v>
      </c>
      <c r="AA22" s="17"/>
      <c r="AB22" s="17">
        <v>-3.3</v>
      </c>
      <c r="AC22" s="17">
        <v>3.8</v>
      </c>
      <c r="AD22" s="17">
        <v>11.9</v>
      </c>
      <c r="AE22" s="17"/>
      <c r="AF22" s="17"/>
      <c r="AG22" s="17"/>
      <c r="AH22" s="17"/>
      <c r="AI22" s="17">
        <v>4.5999999999999996</v>
      </c>
      <c r="AJ22" s="17">
        <v>-10.4</v>
      </c>
      <c r="AK22" s="17"/>
      <c r="AL22" s="17"/>
      <c r="AM22" s="17"/>
      <c r="AN22" s="17">
        <v>-1.3</v>
      </c>
      <c r="AO22" s="17">
        <v>-28</v>
      </c>
      <c r="AP22" s="17">
        <v>2.5</v>
      </c>
      <c r="AQ22" s="17">
        <v>15.8</v>
      </c>
      <c r="AR22" s="17">
        <v>0.6</v>
      </c>
      <c r="AS22" s="17">
        <v>-1.8</v>
      </c>
      <c r="AT22" s="17">
        <v>2.5</v>
      </c>
      <c r="AU22" s="17">
        <v>1.3</v>
      </c>
      <c r="AV22" s="17">
        <v>-14.6</v>
      </c>
      <c r="AW22" s="17">
        <v>0</v>
      </c>
      <c r="AX22" s="17">
        <v>-61.4</v>
      </c>
      <c r="AY22" s="17">
        <v>3.5</v>
      </c>
      <c r="AZ22" s="17">
        <v>-1.5</v>
      </c>
      <c r="BA22" s="17">
        <v>-0.4</v>
      </c>
      <c r="BB22" s="17">
        <v>1.1000000000000001</v>
      </c>
      <c r="BC22" s="17">
        <v>6.1</v>
      </c>
      <c r="BD22" s="17">
        <v>0.4</v>
      </c>
      <c r="BE22" s="17">
        <v>0.2</v>
      </c>
      <c r="BF22" s="17">
        <v>5.9</v>
      </c>
      <c r="BG22" s="17"/>
      <c r="BH22" s="17"/>
      <c r="BI22" s="17">
        <v>-7.9</v>
      </c>
      <c r="BJ22" s="17"/>
      <c r="BK22" s="17"/>
      <c r="BL22" s="17"/>
      <c r="BM22" s="17"/>
      <c r="BN22" s="17"/>
      <c r="BO22" s="17"/>
      <c r="BP22" s="17">
        <v>3.3</v>
      </c>
      <c r="BQ22" s="17"/>
      <c r="BR22" s="17">
        <v>-62.8</v>
      </c>
      <c r="BS22" s="17">
        <v>10.199999999999999</v>
      </c>
      <c r="BT22" s="17">
        <v>-26.7</v>
      </c>
      <c r="BU22" s="17"/>
      <c r="BV22" s="17"/>
      <c r="BW22" s="17"/>
      <c r="BX22" s="17"/>
      <c r="BY22" s="17"/>
      <c r="BZ22" s="17"/>
      <c r="CA22" s="17"/>
      <c r="CB22" s="17"/>
      <c r="CC22" s="17">
        <v>-0.3</v>
      </c>
      <c r="CD22" s="17">
        <v>7.7</v>
      </c>
      <c r="CE22" s="17">
        <v>7.8</v>
      </c>
      <c r="CF22" s="17">
        <v>-0.2</v>
      </c>
      <c r="CG22" s="17">
        <v>0.9</v>
      </c>
      <c r="CH22" s="17">
        <v>-4</v>
      </c>
      <c r="CI22" s="17"/>
      <c r="CJ22" s="17"/>
      <c r="CK22" s="17"/>
      <c r="CL22" s="17">
        <v>-4.8</v>
      </c>
      <c r="CM22" s="17">
        <v>-2.5</v>
      </c>
      <c r="CN22" s="17">
        <v>-37.299999999999997</v>
      </c>
      <c r="CO22" s="17"/>
      <c r="CP22" s="17"/>
      <c r="CQ22" s="17"/>
      <c r="CR22" s="17"/>
      <c r="CS22" s="17"/>
      <c r="CT22" s="17">
        <v>-5.7</v>
      </c>
      <c r="CU22" s="17">
        <v>0</v>
      </c>
      <c r="CV22" s="17"/>
      <c r="CW22" s="17">
        <v>-20.7</v>
      </c>
      <c r="CX22" s="17">
        <v>0.4</v>
      </c>
      <c r="CY22" s="17">
        <v>-4.5999999999999996</v>
      </c>
      <c r="CZ22" s="17"/>
      <c r="DA22" s="17">
        <v>1.4</v>
      </c>
      <c r="DB22" s="17">
        <v>0.1</v>
      </c>
      <c r="DC22" s="17">
        <v>-0.1</v>
      </c>
      <c r="DD22" s="17"/>
      <c r="DE22" s="17">
        <v>0.3</v>
      </c>
      <c r="DF22" s="17"/>
      <c r="DG22" s="17">
        <v>0</v>
      </c>
      <c r="DH22" s="17">
        <v>0.9</v>
      </c>
      <c r="DI22" s="17">
        <v>0.2</v>
      </c>
      <c r="DJ22" s="17">
        <v>-0.5</v>
      </c>
      <c r="DK22" s="17">
        <v>0.2</v>
      </c>
      <c r="DL22" s="17">
        <v>0.5</v>
      </c>
      <c r="DM22" s="17"/>
      <c r="DN22" s="17">
        <v>-0.1</v>
      </c>
      <c r="DO22" s="17">
        <v>0</v>
      </c>
      <c r="DP22" s="17">
        <v>8.9</v>
      </c>
      <c r="DQ22" s="17">
        <v>8.6</v>
      </c>
      <c r="DR22" s="17">
        <v>0.3</v>
      </c>
      <c r="DS22" s="17">
        <v>0</v>
      </c>
      <c r="DT22" s="17">
        <v>0.2</v>
      </c>
      <c r="DU22" s="17">
        <v>0.2</v>
      </c>
      <c r="DV22" s="17"/>
      <c r="DW22" s="17">
        <v>-2.7</v>
      </c>
      <c r="DX22" s="17">
        <v>0.5</v>
      </c>
      <c r="DY22" s="17">
        <v>1.8</v>
      </c>
      <c r="DZ22" s="17">
        <v>2</v>
      </c>
      <c r="EA22" s="17">
        <v>0.1</v>
      </c>
      <c r="EB22" s="17"/>
      <c r="EC22" s="17">
        <v>1.9</v>
      </c>
      <c r="ED22" s="17">
        <v>0.1</v>
      </c>
      <c r="EE22" s="17">
        <v>0.1</v>
      </c>
      <c r="EF22" s="17">
        <v>-2.1</v>
      </c>
      <c r="EG22" s="17">
        <v>0.5</v>
      </c>
      <c r="EH22" s="17">
        <v>0.5</v>
      </c>
      <c r="EI22" s="17">
        <v>2.6</v>
      </c>
      <c r="EJ22" s="17">
        <v>0</v>
      </c>
      <c r="EK22" s="17">
        <v>1.4</v>
      </c>
      <c r="EL22" s="17">
        <v>0.2</v>
      </c>
      <c r="EM22" s="17">
        <v>0.2</v>
      </c>
      <c r="EN22" s="17">
        <v>0.2</v>
      </c>
      <c r="EO22" s="17">
        <v>-5.3</v>
      </c>
      <c r="EP22" s="17">
        <v>1.1000000000000001</v>
      </c>
      <c r="EQ22" s="17">
        <v>0</v>
      </c>
      <c r="ER22" s="17">
        <v>2.2000000000000002</v>
      </c>
      <c r="ES22" s="17">
        <v>-0.2</v>
      </c>
      <c r="ET22" s="17">
        <v>-18</v>
      </c>
      <c r="EU22" s="17"/>
      <c r="EV22" s="17">
        <v>-7.1</v>
      </c>
      <c r="EW22" s="17">
        <v>1.1000000000000001</v>
      </c>
      <c r="EX22" s="17">
        <v>0.6</v>
      </c>
      <c r="EY22" s="17"/>
      <c r="EZ22" s="17"/>
      <c r="FA22" s="17">
        <v>0</v>
      </c>
      <c r="FB22" s="17">
        <v>0.6</v>
      </c>
      <c r="FC22" s="17">
        <v>0.6</v>
      </c>
      <c r="FD22" s="17">
        <v>1.7</v>
      </c>
      <c r="FE22" s="17">
        <v>4.0999999999999996</v>
      </c>
      <c r="FF22" s="17">
        <v>0.5</v>
      </c>
      <c r="FG22" s="17">
        <v>2.5</v>
      </c>
      <c r="FH22" s="17">
        <v>0</v>
      </c>
      <c r="FI22" s="17">
        <v>2.8</v>
      </c>
      <c r="FJ22" s="17">
        <v>3.8</v>
      </c>
      <c r="FK22" s="17">
        <v>-232.9</v>
      </c>
      <c r="FL22" s="15"/>
      <c r="FM22" s="17">
        <v>1.3556900000000001</v>
      </c>
      <c r="FN22" s="17">
        <v>2.1000000000000001E-2</v>
      </c>
      <c r="FO22" s="17">
        <v>2.22912</v>
      </c>
      <c r="FP22" s="17">
        <v>1.8</v>
      </c>
      <c r="FQ22" s="17">
        <v>0.29701</v>
      </c>
      <c r="FR22" s="17">
        <v>0.25890999999999997</v>
      </c>
      <c r="FS22" s="17"/>
      <c r="FT22" s="17">
        <v>1.8</v>
      </c>
      <c r="FU22" s="17">
        <v>7.76173</v>
      </c>
    </row>
    <row r="23" spans="1:177" ht="24" customHeight="1" x14ac:dyDescent="0.3">
      <c r="A23" s="16" t="s">
        <v>68</v>
      </c>
      <c r="B23" s="16" t="s">
        <v>769</v>
      </c>
      <c r="C23" s="17">
        <v>32.9</v>
      </c>
      <c r="D23" s="17">
        <v>-25.3</v>
      </c>
      <c r="E23" s="17">
        <v>9.1</v>
      </c>
      <c r="F23" s="17"/>
      <c r="G23" s="17"/>
      <c r="H23" s="17">
        <v>-10.5</v>
      </c>
      <c r="I23" s="17">
        <v>24.5</v>
      </c>
      <c r="J23" s="17"/>
      <c r="K23" s="17"/>
      <c r="L23" s="17">
        <v>-28.1</v>
      </c>
      <c r="M23" s="17">
        <v>-35</v>
      </c>
      <c r="N23" s="17">
        <v>-6.3</v>
      </c>
      <c r="O23" s="17">
        <v>28.9</v>
      </c>
      <c r="P23" s="17"/>
      <c r="Q23" s="17"/>
      <c r="R23" s="17">
        <v>9.4</v>
      </c>
      <c r="S23" s="17">
        <v>0.2</v>
      </c>
      <c r="T23" s="17"/>
      <c r="U23" s="17"/>
      <c r="V23" s="17"/>
      <c r="W23" s="17"/>
      <c r="X23" s="17">
        <v>-4.2</v>
      </c>
      <c r="Y23" s="17">
        <v>1.7</v>
      </c>
      <c r="Z23" s="17">
        <v>0.6</v>
      </c>
      <c r="AA23" s="17"/>
      <c r="AB23" s="17">
        <v>-3.3</v>
      </c>
      <c r="AC23" s="17">
        <v>3.8</v>
      </c>
      <c r="AD23" s="17">
        <v>15.8</v>
      </c>
      <c r="AE23" s="17"/>
      <c r="AF23" s="17"/>
      <c r="AG23" s="17"/>
      <c r="AH23" s="17"/>
      <c r="AI23" s="17">
        <v>4.8</v>
      </c>
      <c r="AJ23" s="17">
        <v>-8.4</v>
      </c>
      <c r="AK23" s="17"/>
      <c r="AL23" s="17"/>
      <c r="AM23" s="17"/>
      <c r="AN23" s="17">
        <v>-1.1000000000000001</v>
      </c>
      <c r="AO23" s="17">
        <v>-18.100000000000001</v>
      </c>
      <c r="AP23" s="17">
        <v>3.9</v>
      </c>
      <c r="AQ23" s="17">
        <v>16.399999999999999</v>
      </c>
      <c r="AR23" s="17">
        <v>0.8</v>
      </c>
      <c r="AS23" s="17">
        <v>-1.9</v>
      </c>
      <c r="AT23" s="17">
        <v>2.5</v>
      </c>
      <c r="AU23" s="17">
        <v>0.1</v>
      </c>
      <c r="AV23" s="17">
        <v>-3.4</v>
      </c>
      <c r="AW23" s="17">
        <v>0</v>
      </c>
      <c r="AX23" s="17">
        <v>-50.2</v>
      </c>
      <c r="AY23" s="17">
        <v>0.5</v>
      </c>
      <c r="AZ23" s="17">
        <v>-1.2</v>
      </c>
      <c r="BA23" s="17">
        <v>0.1</v>
      </c>
      <c r="BB23" s="17">
        <v>0.3</v>
      </c>
      <c r="BC23" s="17">
        <v>5.2</v>
      </c>
      <c r="BD23" s="17">
        <v>0.4</v>
      </c>
      <c r="BE23" s="17">
        <v>0.2</v>
      </c>
      <c r="BF23" s="17">
        <v>1.5</v>
      </c>
      <c r="BG23" s="17"/>
      <c r="BH23" s="17"/>
      <c r="BI23" s="17">
        <v>-1</v>
      </c>
      <c r="BJ23" s="17"/>
      <c r="BK23" s="17"/>
      <c r="BL23" s="17"/>
      <c r="BM23" s="17"/>
      <c r="BN23" s="17"/>
      <c r="BO23" s="17"/>
      <c r="BP23" s="17">
        <v>5.7</v>
      </c>
      <c r="BQ23" s="17"/>
      <c r="BR23" s="17">
        <v>-54.5</v>
      </c>
      <c r="BS23" s="17">
        <v>17.600000000000001</v>
      </c>
      <c r="BT23" s="17">
        <v>-17.8</v>
      </c>
      <c r="BU23" s="17"/>
      <c r="BV23" s="17"/>
      <c r="BW23" s="17"/>
      <c r="BX23" s="17"/>
      <c r="BY23" s="17"/>
      <c r="BZ23" s="17"/>
      <c r="CA23" s="17"/>
      <c r="CB23" s="17"/>
      <c r="CC23" s="17">
        <v>-0.4</v>
      </c>
      <c r="CD23" s="17">
        <v>6.8</v>
      </c>
      <c r="CE23" s="17">
        <v>7.1</v>
      </c>
      <c r="CF23" s="17">
        <v>0.2</v>
      </c>
      <c r="CG23" s="17">
        <v>0.9</v>
      </c>
      <c r="CH23" s="17">
        <v>-4</v>
      </c>
      <c r="CI23" s="17"/>
      <c r="CJ23" s="17"/>
      <c r="CK23" s="17"/>
      <c r="CL23" s="17">
        <v>5.3</v>
      </c>
      <c r="CM23" s="17">
        <v>7</v>
      </c>
      <c r="CN23" s="17">
        <v>-22.9</v>
      </c>
      <c r="CO23" s="17"/>
      <c r="CP23" s="17"/>
      <c r="CQ23" s="17"/>
      <c r="CR23" s="17"/>
      <c r="CS23" s="17"/>
      <c r="CT23" s="17">
        <v>2</v>
      </c>
      <c r="CU23" s="17">
        <v>0</v>
      </c>
      <c r="CV23" s="17"/>
      <c r="CW23" s="17">
        <v>-23.4</v>
      </c>
      <c r="CX23" s="17">
        <v>2.1</v>
      </c>
      <c r="CY23" s="17">
        <v>-5.0999999999999996</v>
      </c>
      <c r="CZ23" s="17"/>
      <c r="DA23" s="17">
        <v>1.4</v>
      </c>
      <c r="DB23" s="17">
        <v>0</v>
      </c>
      <c r="DC23" s="17">
        <v>-0.1</v>
      </c>
      <c r="DD23" s="17"/>
      <c r="DE23" s="17">
        <v>1.8</v>
      </c>
      <c r="DF23" s="17"/>
      <c r="DG23" s="17">
        <v>0</v>
      </c>
      <c r="DH23" s="17">
        <v>0.9</v>
      </c>
      <c r="DI23" s="17">
        <v>0.2</v>
      </c>
      <c r="DJ23" s="17">
        <v>0.2</v>
      </c>
      <c r="DK23" s="17">
        <v>0.2</v>
      </c>
      <c r="DL23" s="17">
        <v>0.6</v>
      </c>
      <c r="DM23" s="17"/>
      <c r="DN23" s="17">
        <v>-0.1</v>
      </c>
      <c r="DO23" s="17">
        <v>0</v>
      </c>
      <c r="DP23" s="17">
        <v>0</v>
      </c>
      <c r="DQ23" s="17">
        <v>0</v>
      </c>
      <c r="DR23" s="17">
        <v>0.3</v>
      </c>
      <c r="DS23" s="17">
        <v>0</v>
      </c>
      <c r="DT23" s="17">
        <v>0.5</v>
      </c>
      <c r="DU23" s="17">
        <v>0.2</v>
      </c>
      <c r="DV23" s="17"/>
      <c r="DW23" s="17">
        <v>-3</v>
      </c>
      <c r="DX23" s="17">
        <v>0.3</v>
      </c>
      <c r="DY23" s="17">
        <v>1.8</v>
      </c>
      <c r="DZ23" s="17">
        <v>2</v>
      </c>
      <c r="EA23" s="17">
        <v>0.3</v>
      </c>
      <c r="EB23" s="17"/>
      <c r="EC23" s="17">
        <v>0.3</v>
      </c>
      <c r="ED23" s="17">
        <v>1.1000000000000001</v>
      </c>
      <c r="EE23" s="17">
        <v>-2.4</v>
      </c>
      <c r="EF23" s="17">
        <v>-3.8</v>
      </c>
      <c r="EG23" s="17">
        <v>0.1</v>
      </c>
      <c r="EH23" s="17">
        <v>0.1</v>
      </c>
      <c r="EI23" s="17">
        <v>2.6</v>
      </c>
      <c r="EJ23" s="17">
        <v>0</v>
      </c>
      <c r="EK23" s="17">
        <v>1.4</v>
      </c>
      <c r="EL23" s="17">
        <v>0.2</v>
      </c>
      <c r="EM23" s="17">
        <v>0.2</v>
      </c>
      <c r="EN23" s="17">
        <v>0.2</v>
      </c>
      <c r="EO23" s="17">
        <v>-5.9</v>
      </c>
      <c r="EP23" s="17">
        <v>3.6</v>
      </c>
      <c r="EQ23" s="17">
        <v>0</v>
      </c>
      <c r="ER23" s="17">
        <v>-0.4</v>
      </c>
      <c r="ES23" s="17">
        <v>-0.2</v>
      </c>
      <c r="ET23" s="17">
        <v>-14.6</v>
      </c>
      <c r="EU23" s="17"/>
      <c r="EV23" s="17">
        <v>23.3</v>
      </c>
      <c r="EW23" s="17">
        <v>1.1000000000000001</v>
      </c>
      <c r="EX23" s="17">
        <v>0.6</v>
      </c>
      <c r="EY23" s="17"/>
      <c r="EZ23" s="17"/>
      <c r="FA23" s="17">
        <v>0</v>
      </c>
      <c r="FB23" s="17">
        <v>0.6</v>
      </c>
      <c r="FC23" s="17">
        <v>0.8</v>
      </c>
      <c r="FD23" s="17">
        <v>1.9</v>
      </c>
      <c r="FE23" s="17">
        <v>4.8</v>
      </c>
      <c r="FF23" s="17">
        <v>0.3</v>
      </c>
      <c r="FG23" s="17">
        <v>3.8</v>
      </c>
      <c r="FH23" s="17">
        <v>0</v>
      </c>
      <c r="FI23" s="17">
        <v>3.1</v>
      </c>
      <c r="FJ23" s="17">
        <v>3.7</v>
      </c>
      <c r="FK23" s="17">
        <v>-73.8</v>
      </c>
      <c r="FL23" s="15"/>
      <c r="FM23" s="17">
        <v>1.6165700000000001</v>
      </c>
      <c r="FN23" s="17">
        <v>-5.7000000000000002E-2</v>
      </c>
      <c r="FO23" s="17">
        <v>1.54162</v>
      </c>
      <c r="FP23" s="17">
        <v>1.8</v>
      </c>
      <c r="FQ23" s="17">
        <v>0.30663000000000001</v>
      </c>
      <c r="FR23" s="17">
        <v>0.19433</v>
      </c>
      <c r="FS23" s="17"/>
      <c r="FT23" s="17">
        <v>1.8</v>
      </c>
      <c r="FU23" s="17">
        <v>7.2021499999999996</v>
      </c>
    </row>
    <row r="24" spans="1:177" ht="24" customHeight="1" x14ac:dyDescent="0.3">
      <c r="A24" s="16" t="s">
        <v>68</v>
      </c>
      <c r="B24" s="16" t="s">
        <v>770</v>
      </c>
      <c r="C24" s="17">
        <v>33.200000000000003</v>
      </c>
      <c r="D24" s="17">
        <v>-55</v>
      </c>
      <c r="E24" s="17">
        <v>5.0999999999999996</v>
      </c>
      <c r="F24" s="17"/>
      <c r="G24" s="17"/>
      <c r="H24" s="17">
        <v>-11.6</v>
      </c>
      <c r="I24" s="17">
        <v>22.6</v>
      </c>
      <c r="J24" s="17"/>
      <c r="K24" s="17"/>
      <c r="L24" s="17">
        <v>-27.8</v>
      </c>
      <c r="M24" s="17">
        <v>-39.700000000000003</v>
      </c>
      <c r="N24" s="17">
        <v>-10.5</v>
      </c>
      <c r="O24" s="17">
        <v>16.100000000000001</v>
      </c>
      <c r="P24" s="17"/>
      <c r="Q24" s="17"/>
      <c r="R24" s="17">
        <v>-21.1</v>
      </c>
      <c r="S24" s="17">
        <v>0</v>
      </c>
      <c r="T24" s="17"/>
      <c r="U24" s="17"/>
      <c r="V24" s="17"/>
      <c r="W24" s="17"/>
      <c r="X24" s="17">
        <v>-6.3</v>
      </c>
      <c r="Y24" s="17">
        <v>0.9</v>
      </c>
      <c r="Z24" s="17">
        <v>0.1</v>
      </c>
      <c r="AA24" s="17"/>
      <c r="AB24" s="17">
        <v>-3.3</v>
      </c>
      <c r="AC24" s="17">
        <v>4</v>
      </c>
      <c r="AD24" s="17">
        <v>8.8000000000000007</v>
      </c>
      <c r="AE24" s="17"/>
      <c r="AF24" s="17"/>
      <c r="AG24" s="17"/>
      <c r="AH24" s="17"/>
      <c r="AI24" s="17">
        <v>4</v>
      </c>
      <c r="AJ24" s="17">
        <v>-3.1</v>
      </c>
      <c r="AK24" s="17"/>
      <c r="AL24" s="17"/>
      <c r="AM24" s="17"/>
      <c r="AN24" s="17">
        <v>-1.3</v>
      </c>
      <c r="AO24" s="17">
        <v>0</v>
      </c>
      <c r="AP24" s="17">
        <v>3.2</v>
      </c>
      <c r="AQ24" s="17">
        <v>15.3</v>
      </c>
      <c r="AR24" s="17">
        <v>0.9</v>
      </c>
      <c r="AS24" s="17">
        <v>-1.6</v>
      </c>
      <c r="AT24" s="17">
        <v>2.5</v>
      </c>
      <c r="AU24" s="17">
        <v>0.3</v>
      </c>
      <c r="AV24" s="17">
        <v>-3.5</v>
      </c>
      <c r="AW24" s="17">
        <v>0</v>
      </c>
      <c r="AX24" s="17">
        <v>-50.6</v>
      </c>
      <c r="AY24" s="17">
        <v>-1.7</v>
      </c>
      <c r="AZ24" s="17">
        <v>-1.6</v>
      </c>
      <c r="BA24" s="17">
        <v>-0.2</v>
      </c>
      <c r="BB24" s="17">
        <v>-4.8</v>
      </c>
      <c r="BC24" s="17">
        <v>4.2</v>
      </c>
      <c r="BD24" s="17">
        <v>0.4</v>
      </c>
      <c r="BE24" s="17">
        <v>0.2</v>
      </c>
      <c r="BF24" s="17">
        <v>-4</v>
      </c>
      <c r="BG24" s="17"/>
      <c r="BH24" s="17"/>
      <c r="BI24" s="17">
        <v>-1</v>
      </c>
      <c r="BJ24" s="17"/>
      <c r="BK24" s="17"/>
      <c r="BL24" s="17"/>
      <c r="BM24" s="17"/>
      <c r="BN24" s="17"/>
      <c r="BO24" s="17"/>
      <c r="BP24" s="17">
        <v>-14.2</v>
      </c>
      <c r="BQ24" s="17"/>
      <c r="BR24" s="17">
        <v>-55.7</v>
      </c>
      <c r="BS24" s="17">
        <v>16.399999999999999</v>
      </c>
      <c r="BT24" s="17">
        <v>-18.600000000000001</v>
      </c>
      <c r="BU24" s="17"/>
      <c r="BV24" s="17"/>
      <c r="BW24" s="17"/>
      <c r="BX24" s="17"/>
      <c r="BY24" s="17"/>
      <c r="BZ24" s="17"/>
      <c r="CA24" s="17"/>
      <c r="CB24" s="17"/>
      <c r="CC24" s="17">
        <v>-0.4</v>
      </c>
      <c r="CD24" s="17">
        <v>8.6</v>
      </c>
      <c r="CE24" s="17">
        <v>6.4</v>
      </c>
      <c r="CF24" s="17">
        <v>0.2</v>
      </c>
      <c r="CG24" s="17">
        <v>0.9</v>
      </c>
      <c r="CH24" s="17">
        <v>-4.0999999999999996</v>
      </c>
      <c r="CI24" s="17"/>
      <c r="CJ24" s="17"/>
      <c r="CK24" s="17"/>
      <c r="CL24" s="17">
        <v>5.3</v>
      </c>
      <c r="CM24" s="17">
        <v>7.2</v>
      </c>
      <c r="CN24" s="17">
        <v>-22.7</v>
      </c>
      <c r="CO24" s="17"/>
      <c r="CP24" s="17"/>
      <c r="CQ24" s="17"/>
      <c r="CR24" s="17"/>
      <c r="CS24" s="17"/>
      <c r="CT24" s="17">
        <v>0.9</v>
      </c>
      <c r="CU24" s="17">
        <v>0</v>
      </c>
      <c r="CV24" s="17"/>
      <c r="CW24" s="17">
        <v>-23.2</v>
      </c>
      <c r="CX24" s="17">
        <v>5.5</v>
      </c>
      <c r="CY24" s="17">
        <v>-5</v>
      </c>
      <c r="CZ24" s="17"/>
      <c r="DA24" s="17">
        <v>1.4</v>
      </c>
      <c r="DB24" s="17">
        <v>0.1</v>
      </c>
      <c r="DC24" s="17">
        <v>0</v>
      </c>
      <c r="DD24" s="17"/>
      <c r="DE24" s="17">
        <v>27.3</v>
      </c>
      <c r="DF24" s="17"/>
      <c r="DG24" s="17">
        <v>0</v>
      </c>
      <c r="DH24" s="17">
        <v>0.9</v>
      </c>
      <c r="DI24" s="17">
        <v>0.2</v>
      </c>
      <c r="DJ24" s="17">
        <v>0.4</v>
      </c>
      <c r="DK24" s="17">
        <v>0.4</v>
      </c>
      <c r="DL24" s="17">
        <v>0.6</v>
      </c>
      <c r="DM24" s="17"/>
      <c r="DN24" s="17">
        <v>-0.4</v>
      </c>
      <c r="DO24" s="17">
        <v>-0.9</v>
      </c>
      <c r="DP24" s="17">
        <v>0</v>
      </c>
      <c r="DQ24" s="17">
        <v>0</v>
      </c>
      <c r="DR24" s="17">
        <v>0.1</v>
      </c>
      <c r="DS24" s="17">
        <v>-0.1</v>
      </c>
      <c r="DT24" s="17">
        <v>0.4</v>
      </c>
      <c r="DU24" s="17">
        <v>0.3</v>
      </c>
      <c r="DV24" s="17"/>
      <c r="DW24" s="17">
        <v>-3.1</v>
      </c>
      <c r="DX24" s="17">
        <v>0.6</v>
      </c>
      <c r="DY24" s="17">
        <v>2</v>
      </c>
      <c r="DZ24" s="17">
        <v>2.1</v>
      </c>
      <c r="EA24" s="17">
        <v>0.4</v>
      </c>
      <c r="EB24" s="17"/>
      <c r="EC24" s="17">
        <v>0</v>
      </c>
      <c r="ED24" s="17">
        <v>2</v>
      </c>
      <c r="EE24" s="17">
        <v>-5.2</v>
      </c>
      <c r="EF24" s="17">
        <v>-6</v>
      </c>
      <c r="EG24" s="17">
        <v>-0.3</v>
      </c>
      <c r="EH24" s="17">
        <v>-0.4</v>
      </c>
      <c r="EI24" s="17">
        <v>2.6</v>
      </c>
      <c r="EJ24" s="17">
        <v>-0.1</v>
      </c>
      <c r="EK24" s="17">
        <v>1.4</v>
      </c>
      <c r="EL24" s="17">
        <v>0.2</v>
      </c>
      <c r="EM24" s="17">
        <v>0.2</v>
      </c>
      <c r="EN24" s="17">
        <v>0.2</v>
      </c>
      <c r="EO24" s="17">
        <v>-5.8</v>
      </c>
      <c r="EP24" s="17">
        <v>1.3</v>
      </c>
      <c r="EQ24" s="17">
        <v>0</v>
      </c>
      <c r="ER24" s="17">
        <v>-3.7</v>
      </c>
      <c r="ES24" s="17">
        <v>-0.2</v>
      </c>
      <c r="ET24" s="17">
        <v>-18.100000000000001</v>
      </c>
      <c r="EU24" s="17"/>
      <c r="EV24" s="17">
        <v>1.5</v>
      </c>
      <c r="EW24" s="17">
        <v>1.1000000000000001</v>
      </c>
      <c r="EX24" s="17">
        <v>0.6</v>
      </c>
      <c r="EY24" s="17"/>
      <c r="EZ24" s="17"/>
      <c r="FA24" s="17">
        <v>0</v>
      </c>
      <c r="FB24" s="17">
        <v>0.6</v>
      </c>
      <c r="FC24" s="17">
        <v>1</v>
      </c>
      <c r="FD24" s="17">
        <v>2</v>
      </c>
      <c r="FE24" s="17">
        <v>4.7</v>
      </c>
      <c r="FF24" s="17">
        <v>0.5</v>
      </c>
      <c r="FG24" s="17">
        <v>1.2</v>
      </c>
      <c r="FH24" s="17">
        <v>0</v>
      </c>
      <c r="FI24" s="17">
        <v>1.7</v>
      </c>
      <c r="FJ24" s="17">
        <v>3.8</v>
      </c>
      <c r="FK24" s="17">
        <v>-199.9</v>
      </c>
      <c r="FL24" s="15"/>
      <c r="FM24" s="17">
        <v>1.2498899999999999</v>
      </c>
      <c r="FN24" s="17">
        <v>-8.0000000000000002E-3</v>
      </c>
      <c r="FO24" s="17">
        <v>1.7617499999999999</v>
      </c>
      <c r="FP24" s="17">
        <v>1.8</v>
      </c>
      <c r="FQ24" s="17">
        <v>0.31157000000000001</v>
      </c>
      <c r="FR24" s="17">
        <v>0.11169999999999999</v>
      </c>
      <c r="FS24" s="17"/>
      <c r="FT24" s="17">
        <v>2</v>
      </c>
      <c r="FU24" s="17">
        <v>7.2269100000000002</v>
      </c>
    </row>
    <row r="25" spans="1:177" ht="24" customHeight="1" x14ac:dyDescent="0.3">
      <c r="A25" s="16" t="s">
        <v>68</v>
      </c>
      <c r="B25" s="16" t="s">
        <v>771</v>
      </c>
      <c r="C25" s="17">
        <v>34.4</v>
      </c>
      <c r="D25" s="17">
        <v>-29.8</v>
      </c>
      <c r="E25" s="17">
        <v>9.6999999999999993</v>
      </c>
      <c r="F25" s="17"/>
      <c r="G25" s="17"/>
      <c r="H25" s="17">
        <v>-10.3</v>
      </c>
      <c r="I25" s="17">
        <v>17.7</v>
      </c>
      <c r="J25" s="17"/>
      <c r="K25" s="17"/>
      <c r="L25" s="17">
        <v>-19.600000000000001</v>
      </c>
      <c r="M25" s="17">
        <v>-29</v>
      </c>
      <c r="N25" s="17">
        <v>-0.8</v>
      </c>
      <c r="O25" s="17">
        <v>26</v>
      </c>
      <c r="P25" s="17"/>
      <c r="Q25" s="17"/>
      <c r="R25" s="17">
        <v>-12.6</v>
      </c>
      <c r="S25" s="17">
        <v>0</v>
      </c>
      <c r="T25" s="17"/>
      <c r="U25" s="17"/>
      <c r="V25" s="17"/>
      <c r="W25" s="17"/>
      <c r="X25" s="17">
        <v>5.3</v>
      </c>
      <c r="Y25" s="17">
        <v>1.4</v>
      </c>
      <c r="Z25" s="17">
        <v>0.3</v>
      </c>
      <c r="AA25" s="17"/>
      <c r="AB25" s="17">
        <v>-3.3</v>
      </c>
      <c r="AC25" s="17">
        <v>4</v>
      </c>
      <c r="AD25" s="17">
        <v>13.1</v>
      </c>
      <c r="AE25" s="17"/>
      <c r="AF25" s="17"/>
      <c r="AG25" s="17"/>
      <c r="AH25" s="17"/>
      <c r="AI25" s="17">
        <v>5.9</v>
      </c>
      <c r="AJ25" s="17">
        <v>0.7</v>
      </c>
      <c r="AK25" s="17"/>
      <c r="AL25" s="17"/>
      <c r="AM25" s="17"/>
      <c r="AN25" s="17">
        <v>-1.1000000000000001</v>
      </c>
      <c r="AO25" s="17">
        <v>0</v>
      </c>
      <c r="AP25" s="17">
        <v>2.5</v>
      </c>
      <c r="AQ25" s="17">
        <v>15.2</v>
      </c>
      <c r="AR25" s="17">
        <v>1</v>
      </c>
      <c r="AS25" s="17">
        <v>-1.6</v>
      </c>
      <c r="AT25" s="17">
        <v>2.5</v>
      </c>
      <c r="AU25" s="17">
        <v>1.5</v>
      </c>
      <c r="AV25" s="17">
        <v>2.2999999999999998</v>
      </c>
      <c r="AW25" s="17">
        <v>0</v>
      </c>
      <c r="AX25" s="17">
        <v>-44.7</v>
      </c>
      <c r="AY25" s="17">
        <v>0</v>
      </c>
      <c r="AZ25" s="17">
        <v>-1.4</v>
      </c>
      <c r="BA25" s="17">
        <v>-0.1</v>
      </c>
      <c r="BB25" s="17">
        <v>-3.2</v>
      </c>
      <c r="BC25" s="17">
        <v>4.2</v>
      </c>
      <c r="BD25" s="17">
        <v>0.4</v>
      </c>
      <c r="BE25" s="17">
        <v>0.2</v>
      </c>
      <c r="BF25" s="17">
        <v>-2.7</v>
      </c>
      <c r="BG25" s="17"/>
      <c r="BH25" s="17"/>
      <c r="BI25" s="17">
        <v>0.6</v>
      </c>
      <c r="BJ25" s="17"/>
      <c r="BK25" s="17"/>
      <c r="BL25" s="17"/>
      <c r="BM25" s="17"/>
      <c r="BN25" s="17"/>
      <c r="BO25" s="17"/>
      <c r="BP25" s="17">
        <v>-0.4</v>
      </c>
      <c r="BQ25" s="17"/>
      <c r="BR25" s="17">
        <v>-50.9</v>
      </c>
      <c r="BS25" s="17">
        <v>21.9</v>
      </c>
      <c r="BT25" s="17">
        <v>-13.9</v>
      </c>
      <c r="BU25" s="17"/>
      <c r="BV25" s="17"/>
      <c r="BW25" s="17"/>
      <c r="BX25" s="17"/>
      <c r="BY25" s="17"/>
      <c r="BZ25" s="17"/>
      <c r="CA25" s="17"/>
      <c r="CB25" s="17"/>
      <c r="CC25" s="17">
        <v>-0.4</v>
      </c>
      <c r="CD25" s="17">
        <v>8.5</v>
      </c>
      <c r="CE25" s="17">
        <v>8.1999999999999993</v>
      </c>
      <c r="CF25" s="17">
        <v>-0.2</v>
      </c>
      <c r="CG25" s="17">
        <v>0.9</v>
      </c>
      <c r="CH25" s="17">
        <v>-4</v>
      </c>
      <c r="CI25" s="17"/>
      <c r="CJ25" s="17"/>
      <c r="CK25" s="17"/>
      <c r="CL25" s="17">
        <v>12.6</v>
      </c>
      <c r="CM25" s="17">
        <v>14.6</v>
      </c>
      <c r="CN25" s="17">
        <v>-11.7</v>
      </c>
      <c r="CO25" s="17"/>
      <c r="CP25" s="17"/>
      <c r="CQ25" s="17"/>
      <c r="CR25" s="17"/>
      <c r="CS25" s="17"/>
      <c r="CT25" s="17">
        <v>0.1</v>
      </c>
      <c r="CU25" s="17">
        <v>8.9</v>
      </c>
      <c r="CV25" s="17"/>
      <c r="CW25" s="17">
        <v>-22.1</v>
      </c>
      <c r="CX25" s="17">
        <v>4.3</v>
      </c>
      <c r="CY25" s="17">
        <v>-4.9000000000000004</v>
      </c>
      <c r="CZ25" s="17"/>
      <c r="DA25" s="17">
        <v>1.4</v>
      </c>
      <c r="DB25" s="17">
        <v>0</v>
      </c>
      <c r="DC25" s="17">
        <v>0</v>
      </c>
      <c r="DD25" s="17"/>
      <c r="DE25" s="17">
        <v>6.4</v>
      </c>
      <c r="DF25" s="17"/>
      <c r="DG25" s="17">
        <v>0.1</v>
      </c>
      <c r="DH25" s="17">
        <v>0.9</v>
      </c>
      <c r="DI25" s="17">
        <v>0.2</v>
      </c>
      <c r="DJ25" s="17">
        <v>0.6</v>
      </c>
      <c r="DK25" s="17">
        <v>0.2</v>
      </c>
      <c r="DL25" s="17">
        <v>0.6</v>
      </c>
      <c r="DM25" s="17"/>
      <c r="DN25" s="17">
        <v>-0.7</v>
      </c>
      <c r="DO25" s="17">
        <v>-1.6</v>
      </c>
      <c r="DP25" s="17">
        <v>0</v>
      </c>
      <c r="DQ25" s="17">
        <v>0</v>
      </c>
      <c r="DR25" s="17">
        <v>-0.3</v>
      </c>
      <c r="DS25" s="17">
        <v>0</v>
      </c>
      <c r="DT25" s="17">
        <v>0.6</v>
      </c>
      <c r="DU25" s="17">
        <v>0.3</v>
      </c>
      <c r="DV25" s="17"/>
      <c r="DW25" s="17">
        <v>-3</v>
      </c>
      <c r="DX25" s="17">
        <v>0.2</v>
      </c>
      <c r="DY25" s="17">
        <v>1.8</v>
      </c>
      <c r="DZ25" s="17">
        <v>2.1</v>
      </c>
      <c r="EA25" s="17">
        <v>0.4</v>
      </c>
      <c r="EB25" s="17"/>
      <c r="EC25" s="17">
        <v>0</v>
      </c>
      <c r="ED25" s="17">
        <v>3.1</v>
      </c>
      <c r="EE25" s="17">
        <v>-4.7</v>
      </c>
      <c r="EF25" s="17">
        <v>-6.1</v>
      </c>
      <c r="EG25" s="17">
        <v>0</v>
      </c>
      <c r="EH25" s="17">
        <v>-0.4</v>
      </c>
      <c r="EI25" s="17">
        <v>2.6</v>
      </c>
      <c r="EJ25" s="17">
        <v>0</v>
      </c>
      <c r="EK25" s="17">
        <v>1.6</v>
      </c>
      <c r="EL25" s="17">
        <v>0.2</v>
      </c>
      <c r="EM25" s="17">
        <v>0.2</v>
      </c>
      <c r="EN25" s="17">
        <v>0.2</v>
      </c>
      <c r="EO25" s="17">
        <v>-5.6</v>
      </c>
      <c r="EP25" s="17">
        <v>12.6</v>
      </c>
      <c r="EQ25" s="17">
        <v>0.5</v>
      </c>
      <c r="ER25" s="17">
        <v>-2.6</v>
      </c>
      <c r="ES25" s="17">
        <v>-0.2</v>
      </c>
      <c r="ET25" s="17">
        <v>-10.199999999999999</v>
      </c>
      <c r="EU25" s="17"/>
      <c r="EV25" s="17">
        <v>14.7</v>
      </c>
      <c r="EW25" s="17">
        <v>1.1000000000000001</v>
      </c>
      <c r="EX25" s="17">
        <v>0.6</v>
      </c>
      <c r="EY25" s="17"/>
      <c r="EZ25" s="17"/>
      <c r="FA25" s="17">
        <v>0.2</v>
      </c>
      <c r="FB25" s="17">
        <v>0.6</v>
      </c>
      <c r="FC25" s="17">
        <v>1</v>
      </c>
      <c r="FD25" s="17">
        <v>2</v>
      </c>
      <c r="FE25" s="17">
        <v>5.7</v>
      </c>
      <c r="FF25" s="17">
        <v>0.4</v>
      </c>
      <c r="FG25" s="17">
        <v>3.6</v>
      </c>
      <c r="FH25" s="17">
        <v>0</v>
      </c>
      <c r="FI25" s="17">
        <v>1.3</v>
      </c>
      <c r="FJ25" s="17">
        <v>3.9</v>
      </c>
      <c r="FK25" s="17">
        <v>-3.3</v>
      </c>
      <c r="FL25" s="15"/>
      <c r="FM25" s="17">
        <v>1.3799600000000001</v>
      </c>
      <c r="FN25" s="17">
        <v>-0.112</v>
      </c>
      <c r="FO25" s="17">
        <v>2.0594999999999999</v>
      </c>
      <c r="FP25" s="17">
        <v>1.9</v>
      </c>
      <c r="FQ25" s="17">
        <v>0.30932999999999999</v>
      </c>
      <c r="FR25" s="17">
        <v>0.21288000000000001</v>
      </c>
      <c r="FS25" s="17"/>
      <c r="FT25" s="17">
        <v>1.9</v>
      </c>
      <c r="FU25" s="17">
        <v>7.6496700000000004</v>
      </c>
    </row>
    <row r="26" spans="1:177" ht="24" customHeight="1" x14ac:dyDescent="0.3">
      <c r="A26" s="18" t="s">
        <v>68</v>
      </c>
      <c r="B26" s="18" t="s">
        <v>772</v>
      </c>
      <c r="C26" s="19">
        <v>34.799999999999997</v>
      </c>
      <c r="D26" s="19">
        <v>12.1</v>
      </c>
      <c r="E26" s="19">
        <v>19</v>
      </c>
      <c r="F26" s="19"/>
      <c r="G26" s="19"/>
      <c r="H26" s="19">
        <v>-8.6999999999999993</v>
      </c>
      <c r="I26" s="19">
        <v>17.899999999999999</v>
      </c>
      <c r="J26" s="19"/>
      <c r="K26" s="19"/>
      <c r="L26" s="19">
        <v>2.1</v>
      </c>
      <c r="M26" s="19">
        <v>-3.6</v>
      </c>
      <c r="N26" s="19">
        <v>-21.6</v>
      </c>
      <c r="O26" s="19">
        <v>34.5</v>
      </c>
      <c r="P26" s="19"/>
      <c r="Q26" s="19"/>
      <c r="R26" s="19">
        <v>-24.5</v>
      </c>
      <c r="S26" s="19">
        <v>0</v>
      </c>
      <c r="T26" s="19"/>
      <c r="U26" s="19"/>
      <c r="V26" s="19"/>
      <c r="W26" s="19"/>
      <c r="X26" s="19">
        <v>5.0999999999999996</v>
      </c>
      <c r="Y26" s="19">
        <v>1.6</v>
      </c>
      <c r="Z26" s="19">
        <v>0.5</v>
      </c>
      <c r="AA26" s="19"/>
      <c r="AB26" s="19">
        <v>-3.3</v>
      </c>
      <c r="AC26" s="19">
        <v>4.2</v>
      </c>
      <c r="AD26" s="19">
        <v>15.7</v>
      </c>
      <c r="AE26" s="19"/>
      <c r="AF26" s="19"/>
      <c r="AG26" s="19"/>
      <c r="AH26" s="19"/>
      <c r="AI26" s="19">
        <v>6.7</v>
      </c>
      <c r="AJ26" s="19">
        <v>-9.1</v>
      </c>
      <c r="AK26" s="19"/>
      <c r="AL26" s="19"/>
      <c r="AM26" s="19"/>
      <c r="AN26" s="19">
        <v>-1.3</v>
      </c>
      <c r="AO26" s="19">
        <v>0</v>
      </c>
      <c r="AP26" s="19">
        <v>2.5</v>
      </c>
      <c r="AQ26" s="19">
        <v>16</v>
      </c>
      <c r="AR26" s="19">
        <v>1.1000000000000001</v>
      </c>
      <c r="AS26" s="19">
        <v>-1.7</v>
      </c>
      <c r="AT26" s="19">
        <v>2.5</v>
      </c>
      <c r="AU26" s="19">
        <v>1.8</v>
      </c>
      <c r="AV26" s="19">
        <v>-9</v>
      </c>
      <c r="AW26" s="19">
        <v>0</v>
      </c>
      <c r="AX26" s="19">
        <v>-55.9</v>
      </c>
      <c r="AY26" s="19">
        <v>-1.4</v>
      </c>
      <c r="AZ26" s="19">
        <v>-1.6</v>
      </c>
      <c r="BA26" s="19">
        <v>0</v>
      </c>
      <c r="BB26" s="19">
        <v>-2.8</v>
      </c>
      <c r="BC26" s="19">
        <v>4.8</v>
      </c>
      <c r="BD26" s="19">
        <v>0.4</v>
      </c>
      <c r="BE26" s="19">
        <v>0.2</v>
      </c>
      <c r="BF26" s="19">
        <v>-0.2</v>
      </c>
      <c r="BG26" s="19"/>
      <c r="BH26" s="19"/>
      <c r="BI26" s="19">
        <v>-1</v>
      </c>
      <c r="BJ26" s="19"/>
      <c r="BK26" s="19"/>
      <c r="BL26" s="19"/>
      <c r="BM26" s="19"/>
      <c r="BN26" s="19"/>
      <c r="BO26" s="19"/>
      <c r="BP26" s="19">
        <v>-3.1</v>
      </c>
      <c r="BQ26" s="19"/>
      <c r="BR26" s="19">
        <v>23.5</v>
      </c>
      <c r="BS26" s="19">
        <v>19.2</v>
      </c>
      <c r="BT26" s="19">
        <v>34.9</v>
      </c>
      <c r="BU26" s="19"/>
      <c r="BV26" s="19"/>
      <c r="BW26" s="19"/>
      <c r="BX26" s="19"/>
      <c r="BY26" s="19"/>
      <c r="BZ26" s="19"/>
      <c r="CA26" s="19"/>
      <c r="CB26" s="19"/>
      <c r="CC26" s="19">
        <v>-0.2</v>
      </c>
      <c r="CD26" s="19">
        <v>7.9</v>
      </c>
      <c r="CE26" s="19">
        <v>9</v>
      </c>
      <c r="CF26" s="19">
        <v>0.3</v>
      </c>
      <c r="CG26" s="19">
        <v>0.9</v>
      </c>
      <c r="CH26" s="19">
        <v>-3.9</v>
      </c>
      <c r="CI26" s="19"/>
      <c r="CJ26" s="19"/>
      <c r="CK26" s="19"/>
      <c r="CL26" s="19">
        <v>10.4</v>
      </c>
      <c r="CM26" s="19">
        <v>12.4</v>
      </c>
      <c r="CN26" s="19">
        <v>-15.1</v>
      </c>
      <c r="CO26" s="19"/>
      <c r="CP26" s="19"/>
      <c r="CQ26" s="19"/>
      <c r="CR26" s="19"/>
      <c r="CS26" s="19"/>
      <c r="CT26" s="19">
        <v>-4</v>
      </c>
      <c r="CU26" s="19">
        <v>5.9</v>
      </c>
      <c r="CV26" s="19"/>
      <c r="CW26" s="19">
        <v>-22.3</v>
      </c>
      <c r="CX26" s="19">
        <v>9.3000000000000007</v>
      </c>
      <c r="CY26" s="19">
        <v>-4.5999999999999996</v>
      </c>
      <c r="CZ26" s="19"/>
      <c r="DA26" s="19">
        <v>1.4</v>
      </c>
      <c r="DB26" s="19">
        <v>0.1</v>
      </c>
      <c r="DC26" s="19">
        <v>0</v>
      </c>
      <c r="DD26" s="19"/>
      <c r="DE26" s="19">
        <v>12.1</v>
      </c>
      <c r="DF26" s="19"/>
      <c r="DG26" s="19">
        <v>0</v>
      </c>
      <c r="DH26" s="19">
        <v>0.9</v>
      </c>
      <c r="DI26" s="19">
        <v>0.2</v>
      </c>
      <c r="DJ26" s="19">
        <v>0.3</v>
      </c>
      <c r="DK26" s="19">
        <v>0.3</v>
      </c>
      <c r="DL26" s="19">
        <v>0.6</v>
      </c>
      <c r="DM26" s="19"/>
      <c r="DN26" s="19">
        <v>-0.9</v>
      </c>
      <c r="DO26" s="19">
        <v>-2.2999999999999998</v>
      </c>
      <c r="DP26" s="19">
        <v>0</v>
      </c>
      <c r="DQ26" s="19">
        <v>0</v>
      </c>
      <c r="DR26" s="19">
        <v>-0.6</v>
      </c>
      <c r="DS26" s="19">
        <v>-0.1</v>
      </c>
      <c r="DT26" s="19">
        <v>0.5</v>
      </c>
      <c r="DU26" s="19">
        <v>0.3</v>
      </c>
      <c r="DV26" s="19"/>
      <c r="DW26" s="19">
        <v>-3.1</v>
      </c>
      <c r="DX26" s="19">
        <v>0</v>
      </c>
      <c r="DY26" s="19">
        <v>1.8</v>
      </c>
      <c r="DZ26" s="19">
        <v>1.6</v>
      </c>
      <c r="EA26" s="19">
        <v>0.4</v>
      </c>
      <c r="EB26" s="19"/>
      <c r="EC26" s="19">
        <v>0.4</v>
      </c>
      <c r="ED26" s="19">
        <v>3.2</v>
      </c>
      <c r="EE26" s="19">
        <v>0</v>
      </c>
      <c r="EF26" s="19">
        <v>-14.2</v>
      </c>
      <c r="EG26" s="19">
        <v>0</v>
      </c>
      <c r="EH26" s="19">
        <v>-1.5</v>
      </c>
      <c r="EI26" s="19">
        <v>2.6</v>
      </c>
      <c r="EJ26" s="19">
        <v>-0.1</v>
      </c>
      <c r="EK26" s="19">
        <v>1.7</v>
      </c>
      <c r="EL26" s="19">
        <v>0.2</v>
      </c>
      <c r="EM26" s="19">
        <v>0.2</v>
      </c>
      <c r="EN26" s="19">
        <v>0.2</v>
      </c>
      <c r="EO26" s="19">
        <v>-5.2</v>
      </c>
      <c r="EP26" s="19">
        <v>8</v>
      </c>
      <c r="EQ26" s="19">
        <v>1.1000000000000001</v>
      </c>
      <c r="ER26" s="19">
        <v>-5.0999999999999996</v>
      </c>
      <c r="ES26" s="19">
        <v>-0.2</v>
      </c>
      <c r="ET26" s="19">
        <v>-7.1</v>
      </c>
      <c r="EU26" s="19"/>
      <c r="EV26" s="19">
        <v>19.100000000000001</v>
      </c>
      <c r="EW26" s="19">
        <v>1.1000000000000001</v>
      </c>
      <c r="EX26" s="19">
        <v>0.6</v>
      </c>
      <c r="EY26" s="19"/>
      <c r="EZ26" s="19"/>
      <c r="FA26" s="19">
        <v>0.5</v>
      </c>
      <c r="FB26" s="19">
        <v>0.6</v>
      </c>
      <c r="FC26" s="19">
        <v>1</v>
      </c>
      <c r="FD26" s="19">
        <v>2</v>
      </c>
      <c r="FE26" s="19">
        <v>6.6</v>
      </c>
      <c r="FF26" s="19">
        <v>0.1</v>
      </c>
      <c r="FG26" s="19">
        <v>5.4</v>
      </c>
      <c r="FH26" s="19">
        <v>0.2</v>
      </c>
      <c r="FI26" s="19">
        <v>1.9</v>
      </c>
      <c r="FJ26" s="19">
        <v>3.3</v>
      </c>
      <c r="FK26" s="19">
        <v>158.4</v>
      </c>
      <c r="FL26" s="15"/>
      <c r="FM26" s="19">
        <v>1.2700400000000001</v>
      </c>
      <c r="FN26" s="19">
        <v>-0.79300000000000004</v>
      </c>
      <c r="FO26" s="19">
        <v>2.2244999999999999</v>
      </c>
      <c r="FP26" s="19">
        <v>1.9</v>
      </c>
      <c r="FQ26" s="19">
        <v>0.30393999999999999</v>
      </c>
      <c r="FR26" s="19">
        <v>0.18382999999999999</v>
      </c>
      <c r="FS26" s="19"/>
      <c r="FT26" s="19">
        <v>2</v>
      </c>
      <c r="FU26" s="19">
        <v>7.0893100000000002</v>
      </c>
    </row>
    <row r="27" spans="1:177" ht="24" customHeight="1" x14ac:dyDescent="0.3">
      <c r="A27" s="13" t="s">
        <v>68</v>
      </c>
      <c r="B27" s="13" t="s">
        <v>773</v>
      </c>
      <c r="C27" s="14">
        <v>35.6</v>
      </c>
      <c r="D27" s="14">
        <v>61.2</v>
      </c>
      <c r="E27" s="14">
        <v>29.4</v>
      </c>
      <c r="F27" s="14"/>
      <c r="G27" s="14"/>
      <c r="H27" s="14">
        <v>-7.8</v>
      </c>
      <c r="I27" s="14">
        <v>24.1</v>
      </c>
      <c r="J27" s="14"/>
      <c r="K27" s="14"/>
      <c r="L27" s="14">
        <v>10.7</v>
      </c>
      <c r="M27" s="14">
        <v>-3</v>
      </c>
      <c r="N27" s="14">
        <v>2.2000000000000002</v>
      </c>
      <c r="O27" s="14">
        <v>31.1</v>
      </c>
      <c r="P27" s="14"/>
      <c r="Q27" s="14"/>
      <c r="R27" s="14">
        <v>-31.1</v>
      </c>
      <c r="S27" s="14">
        <v>0.2</v>
      </c>
      <c r="T27" s="14"/>
      <c r="U27" s="14"/>
      <c r="V27" s="14"/>
      <c r="W27" s="14"/>
      <c r="X27" s="14">
        <v>4.9000000000000004</v>
      </c>
      <c r="Y27" s="14">
        <v>1.9</v>
      </c>
      <c r="Z27" s="14">
        <v>0.6</v>
      </c>
      <c r="AA27" s="14"/>
      <c r="AB27" s="14">
        <v>-3.3</v>
      </c>
      <c r="AC27" s="14">
        <v>4.0999999999999996</v>
      </c>
      <c r="AD27" s="14">
        <v>18</v>
      </c>
      <c r="AE27" s="14"/>
      <c r="AF27" s="14"/>
      <c r="AG27" s="14"/>
      <c r="AH27" s="14"/>
      <c r="AI27" s="14">
        <v>7.7</v>
      </c>
      <c r="AJ27" s="14">
        <v>-9.9</v>
      </c>
      <c r="AK27" s="14"/>
      <c r="AL27" s="14"/>
      <c r="AM27" s="14"/>
      <c r="AN27" s="14">
        <v>-0.9</v>
      </c>
      <c r="AO27" s="14">
        <v>0</v>
      </c>
      <c r="AP27" s="14">
        <v>2.5</v>
      </c>
      <c r="AQ27" s="14">
        <v>14.7</v>
      </c>
      <c r="AR27" s="14">
        <v>1.2</v>
      </c>
      <c r="AS27" s="14">
        <v>-1.7</v>
      </c>
      <c r="AT27" s="14">
        <v>2.5</v>
      </c>
      <c r="AU27" s="14">
        <v>1.6</v>
      </c>
      <c r="AV27" s="14">
        <v>-3.4</v>
      </c>
      <c r="AW27" s="14">
        <v>0</v>
      </c>
      <c r="AX27" s="14">
        <v>-50.3</v>
      </c>
      <c r="AY27" s="14">
        <v>0.5</v>
      </c>
      <c r="AZ27" s="14">
        <v>-1.5</v>
      </c>
      <c r="BA27" s="14">
        <v>0.1</v>
      </c>
      <c r="BB27" s="14">
        <v>-1.5</v>
      </c>
      <c r="BC27" s="14">
        <v>3.4</v>
      </c>
      <c r="BD27" s="14">
        <v>0.4</v>
      </c>
      <c r="BE27" s="14">
        <v>0.2</v>
      </c>
      <c r="BF27" s="14">
        <v>0.6</v>
      </c>
      <c r="BG27" s="14"/>
      <c r="BH27" s="14"/>
      <c r="BI27" s="14">
        <v>0.5</v>
      </c>
      <c r="BJ27" s="14"/>
      <c r="BK27" s="14"/>
      <c r="BL27" s="14"/>
      <c r="BM27" s="14"/>
      <c r="BN27" s="14"/>
      <c r="BO27" s="14"/>
      <c r="BP27" s="14">
        <v>-2.1</v>
      </c>
      <c r="BQ27" s="14"/>
      <c r="BR27" s="14">
        <v>25</v>
      </c>
      <c r="BS27" s="14">
        <v>21.4</v>
      </c>
      <c r="BT27" s="14">
        <v>36.6</v>
      </c>
      <c r="BU27" s="14"/>
      <c r="BV27" s="14"/>
      <c r="BW27" s="14"/>
      <c r="BX27" s="14"/>
      <c r="BY27" s="14"/>
      <c r="BZ27" s="14"/>
      <c r="CA27" s="14"/>
      <c r="CB27" s="14"/>
      <c r="CC27" s="14">
        <v>-0.1</v>
      </c>
      <c r="CD27" s="14">
        <v>8.6</v>
      </c>
      <c r="CE27" s="14">
        <v>7.6</v>
      </c>
      <c r="CF27" s="14">
        <v>-0.5</v>
      </c>
      <c r="CG27" s="14">
        <v>0.9</v>
      </c>
      <c r="CH27" s="14">
        <v>0</v>
      </c>
      <c r="CI27" s="14"/>
      <c r="CJ27" s="14"/>
      <c r="CK27" s="14"/>
      <c r="CL27" s="14">
        <v>17</v>
      </c>
      <c r="CM27" s="14">
        <v>19</v>
      </c>
      <c r="CN27" s="14">
        <v>-4.9000000000000004</v>
      </c>
      <c r="CO27" s="14"/>
      <c r="CP27" s="14"/>
      <c r="CQ27" s="14"/>
      <c r="CR27" s="14"/>
      <c r="CS27" s="14"/>
      <c r="CT27" s="14">
        <v>4.7</v>
      </c>
      <c r="CU27" s="14">
        <v>8.6</v>
      </c>
      <c r="CV27" s="14"/>
      <c r="CW27" s="14">
        <v>-20</v>
      </c>
      <c r="CX27" s="14">
        <v>9.5</v>
      </c>
      <c r="CY27" s="14">
        <v>-4.4000000000000004</v>
      </c>
      <c r="CZ27" s="14"/>
      <c r="DA27" s="14">
        <v>1.4</v>
      </c>
      <c r="DB27" s="14">
        <v>0.1</v>
      </c>
      <c r="DC27" s="14">
        <v>0</v>
      </c>
      <c r="DD27" s="14"/>
      <c r="DE27" s="14">
        <v>16.5</v>
      </c>
      <c r="DF27" s="14"/>
      <c r="DG27" s="14">
        <v>0</v>
      </c>
      <c r="DH27" s="14">
        <v>1</v>
      </c>
      <c r="DI27" s="14">
        <v>0.2</v>
      </c>
      <c r="DJ27" s="14">
        <v>0.8</v>
      </c>
      <c r="DK27" s="14">
        <v>0.3</v>
      </c>
      <c r="DL27" s="14">
        <v>0.6</v>
      </c>
      <c r="DM27" s="14"/>
      <c r="DN27" s="14">
        <v>-0.9</v>
      </c>
      <c r="DO27" s="14">
        <v>-2.2999999999999998</v>
      </c>
      <c r="DP27" s="14">
        <v>0</v>
      </c>
      <c r="DQ27" s="14">
        <v>0</v>
      </c>
      <c r="DR27" s="14">
        <v>-1.6</v>
      </c>
      <c r="DS27" s="14">
        <v>0.1</v>
      </c>
      <c r="DT27" s="14">
        <v>0.4</v>
      </c>
      <c r="DU27" s="14">
        <v>0.2</v>
      </c>
      <c r="DV27" s="14"/>
      <c r="DW27" s="14">
        <v>-3</v>
      </c>
      <c r="DX27" s="14">
        <v>0.2</v>
      </c>
      <c r="DY27" s="14">
        <v>1.7</v>
      </c>
      <c r="DZ27" s="14">
        <v>1.4</v>
      </c>
      <c r="EA27" s="14">
        <v>0.5</v>
      </c>
      <c r="EB27" s="14"/>
      <c r="EC27" s="14">
        <v>0</v>
      </c>
      <c r="ED27" s="14">
        <v>3.4</v>
      </c>
      <c r="EE27" s="14">
        <v>0</v>
      </c>
      <c r="EF27" s="14">
        <v>-10.9</v>
      </c>
      <c r="EG27" s="14">
        <v>0</v>
      </c>
      <c r="EH27" s="14">
        <v>-1</v>
      </c>
      <c r="EI27" s="14">
        <v>2.6</v>
      </c>
      <c r="EJ27" s="14">
        <v>0</v>
      </c>
      <c r="EK27" s="14">
        <v>1.7</v>
      </c>
      <c r="EL27" s="14">
        <v>0.2</v>
      </c>
      <c r="EM27" s="14">
        <v>0.2</v>
      </c>
      <c r="EN27" s="14">
        <v>0.2</v>
      </c>
      <c r="EO27" s="14">
        <v>-4.9000000000000004</v>
      </c>
      <c r="EP27" s="14">
        <v>8.9</v>
      </c>
      <c r="EQ27" s="14">
        <v>1.2</v>
      </c>
      <c r="ER27" s="14">
        <v>-4.8</v>
      </c>
      <c r="ES27" s="14">
        <v>-0.2</v>
      </c>
      <c r="ET27" s="14">
        <v>-5.3</v>
      </c>
      <c r="EU27" s="14"/>
      <c r="EV27" s="14">
        <v>24.9</v>
      </c>
      <c r="EW27" s="14">
        <v>1.1000000000000001</v>
      </c>
      <c r="EX27" s="14">
        <v>0.6</v>
      </c>
      <c r="EY27" s="14"/>
      <c r="EZ27" s="14"/>
      <c r="FA27" s="14">
        <v>1</v>
      </c>
      <c r="FB27" s="14">
        <v>0.6</v>
      </c>
      <c r="FC27" s="14">
        <v>1.2</v>
      </c>
      <c r="FD27" s="14">
        <v>1.9</v>
      </c>
      <c r="FE27" s="14">
        <v>7.5</v>
      </c>
      <c r="FF27" s="14">
        <v>0.6</v>
      </c>
      <c r="FG27" s="14">
        <v>2.6</v>
      </c>
      <c r="FH27" s="14">
        <v>1</v>
      </c>
      <c r="FI27" s="14">
        <v>2.2000000000000002</v>
      </c>
      <c r="FJ27" s="14">
        <v>4</v>
      </c>
      <c r="FK27" s="14">
        <v>330.5</v>
      </c>
      <c r="FL27" s="15"/>
      <c r="FM27" s="14">
        <v>1.43394</v>
      </c>
      <c r="FN27" s="14">
        <v>0.16800000000000001</v>
      </c>
      <c r="FO27" s="14">
        <v>2.6288800000000001</v>
      </c>
      <c r="FP27" s="14">
        <v>1.9</v>
      </c>
      <c r="FQ27" s="14">
        <v>0.29792999999999997</v>
      </c>
      <c r="FR27" s="14">
        <v>0.16606000000000001</v>
      </c>
      <c r="FS27" s="14"/>
      <c r="FT27" s="14">
        <v>2</v>
      </c>
      <c r="FU27" s="14">
        <v>8.5948100000000007</v>
      </c>
    </row>
    <row r="28" spans="1:177" ht="24" customHeight="1" x14ac:dyDescent="0.3">
      <c r="A28" s="16" t="s">
        <v>68</v>
      </c>
      <c r="B28" s="16" t="s">
        <v>774</v>
      </c>
      <c r="C28" s="17">
        <v>39.9</v>
      </c>
      <c r="D28" s="17">
        <v>90.4</v>
      </c>
      <c r="E28" s="17">
        <v>33.1</v>
      </c>
      <c r="F28" s="17"/>
      <c r="G28" s="17"/>
      <c r="H28" s="17">
        <v>-8.6</v>
      </c>
      <c r="I28" s="17">
        <v>9</v>
      </c>
      <c r="J28" s="17"/>
      <c r="K28" s="17"/>
      <c r="L28" s="17">
        <v>24.6</v>
      </c>
      <c r="M28" s="17">
        <v>16.2</v>
      </c>
      <c r="N28" s="17">
        <v>21.3</v>
      </c>
      <c r="O28" s="17">
        <v>49</v>
      </c>
      <c r="P28" s="17"/>
      <c r="Q28" s="17"/>
      <c r="R28" s="17">
        <v>-30.4</v>
      </c>
      <c r="S28" s="17">
        <v>0.6</v>
      </c>
      <c r="T28" s="17"/>
      <c r="U28" s="17"/>
      <c r="V28" s="17"/>
      <c r="W28" s="17"/>
      <c r="X28" s="17">
        <v>5.6</v>
      </c>
      <c r="Y28" s="17">
        <v>2.2000000000000002</v>
      </c>
      <c r="Z28" s="17">
        <v>1</v>
      </c>
      <c r="AA28" s="17"/>
      <c r="AB28" s="17">
        <v>-3.3</v>
      </c>
      <c r="AC28" s="17">
        <v>4.2</v>
      </c>
      <c r="AD28" s="17">
        <v>20</v>
      </c>
      <c r="AE28" s="17"/>
      <c r="AF28" s="17"/>
      <c r="AG28" s="17"/>
      <c r="AH28" s="17"/>
      <c r="AI28" s="17">
        <v>10</v>
      </c>
      <c r="AJ28" s="17">
        <v>-13.7</v>
      </c>
      <c r="AK28" s="17"/>
      <c r="AL28" s="17"/>
      <c r="AM28" s="17"/>
      <c r="AN28" s="17">
        <v>-0.7</v>
      </c>
      <c r="AO28" s="17">
        <v>0</v>
      </c>
      <c r="AP28" s="17">
        <v>2.7</v>
      </c>
      <c r="AQ28" s="17">
        <v>17.2</v>
      </c>
      <c r="AR28" s="17">
        <v>0.8</v>
      </c>
      <c r="AS28" s="17">
        <v>-2.2000000000000002</v>
      </c>
      <c r="AT28" s="17">
        <v>2.5</v>
      </c>
      <c r="AU28" s="17">
        <v>1.8</v>
      </c>
      <c r="AV28" s="17">
        <v>0.2</v>
      </c>
      <c r="AW28" s="17">
        <v>0</v>
      </c>
      <c r="AX28" s="17">
        <v>-46.5</v>
      </c>
      <c r="AY28" s="17">
        <v>1.2</v>
      </c>
      <c r="AZ28" s="17">
        <v>-1.9</v>
      </c>
      <c r="BA28" s="17">
        <v>-0.2</v>
      </c>
      <c r="BB28" s="17">
        <v>1.4</v>
      </c>
      <c r="BC28" s="17">
        <v>3.2</v>
      </c>
      <c r="BD28" s="17">
        <v>0.4</v>
      </c>
      <c r="BE28" s="17">
        <v>0.2</v>
      </c>
      <c r="BF28" s="17">
        <v>3.7</v>
      </c>
      <c r="BG28" s="17"/>
      <c r="BH28" s="17"/>
      <c r="BI28" s="17">
        <v>0.7</v>
      </c>
      <c r="BJ28" s="17"/>
      <c r="BK28" s="17"/>
      <c r="BL28" s="17"/>
      <c r="BM28" s="17"/>
      <c r="BN28" s="17"/>
      <c r="BO28" s="17"/>
      <c r="BP28" s="17">
        <v>-1.6</v>
      </c>
      <c r="BQ28" s="17"/>
      <c r="BR28" s="17">
        <v>28.2</v>
      </c>
      <c r="BS28" s="17">
        <v>25.8</v>
      </c>
      <c r="BT28" s="17">
        <v>40.299999999999997</v>
      </c>
      <c r="BU28" s="17"/>
      <c r="BV28" s="17"/>
      <c r="BW28" s="17"/>
      <c r="BX28" s="17"/>
      <c r="BY28" s="17"/>
      <c r="BZ28" s="17"/>
      <c r="CA28" s="17"/>
      <c r="CB28" s="17"/>
      <c r="CC28" s="17">
        <v>0</v>
      </c>
      <c r="CD28" s="17">
        <v>31.1</v>
      </c>
      <c r="CE28" s="17">
        <v>9.6</v>
      </c>
      <c r="CF28" s="17">
        <v>12.8</v>
      </c>
      <c r="CG28" s="17">
        <v>0.9</v>
      </c>
      <c r="CH28" s="17">
        <v>-0.1</v>
      </c>
      <c r="CI28" s="17"/>
      <c r="CJ28" s="17"/>
      <c r="CK28" s="17"/>
      <c r="CL28" s="17">
        <v>18.600000000000001</v>
      </c>
      <c r="CM28" s="17">
        <v>20.9</v>
      </c>
      <c r="CN28" s="17">
        <v>-3.2</v>
      </c>
      <c r="CO28" s="17"/>
      <c r="CP28" s="17"/>
      <c r="CQ28" s="17"/>
      <c r="CR28" s="17"/>
      <c r="CS28" s="17"/>
      <c r="CT28" s="17">
        <v>-5.2</v>
      </c>
      <c r="CU28" s="17">
        <v>-8.1999999999999993</v>
      </c>
      <c r="CV28" s="17"/>
      <c r="CW28" s="17">
        <v>-18.5</v>
      </c>
      <c r="CX28" s="17">
        <v>3.6</v>
      </c>
      <c r="CY28" s="17">
        <v>-4.5999999999999996</v>
      </c>
      <c r="CZ28" s="17"/>
      <c r="DA28" s="17">
        <v>1.4</v>
      </c>
      <c r="DB28" s="17">
        <v>0.1</v>
      </c>
      <c r="DC28" s="17">
        <v>-0.1</v>
      </c>
      <c r="DD28" s="17"/>
      <c r="DE28" s="17">
        <v>17.2</v>
      </c>
      <c r="DF28" s="17"/>
      <c r="DG28" s="17">
        <v>0</v>
      </c>
      <c r="DH28" s="17">
        <v>1</v>
      </c>
      <c r="DI28" s="17">
        <v>0.2</v>
      </c>
      <c r="DJ28" s="17">
        <v>0.3</v>
      </c>
      <c r="DK28" s="17">
        <v>0.2</v>
      </c>
      <c r="DL28" s="17">
        <v>0.6</v>
      </c>
      <c r="DM28" s="17"/>
      <c r="DN28" s="17">
        <v>-0.8</v>
      </c>
      <c r="DO28" s="17">
        <v>-2</v>
      </c>
      <c r="DP28" s="17">
        <v>0</v>
      </c>
      <c r="DQ28" s="17">
        <v>0</v>
      </c>
      <c r="DR28" s="17">
        <v>-3.4</v>
      </c>
      <c r="DS28" s="17">
        <v>-0.1</v>
      </c>
      <c r="DT28" s="17">
        <v>0.6</v>
      </c>
      <c r="DU28" s="17">
        <v>0.2</v>
      </c>
      <c r="DV28" s="17"/>
      <c r="DW28" s="17">
        <v>-3</v>
      </c>
      <c r="DX28" s="17">
        <v>0.2</v>
      </c>
      <c r="DY28" s="17">
        <v>1.8</v>
      </c>
      <c r="DZ28" s="17">
        <v>1.5</v>
      </c>
      <c r="EA28" s="17">
        <v>0.5</v>
      </c>
      <c r="EB28" s="17"/>
      <c r="EC28" s="17">
        <v>0</v>
      </c>
      <c r="ED28" s="17">
        <v>3.3</v>
      </c>
      <c r="EE28" s="17">
        <v>0</v>
      </c>
      <c r="EF28" s="17">
        <v>-9</v>
      </c>
      <c r="EG28" s="17">
        <v>0</v>
      </c>
      <c r="EH28" s="17">
        <v>-1</v>
      </c>
      <c r="EI28" s="17">
        <v>2.5</v>
      </c>
      <c r="EJ28" s="17">
        <v>-0.1</v>
      </c>
      <c r="EK28" s="17">
        <v>1.6</v>
      </c>
      <c r="EL28" s="17">
        <v>0.2</v>
      </c>
      <c r="EM28" s="17">
        <v>0.2</v>
      </c>
      <c r="EN28" s="17">
        <v>0.2</v>
      </c>
      <c r="EO28" s="17">
        <v>-4.8</v>
      </c>
      <c r="EP28" s="17">
        <v>9</v>
      </c>
      <c r="EQ28" s="17">
        <v>1.7</v>
      </c>
      <c r="ER28" s="17">
        <v>-25.8</v>
      </c>
      <c r="ES28" s="17">
        <v>-0.2</v>
      </c>
      <c r="ET28" s="17">
        <v>-2.5</v>
      </c>
      <c r="EU28" s="17"/>
      <c r="EV28" s="17">
        <v>48.4</v>
      </c>
      <c r="EW28" s="17">
        <v>1.1000000000000001</v>
      </c>
      <c r="EX28" s="17">
        <v>0.6</v>
      </c>
      <c r="EY28" s="17"/>
      <c r="EZ28" s="17"/>
      <c r="FA28" s="17">
        <v>1.2</v>
      </c>
      <c r="FB28" s="17">
        <v>1</v>
      </c>
      <c r="FC28" s="17">
        <v>1.4</v>
      </c>
      <c r="FD28" s="17">
        <v>1.7</v>
      </c>
      <c r="FE28" s="17">
        <v>6.7</v>
      </c>
      <c r="FF28" s="17">
        <v>0.6</v>
      </c>
      <c r="FG28" s="17">
        <v>2.2000000000000002</v>
      </c>
      <c r="FH28" s="17">
        <v>2.1</v>
      </c>
      <c r="FI28" s="17">
        <v>2.9</v>
      </c>
      <c r="FJ28" s="17">
        <v>4</v>
      </c>
      <c r="FK28" s="17">
        <v>471.6</v>
      </c>
      <c r="FL28" s="15"/>
      <c r="FM28" s="17">
        <v>1.53687</v>
      </c>
      <c r="FN28" s="17">
        <v>-0.13200000000000001</v>
      </c>
      <c r="FO28" s="17">
        <v>3.3001200000000002</v>
      </c>
      <c r="FP28" s="17">
        <v>1.8</v>
      </c>
      <c r="FQ28" s="17">
        <v>0.29204999999999998</v>
      </c>
      <c r="FR28" s="17">
        <v>0.17227000000000001</v>
      </c>
      <c r="FS28" s="17"/>
      <c r="FT28" s="17">
        <v>2.2000000000000002</v>
      </c>
      <c r="FU28" s="17">
        <v>9.1693099999999994</v>
      </c>
    </row>
    <row r="29" spans="1:177" ht="24" customHeight="1" x14ac:dyDescent="0.3">
      <c r="A29" s="16" t="s">
        <v>68</v>
      </c>
      <c r="B29" s="16" t="s">
        <v>775</v>
      </c>
      <c r="C29" s="17">
        <v>34.799999999999997</v>
      </c>
      <c r="D29" s="17">
        <v>89.8</v>
      </c>
      <c r="E29" s="17">
        <v>34</v>
      </c>
      <c r="F29" s="17"/>
      <c r="G29" s="17"/>
      <c r="H29" s="17">
        <v>-11.3</v>
      </c>
      <c r="I29" s="17">
        <v>10.1</v>
      </c>
      <c r="J29" s="17"/>
      <c r="K29" s="17"/>
      <c r="L29" s="17">
        <v>25.5</v>
      </c>
      <c r="M29" s="17">
        <v>9.1</v>
      </c>
      <c r="N29" s="17">
        <v>14.5</v>
      </c>
      <c r="O29" s="17">
        <v>48.3</v>
      </c>
      <c r="P29" s="17"/>
      <c r="Q29" s="17"/>
      <c r="R29" s="17">
        <v>-33.9</v>
      </c>
      <c r="S29" s="17">
        <v>0</v>
      </c>
      <c r="T29" s="17"/>
      <c r="U29" s="17"/>
      <c r="V29" s="17"/>
      <c r="W29" s="17"/>
      <c r="X29" s="17">
        <v>6.6</v>
      </c>
      <c r="Y29" s="17">
        <v>2.2999999999999998</v>
      </c>
      <c r="Z29" s="17">
        <v>0.8</v>
      </c>
      <c r="AA29" s="17"/>
      <c r="AB29" s="17">
        <v>-3.6</v>
      </c>
      <c r="AC29" s="17">
        <v>3.5</v>
      </c>
      <c r="AD29" s="17">
        <v>10.1</v>
      </c>
      <c r="AE29" s="17"/>
      <c r="AF29" s="17"/>
      <c r="AG29" s="17"/>
      <c r="AH29" s="17"/>
      <c r="AI29" s="17">
        <v>9.5</v>
      </c>
      <c r="AJ29" s="17">
        <v>-8.1999999999999993</v>
      </c>
      <c r="AK29" s="17"/>
      <c r="AL29" s="17"/>
      <c r="AM29" s="17"/>
      <c r="AN29" s="17">
        <v>-1.5</v>
      </c>
      <c r="AO29" s="17">
        <v>-32.200000000000003</v>
      </c>
      <c r="AP29" s="17">
        <v>3</v>
      </c>
      <c r="AQ29" s="17">
        <v>14.5</v>
      </c>
      <c r="AR29" s="17">
        <v>3.3</v>
      </c>
      <c r="AS29" s="17">
        <v>-1.5</v>
      </c>
      <c r="AT29" s="17">
        <v>2.5</v>
      </c>
      <c r="AU29" s="17">
        <v>2</v>
      </c>
      <c r="AV29" s="17">
        <v>8.1</v>
      </c>
      <c r="AW29" s="17">
        <v>0</v>
      </c>
      <c r="AX29" s="17">
        <v>-39</v>
      </c>
      <c r="AY29" s="17">
        <v>3</v>
      </c>
      <c r="AZ29" s="17">
        <v>-1.5</v>
      </c>
      <c r="BA29" s="17">
        <v>0.2</v>
      </c>
      <c r="BB29" s="17">
        <v>-1.5</v>
      </c>
      <c r="BC29" s="17">
        <v>2</v>
      </c>
      <c r="BD29" s="17">
        <v>0.4</v>
      </c>
      <c r="BE29" s="17">
        <v>0.2</v>
      </c>
      <c r="BF29" s="17">
        <v>0.1</v>
      </c>
      <c r="BG29" s="17"/>
      <c r="BH29" s="17"/>
      <c r="BI29" s="17">
        <v>-0.7</v>
      </c>
      <c r="BJ29" s="17"/>
      <c r="BK29" s="17"/>
      <c r="BL29" s="17"/>
      <c r="BM29" s="17"/>
      <c r="BN29" s="17"/>
      <c r="BO29" s="17"/>
      <c r="BP29" s="17">
        <v>0.9</v>
      </c>
      <c r="BQ29" s="17"/>
      <c r="BR29" s="17">
        <v>32.6</v>
      </c>
      <c r="BS29" s="17">
        <v>29.7</v>
      </c>
      <c r="BT29" s="17">
        <v>44.8</v>
      </c>
      <c r="BU29" s="17"/>
      <c r="BV29" s="17"/>
      <c r="BW29" s="17"/>
      <c r="BX29" s="17"/>
      <c r="BY29" s="17"/>
      <c r="BZ29" s="17"/>
      <c r="CA29" s="17"/>
      <c r="CB29" s="17"/>
      <c r="CC29" s="17">
        <v>0</v>
      </c>
      <c r="CD29" s="17">
        <v>32.299999999999997</v>
      </c>
      <c r="CE29" s="17">
        <v>25.7</v>
      </c>
      <c r="CF29" s="17">
        <v>11.4</v>
      </c>
      <c r="CG29" s="17">
        <v>0.9</v>
      </c>
      <c r="CH29" s="17">
        <v>0</v>
      </c>
      <c r="CI29" s="17"/>
      <c r="CJ29" s="17"/>
      <c r="CK29" s="17"/>
      <c r="CL29" s="17">
        <v>16.899999999999999</v>
      </c>
      <c r="CM29" s="17">
        <v>18.899999999999999</v>
      </c>
      <c r="CN29" s="17">
        <v>-4.9000000000000004</v>
      </c>
      <c r="CO29" s="17"/>
      <c r="CP29" s="17"/>
      <c r="CQ29" s="17"/>
      <c r="CR29" s="17"/>
      <c r="CS29" s="17"/>
      <c r="CT29" s="17">
        <v>-12.6</v>
      </c>
      <c r="CU29" s="17">
        <v>-15.3</v>
      </c>
      <c r="CV29" s="17"/>
      <c r="CW29" s="17">
        <v>-17</v>
      </c>
      <c r="CX29" s="17">
        <v>7.8</v>
      </c>
      <c r="CY29" s="17">
        <v>-4.2</v>
      </c>
      <c r="CZ29" s="17"/>
      <c r="DA29" s="17">
        <v>1.4</v>
      </c>
      <c r="DB29" s="17">
        <v>0.1</v>
      </c>
      <c r="DC29" s="17">
        <v>0</v>
      </c>
      <c r="DD29" s="17"/>
      <c r="DE29" s="17">
        <v>-2.2999999999999998</v>
      </c>
      <c r="DF29" s="17"/>
      <c r="DG29" s="17">
        <v>0.2</v>
      </c>
      <c r="DH29" s="17">
        <v>1.1000000000000001</v>
      </c>
      <c r="DI29" s="17">
        <v>0.2</v>
      </c>
      <c r="DJ29" s="17">
        <v>0.9</v>
      </c>
      <c r="DK29" s="17">
        <v>0.2</v>
      </c>
      <c r="DL29" s="17">
        <v>0.6</v>
      </c>
      <c r="DM29" s="17"/>
      <c r="DN29" s="17">
        <v>-0.6</v>
      </c>
      <c r="DO29" s="17">
        <v>-1.4</v>
      </c>
      <c r="DP29" s="17">
        <v>0</v>
      </c>
      <c r="DQ29" s="17">
        <v>0</v>
      </c>
      <c r="DR29" s="17">
        <v>-4.0999999999999996</v>
      </c>
      <c r="DS29" s="17">
        <v>0.1</v>
      </c>
      <c r="DT29" s="17">
        <v>0.6</v>
      </c>
      <c r="DU29" s="17">
        <v>0.2</v>
      </c>
      <c r="DV29" s="17"/>
      <c r="DW29" s="17">
        <v>-3.1</v>
      </c>
      <c r="DX29" s="17">
        <v>0.1</v>
      </c>
      <c r="DY29" s="17">
        <v>1.8</v>
      </c>
      <c r="DZ29" s="17">
        <v>1.5</v>
      </c>
      <c r="EA29" s="17">
        <v>0.4</v>
      </c>
      <c r="EB29" s="17"/>
      <c r="EC29" s="17">
        <v>6.2</v>
      </c>
      <c r="ED29" s="17">
        <v>3.5</v>
      </c>
      <c r="EE29" s="17">
        <v>0</v>
      </c>
      <c r="EF29" s="17">
        <v>-7.2</v>
      </c>
      <c r="EG29" s="17">
        <v>0</v>
      </c>
      <c r="EH29" s="17">
        <v>-0.5</v>
      </c>
      <c r="EI29" s="17">
        <v>2.6</v>
      </c>
      <c r="EJ29" s="17">
        <v>0</v>
      </c>
      <c r="EK29" s="17">
        <v>1.7</v>
      </c>
      <c r="EL29" s="17">
        <v>0.2</v>
      </c>
      <c r="EM29" s="17">
        <v>0.2</v>
      </c>
      <c r="EN29" s="17">
        <v>0.2</v>
      </c>
      <c r="EO29" s="17">
        <v>-4.5999999999999996</v>
      </c>
      <c r="EP29" s="17">
        <v>10.8</v>
      </c>
      <c r="EQ29" s="17">
        <v>2.2999999999999998</v>
      </c>
      <c r="ER29" s="17">
        <v>-19.2</v>
      </c>
      <c r="ES29" s="17">
        <v>-0.2</v>
      </c>
      <c r="ET29" s="17">
        <v>-2.2000000000000002</v>
      </c>
      <c r="EU29" s="17"/>
      <c r="EV29" s="17">
        <v>62.2</v>
      </c>
      <c r="EW29" s="17">
        <v>1.1000000000000001</v>
      </c>
      <c r="EX29" s="17">
        <v>0.5</v>
      </c>
      <c r="EY29" s="17"/>
      <c r="EZ29" s="17"/>
      <c r="FA29" s="17">
        <v>0.5</v>
      </c>
      <c r="FB29" s="17">
        <v>1</v>
      </c>
      <c r="FC29" s="17">
        <v>1</v>
      </c>
      <c r="FD29" s="17">
        <v>1.9</v>
      </c>
      <c r="FE29" s="17">
        <v>7.4</v>
      </c>
      <c r="FF29" s="17">
        <v>0</v>
      </c>
      <c r="FG29" s="17">
        <v>2.2000000000000002</v>
      </c>
      <c r="FH29" s="17">
        <v>1.5</v>
      </c>
      <c r="FI29" s="17">
        <v>2.1</v>
      </c>
      <c r="FJ29" s="17">
        <v>4</v>
      </c>
      <c r="FK29" s="17">
        <v>448.3</v>
      </c>
      <c r="FL29" s="15"/>
      <c r="FM29" s="17">
        <v>1.60846</v>
      </c>
      <c r="FN29" s="17">
        <v>-7.8E-2</v>
      </c>
      <c r="FO29" s="17">
        <v>3.089</v>
      </c>
      <c r="FP29" s="17">
        <v>1.9</v>
      </c>
      <c r="FQ29" s="17">
        <v>0.29421999999999998</v>
      </c>
      <c r="FR29" s="17">
        <v>0.24615000000000001</v>
      </c>
      <c r="FS29" s="17"/>
      <c r="FT29" s="17">
        <v>2.2999999999999998</v>
      </c>
      <c r="FU29" s="17">
        <v>9.3598300000000005</v>
      </c>
    </row>
    <row r="30" spans="1:177" ht="24" customHeight="1" x14ac:dyDescent="0.3">
      <c r="A30" s="16" t="s">
        <v>68</v>
      </c>
      <c r="B30" s="16" t="s">
        <v>776</v>
      </c>
      <c r="C30" s="17">
        <v>38.1</v>
      </c>
      <c r="D30" s="17">
        <v>99.6</v>
      </c>
      <c r="E30" s="17">
        <v>36</v>
      </c>
      <c r="F30" s="17"/>
      <c r="G30" s="17"/>
      <c r="H30" s="17">
        <v>-8.5</v>
      </c>
      <c r="I30" s="17">
        <v>24.6</v>
      </c>
      <c r="J30" s="17"/>
      <c r="K30" s="17"/>
      <c r="L30" s="17">
        <v>30.5</v>
      </c>
      <c r="M30" s="17">
        <v>11.4</v>
      </c>
      <c r="N30" s="17">
        <v>15.7</v>
      </c>
      <c r="O30" s="17">
        <v>53.2</v>
      </c>
      <c r="P30" s="17"/>
      <c r="Q30" s="17"/>
      <c r="R30" s="17">
        <v>-36</v>
      </c>
      <c r="S30" s="17">
        <v>0</v>
      </c>
      <c r="T30" s="17"/>
      <c r="U30" s="17"/>
      <c r="V30" s="17"/>
      <c r="W30" s="17"/>
      <c r="X30" s="17">
        <v>5.6</v>
      </c>
      <c r="Y30" s="17">
        <v>2.2999999999999998</v>
      </c>
      <c r="Z30" s="17">
        <v>0.8</v>
      </c>
      <c r="AA30" s="17"/>
      <c r="AB30" s="17">
        <v>-3.3</v>
      </c>
      <c r="AC30" s="17">
        <v>4.0999999999999996</v>
      </c>
      <c r="AD30" s="17">
        <v>12</v>
      </c>
      <c r="AE30" s="17"/>
      <c r="AF30" s="17"/>
      <c r="AG30" s="17"/>
      <c r="AH30" s="17"/>
      <c r="AI30" s="17">
        <v>11.3</v>
      </c>
      <c r="AJ30" s="17">
        <v>4.5</v>
      </c>
      <c r="AK30" s="17"/>
      <c r="AL30" s="17"/>
      <c r="AM30" s="17"/>
      <c r="AN30" s="17">
        <v>-1.3</v>
      </c>
      <c r="AO30" s="17">
        <v>-30.4</v>
      </c>
      <c r="AP30" s="17">
        <v>3.7</v>
      </c>
      <c r="AQ30" s="17">
        <v>15.1</v>
      </c>
      <c r="AR30" s="17">
        <v>2.9</v>
      </c>
      <c r="AS30" s="17">
        <v>-0.7</v>
      </c>
      <c r="AT30" s="17">
        <v>2.5</v>
      </c>
      <c r="AU30" s="17">
        <v>1.1000000000000001</v>
      </c>
      <c r="AV30" s="17">
        <v>14.1</v>
      </c>
      <c r="AW30" s="17">
        <v>0</v>
      </c>
      <c r="AX30" s="17">
        <v>-33</v>
      </c>
      <c r="AY30" s="17">
        <v>3.8</v>
      </c>
      <c r="AZ30" s="17">
        <v>-1.5</v>
      </c>
      <c r="BA30" s="17">
        <v>0.2</v>
      </c>
      <c r="BB30" s="17">
        <v>-1.7</v>
      </c>
      <c r="BC30" s="17">
        <v>2.5</v>
      </c>
      <c r="BD30" s="17">
        <v>0.4</v>
      </c>
      <c r="BE30" s="17">
        <v>0.1</v>
      </c>
      <c r="BF30" s="17">
        <v>0.3</v>
      </c>
      <c r="BG30" s="17"/>
      <c r="BH30" s="17"/>
      <c r="BI30" s="17">
        <v>1.2</v>
      </c>
      <c r="BJ30" s="17"/>
      <c r="BK30" s="17"/>
      <c r="BL30" s="17"/>
      <c r="BM30" s="17"/>
      <c r="BN30" s="17"/>
      <c r="BO30" s="17"/>
      <c r="BP30" s="17">
        <v>4.5999999999999996</v>
      </c>
      <c r="BQ30" s="17"/>
      <c r="BR30" s="17">
        <v>36.1</v>
      </c>
      <c r="BS30" s="17">
        <v>33</v>
      </c>
      <c r="BT30" s="17">
        <v>48.7</v>
      </c>
      <c r="BU30" s="17"/>
      <c r="BV30" s="17"/>
      <c r="BW30" s="17"/>
      <c r="BX30" s="17"/>
      <c r="BY30" s="17"/>
      <c r="BZ30" s="17"/>
      <c r="CA30" s="17"/>
      <c r="CB30" s="17"/>
      <c r="CC30" s="17">
        <v>0</v>
      </c>
      <c r="CD30" s="17">
        <v>31.5</v>
      </c>
      <c r="CE30" s="17">
        <v>25.4</v>
      </c>
      <c r="CF30" s="17">
        <v>11.3</v>
      </c>
      <c r="CG30" s="17">
        <v>0.9</v>
      </c>
      <c r="CH30" s="17">
        <v>-0.2</v>
      </c>
      <c r="CI30" s="17"/>
      <c r="CJ30" s="17"/>
      <c r="CK30" s="17"/>
      <c r="CL30" s="17">
        <v>21.7</v>
      </c>
      <c r="CM30" s="17">
        <v>23.7</v>
      </c>
      <c r="CN30" s="17">
        <v>1.7</v>
      </c>
      <c r="CO30" s="17"/>
      <c r="CP30" s="17"/>
      <c r="CQ30" s="17"/>
      <c r="CR30" s="17"/>
      <c r="CS30" s="17"/>
      <c r="CT30" s="17">
        <v>-7.7</v>
      </c>
      <c r="CU30" s="17">
        <v>-12.4</v>
      </c>
      <c r="CV30" s="17"/>
      <c r="CW30" s="17">
        <v>-17.100000000000001</v>
      </c>
      <c r="CX30" s="17">
        <v>9.4</v>
      </c>
      <c r="CY30" s="17">
        <v>-4.7</v>
      </c>
      <c r="CZ30" s="17"/>
      <c r="DA30" s="17">
        <v>1.4</v>
      </c>
      <c r="DB30" s="17">
        <v>0</v>
      </c>
      <c r="DC30" s="17">
        <v>0</v>
      </c>
      <c r="DD30" s="17"/>
      <c r="DE30" s="17">
        <v>0.6</v>
      </c>
      <c r="DF30" s="17"/>
      <c r="DG30" s="17">
        <v>0</v>
      </c>
      <c r="DH30" s="17">
        <v>1.1000000000000001</v>
      </c>
      <c r="DI30" s="17">
        <v>0.1</v>
      </c>
      <c r="DJ30" s="17">
        <v>0.9</v>
      </c>
      <c r="DK30" s="17">
        <v>0.3</v>
      </c>
      <c r="DL30" s="17">
        <v>0.5</v>
      </c>
      <c r="DM30" s="17"/>
      <c r="DN30" s="17">
        <v>-0.7</v>
      </c>
      <c r="DO30" s="17">
        <v>-1.8</v>
      </c>
      <c r="DP30" s="17">
        <v>0</v>
      </c>
      <c r="DQ30" s="17">
        <v>0</v>
      </c>
      <c r="DR30" s="17">
        <v>-3.9</v>
      </c>
      <c r="DS30" s="17">
        <v>0</v>
      </c>
      <c r="DT30" s="17">
        <v>0.6</v>
      </c>
      <c r="DU30" s="17">
        <v>0.2</v>
      </c>
      <c r="DV30" s="17"/>
      <c r="DW30" s="17">
        <v>-3.1</v>
      </c>
      <c r="DX30" s="17">
        <v>0.3</v>
      </c>
      <c r="DY30" s="17">
        <v>1.8</v>
      </c>
      <c r="DZ30" s="17">
        <v>1.6</v>
      </c>
      <c r="EA30" s="17">
        <v>0.4</v>
      </c>
      <c r="EB30" s="17"/>
      <c r="EC30" s="17">
        <v>0.7</v>
      </c>
      <c r="ED30" s="17">
        <v>3.6</v>
      </c>
      <c r="EE30" s="17">
        <v>0</v>
      </c>
      <c r="EF30" s="17">
        <v>-4.8</v>
      </c>
      <c r="EG30" s="17">
        <v>0</v>
      </c>
      <c r="EH30" s="17">
        <v>-0.5</v>
      </c>
      <c r="EI30" s="17">
        <v>2.6</v>
      </c>
      <c r="EJ30" s="17">
        <v>0</v>
      </c>
      <c r="EK30" s="17">
        <v>1.7</v>
      </c>
      <c r="EL30" s="17">
        <v>0.2</v>
      </c>
      <c r="EM30" s="17">
        <v>0.2</v>
      </c>
      <c r="EN30" s="17">
        <v>0.2</v>
      </c>
      <c r="EO30" s="17">
        <v>-4.9000000000000004</v>
      </c>
      <c r="EP30" s="17">
        <v>9</v>
      </c>
      <c r="EQ30" s="17">
        <v>3</v>
      </c>
      <c r="ER30" s="17">
        <v>-16.5</v>
      </c>
      <c r="ES30" s="17">
        <v>-0.2</v>
      </c>
      <c r="ET30" s="17">
        <v>-0.5</v>
      </c>
      <c r="EU30" s="17"/>
      <c r="EV30" s="17">
        <v>63</v>
      </c>
      <c r="EW30" s="17">
        <v>1.1000000000000001</v>
      </c>
      <c r="EX30" s="17">
        <v>0.5</v>
      </c>
      <c r="EY30" s="17"/>
      <c r="EZ30" s="17"/>
      <c r="FA30" s="17">
        <v>1.3</v>
      </c>
      <c r="FB30" s="17">
        <v>1</v>
      </c>
      <c r="FC30" s="17">
        <v>1.1000000000000001</v>
      </c>
      <c r="FD30" s="17">
        <v>1.9</v>
      </c>
      <c r="FE30" s="17">
        <v>8</v>
      </c>
      <c r="FF30" s="17">
        <v>0.4</v>
      </c>
      <c r="FG30" s="17">
        <v>2.1</v>
      </c>
      <c r="FH30" s="17">
        <v>2.1</v>
      </c>
      <c r="FI30" s="17">
        <v>2.7</v>
      </c>
      <c r="FJ30" s="17">
        <v>4.0999999999999996</v>
      </c>
      <c r="FK30" s="17">
        <v>570.5</v>
      </c>
      <c r="FL30" s="15"/>
      <c r="FM30" s="17">
        <v>1.7063600000000001</v>
      </c>
      <c r="FN30" s="17">
        <v>-0.45</v>
      </c>
      <c r="FO30" s="17">
        <v>3.4488799999999999</v>
      </c>
      <c r="FP30" s="17">
        <v>1.9</v>
      </c>
      <c r="FQ30" s="17">
        <v>0.29298999999999997</v>
      </c>
      <c r="FR30" s="17">
        <v>0.21248</v>
      </c>
      <c r="FS30" s="17"/>
      <c r="FT30" s="17">
        <v>2.2000000000000002</v>
      </c>
      <c r="FU30" s="17">
        <v>9.3107100000000003</v>
      </c>
    </row>
    <row r="31" spans="1:177" ht="24" customHeight="1" x14ac:dyDescent="0.3">
      <c r="A31" s="16" t="s">
        <v>68</v>
      </c>
      <c r="B31" s="16" t="s">
        <v>777</v>
      </c>
      <c r="C31" s="17">
        <v>39.299999999999997</v>
      </c>
      <c r="D31" s="17">
        <v>83.6</v>
      </c>
      <c r="E31" s="17">
        <v>33.299999999999997</v>
      </c>
      <c r="F31" s="17"/>
      <c r="G31" s="17"/>
      <c r="H31" s="17">
        <v>-7.8</v>
      </c>
      <c r="I31" s="17">
        <v>16.8</v>
      </c>
      <c r="J31" s="17"/>
      <c r="K31" s="17"/>
      <c r="L31" s="17">
        <v>24.7</v>
      </c>
      <c r="M31" s="17">
        <v>9.5</v>
      </c>
      <c r="N31" s="17">
        <v>14.1</v>
      </c>
      <c r="O31" s="17">
        <v>47.3</v>
      </c>
      <c r="P31" s="17"/>
      <c r="Q31" s="17"/>
      <c r="R31" s="17">
        <v>-40</v>
      </c>
      <c r="S31" s="17">
        <v>0.1</v>
      </c>
      <c r="T31" s="17"/>
      <c r="U31" s="17"/>
      <c r="V31" s="17"/>
      <c r="W31" s="17"/>
      <c r="X31" s="17">
        <v>5.0999999999999996</v>
      </c>
      <c r="Y31" s="17">
        <v>1.9</v>
      </c>
      <c r="Z31" s="17">
        <v>0.6</v>
      </c>
      <c r="AA31" s="17"/>
      <c r="AB31" s="17">
        <v>-3.3</v>
      </c>
      <c r="AC31" s="17">
        <v>4</v>
      </c>
      <c r="AD31" s="17">
        <v>10.7</v>
      </c>
      <c r="AE31" s="17"/>
      <c r="AF31" s="17"/>
      <c r="AG31" s="17"/>
      <c r="AH31" s="17"/>
      <c r="AI31" s="17">
        <v>12.5</v>
      </c>
      <c r="AJ31" s="17">
        <v>4.9000000000000004</v>
      </c>
      <c r="AK31" s="17"/>
      <c r="AL31" s="17"/>
      <c r="AM31" s="17"/>
      <c r="AN31" s="17">
        <v>-1.2</v>
      </c>
      <c r="AO31" s="17">
        <v>-29.3</v>
      </c>
      <c r="AP31" s="17">
        <v>3.7</v>
      </c>
      <c r="AQ31" s="17">
        <v>14.8</v>
      </c>
      <c r="AR31" s="17">
        <v>5</v>
      </c>
      <c r="AS31" s="17">
        <v>-0.7</v>
      </c>
      <c r="AT31" s="17">
        <v>2.6</v>
      </c>
      <c r="AU31" s="17">
        <v>1.1000000000000001</v>
      </c>
      <c r="AV31" s="17">
        <v>4.7</v>
      </c>
      <c r="AW31" s="17">
        <v>0</v>
      </c>
      <c r="AX31" s="17">
        <v>-42.8</v>
      </c>
      <c r="AY31" s="17">
        <v>4.4000000000000004</v>
      </c>
      <c r="AZ31" s="17">
        <v>-1.8</v>
      </c>
      <c r="BA31" s="17">
        <v>0</v>
      </c>
      <c r="BB31" s="17">
        <v>-2.1</v>
      </c>
      <c r="BC31" s="17">
        <v>2.1</v>
      </c>
      <c r="BD31" s="17">
        <v>0.4</v>
      </c>
      <c r="BE31" s="17">
        <v>0.1</v>
      </c>
      <c r="BF31" s="17">
        <v>-0.3</v>
      </c>
      <c r="BG31" s="17"/>
      <c r="BH31" s="17"/>
      <c r="BI31" s="17">
        <v>-0.7</v>
      </c>
      <c r="BJ31" s="17"/>
      <c r="BK31" s="17"/>
      <c r="BL31" s="17"/>
      <c r="BM31" s="17"/>
      <c r="BN31" s="17"/>
      <c r="BO31" s="17"/>
      <c r="BP31" s="17">
        <v>3.9</v>
      </c>
      <c r="BQ31" s="17"/>
      <c r="BR31" s="17">
        <v>30.5</v>
      </c>
      <c r="BS31" s="17">
        <v>27.1</v>
      </c>
      <c r="BT31" s="17">
        <v>42.6</v>
      </c>
      <c r="BU31" s="17"/>
      <c r="BV31" s="17"/>
      <c r="BW31" s="17"/>
      <c r="BX31" s="17"/>
      <c r="BY31" s="17"/>
      <c r="BZ31" s="17"/>
      <c r="CA31" s="17"/>
      <c r="CB31" s="17"/>
      <c r="CC31" s="17">
        <v>-0.1</v>
      </c>
      <c r="CD31" s="17">
        <v>60.7</v>
      </c>
      <c r="CE31" s="17">
        <v>49.3</v>
      </c>
      <c r="CF31" s="17">
        <v>14.4</v>
      </c>
      <c r="CG31" s="17">
        <v>0.9</v>
      </c>
      <c r="CH31" s="17">
        <v>3.9</v>
      </c>
      <c r="CI31" s="17"/>
      <c r="CJ31" s="17"/>
      <c r="CK31" s="17"/>
      <c r="CL31" s="17">
        <v>16.2</v>
      </c>
      <c r="CM31" s="17">
        <v>18.100000000000001</v>
      </c>
      <c r="CN31" s="17">
        <v>-6.3</v>
      </c>
      <c r="CO31" s="17"/>
      <c r="CP31" s="17"/>
      <c r="CQ31" s="17"/>
      <c r="CR31" s="17"/>
      <c r="CS31" s="17"/>
      <c r="CT31" s="17">
        <v>-10.1</v>
      </c>
      <c r="CU31" s="17">
        <v>-13.8</v>
      </c>
      <c r="CV31" s="17"/>
      <c r="CW31" s="17">
        <v>-16.5</v>
      </c>
      <c r="CX31" s="17">
        <v>8.1999999999999993</v>
      </c>
      <c r="CY31" s="17">
        <v>-4.5</v>
      </c>
      <c r="CZ31" s="17"/>
      <c r="DA31" s="17">
        <v>1.4</v>
      </c>
      <c r="DB31" s="17">
        <v>0</v>
      </c>
      <c r="DC31" s="17">
        <v>-0.1</v>
      </c>
      <c r="DD31" s="17"/>
      <c r="DE31" s="17">
        <v>6.2</v>
      </c>
      <c r="DF31" s="17"/>
      <c r="DG31" s="17">
        <v>0</v>
      </c>
      <c r="DH31" s="17">
        <v>1.1000000000000001</v>
      </c>
      <c r="DI31" s="17">
        <v>0</v>
      </c>
      <c r="DJ31" s="17">
        <v>0.7</v>
      </c>
      <c r="DK31" s="17">
        <v>0.4</v>
      </c>
      <c r="DL31" s="17">
        <v>0.6</v>
      </c>
      <c r="DM31" s="17"/>
      <c r="DN31" s="17">
        <v>-0.8</v>
      </c>
      <c r="DO31" s="17">
        <v>-2.1</v>
      </c>
      <c r="DP31" s="17">
        <v>0</v>
      </c>
      <c r="DQ31" s="17">
        <v>0</v>
      </c>
      <c r="DR31" s="17">
        <v>-4.0999999999999996</v>
      </c>
      <c r="DS31" s="17">
        <v>0</v>
      </c>
      <c r="DT31" s="17">
        <v>0.5</v>
      </c>
      <c r="DU31" s="17">
        <v>0.2</v>
      </c>
      <c r="DV31" s="17"/>
      <c r="DW31" s="17">
        <v>-3.1</v>
      </c>
      <c r="DX31" s="17">
        <v>0.2</v>
      </c>
      <c r="DY31" s="17">
        <v>1.8</v>
      </c>
      <c r="DZ31" s="17">
        <v>1.6</v>
      </c>
      <c r="EA31" s="17">
        <v>0.5</v>
      </c>
      <c r="EB31" s="17"/>
      <c r="EC31" s="17">
        <v>0</v>
      </c>
      <c r="ED31" s="17">
        <v>3.7</v>
      </c>
      <c r="EE31" s="17">
        <v>0</v>
      </c>
      <c r="EF31" s="17">
        <v>-3.9</v>
      </c>
      <c r="EG31" s="17">
        <v>0</v>
      </c>
      <c r="EH31" s="17">
        <v>-0.7</v>
      </c>
      <c r="EI31" s="17">
        <v>2.6</v>
      </c>
      <c r="EJ31" s="17">
        <v>0</v>
      </c>
      <c r="EK31" s="17">
        <v>1.5</v>
      </c>
      <c r="EL31" s="17">
        <v>0.2</v>
      </c>
      <c r="EM31" s="17">
        <v>0.2</v>
      </c>
      <c r="EN31" s="17">
        <v>0.2</v>
      </c>
      <c r="EO31" s="17">
        <v>-4.9000000000000004</v>
      </c>
      <c r="EP31" s="17">
        <v>10.1</v>
      </c>
      <c r="EQ31" s="17">
        <v>3.4</v>
      </c>
      <c r="ER31" s="17">
        <v>-22.5</v>
      </c>
      <c r="ES31" s="17">
        <v>-0.2</v>
      </c>
      <c r="ET31" s="17">
        <v>-2.5</v>
      </c>
      <c r="EU31" s="17"/>
      <c r="EV31" s="17">
        <v>49.9</v>
      </c>
      <c r="EW31" s="17">
        <v>1.1000000000000001</v>
      </c>
      <c r="EX31" s="17">
        <v>0.5</v>
      </c>
      <c r="EY31" s="17"/>
      <c r="EZ31" s="17"/>
      <c r="FA31" s="17">
        <v>0</v>
      </c>
      <c r="FB31" s="17">
        <v>1</v>
      </c>
      <c r="FC31" s="17">
        <v>1.2</v>
      </c>
      <c r="FD31" s="17">
        <v>2</v>
      </c>
      <c r="FE31" s="17">
        <v>8.8000000000000007</v>
      </c>
      <c r="FF31" s="17">
        <v>0.1</v>
      </c>
      <c r="FG31" s="17">
        <v>2.5</v>
      </c>
      <c r="FH31" s="17">
        <v>2.2000000000000002</v>
      </c>
      <c r="FI31" s="17">
        <v>2.6</v>
      </c>
      <c r="FJ31" s="17">
        <v>4.8</v>
      </c>
      <c r="FK31" s="17">
        <v>510.7</v>
      </c>
      <c r="FL31" s="15"/>
      <c r="FM31" s="17">
        <v>1.5156099999999999</v>
      </c>
      <c r="FN31" s="17">
        <v>-0.44900000000000001</v>
      </c>
      <c r="FO31" s="17">
        <v>3.0358800000000001</v>
      </c>
      <c r="FP31" s="17">
        <v>1.8</v>
      </c>
      <c r="FQ31" s="17">
        <v>0.30174000000000001</v>
      </c>
      <c r="FR31" s="17">
        <v>0.23977000000000001</v>
      </c>
      <c r="FS31" s="17"/>
      <c r="FT31" s="17">
        <v>2.2999999999999998</v>
      </c>
      <c r="FU31" s="17">
        <v>8.7439999999999998</v>
      </c>
    </row>
    <row r="32" spans="1:177" ht="24" customHeight="1" x14ac:dyDescent="0.3">
      <c r="A32" s="16" t="s">
        <v>68</v>
      </c>
      <c r="B32" s="16" t="s">
        <v>778</v>
      </c>
      <c r="C32" s="17">
        <v>37.200000000000003</v>
      </c>
      <c r="D32" s="17">
        <v>108.2</v>
      </c>
      <c r="E32" s="17">
        <v>38.1</v>
      </c>
      <c r="F32" s="17"/>
      <c r="G32" s="17"/>
      <c r="H32" s="17">
        <v>-5.6</v>
      </c>
      <c r="I32" s="17">
        <v>34.700000000000003</v>
      </c>
      <c r="J32" s="17"/>
      <c r="K32" s="17"/>
      <c r="L32" s="17">
        <v>23.5</v>
      </c>
      <c r="M32" s="17">
        <v>15.3</v>
      </c>
      <c r="N32" s="17">
        <v>21.7</v>
      </c>
      <c r="O32" s="17">
        <v>46.6</v>
      </c>
      <c r="P32" s="17"/>
      <c r="Q32" s="17"/>
      <c r="R32" s="17">
        <v>-25.8</v>
      </c>
      <c r="S32" s="17">
        <v>0.3</v>
      </c>
      <c r="T32" s="17"/>
      <c r="U32" s="17"/>
      <c r="V32" s="17"/>
      <c r="W32" s="17"/>
      <c r="X32" s="17">
        <v>6.1</v>
      </c>
      <c r="Y32" s="17">
        <v>2.1</v>
      </c>
      <c r="Z32" s="17">
        <v>0.8</v>
      </c>
      <c r="AA32" s="17"/>
      <c r="AB32" s="17">
        <v>-3.3</v>
      </c>
      <c r="AC32" s="17">
        <v>4.2</v>
      </c>
      <c r="AD32" s="17">
        <v>10.1</v>
      </c>
      <c r="AE32" s="17"/>
      <c r="AF32" s="17"/>
      <c r="AG32" s="17"/>
      <c r="AH32" s="17"/>
      <c r="AI32" s="17">
        <v>13.6</v>
      </c>
      <c r="AJ32" s="17">
        <v>4.5999999999999996</v>
      </c>
      <c r="AK32" s="17"/>
      <c r="AL32" s="17"/>
      <c r="AM32" s="17"/>
      <c r="AN32" s="17">
        <v>-1.1000000000000001</v>
      </c>
      <c r="AO32" s="17">
        <v>-14.4</v>
      </c>
      <c r="AP32" s="17">
        <v>4</v>
      </c>
      <c r="AQ32" s="17">
        <v>12.6</v>
      </c>
      <c r="AR32" s="17">
        <v>5.6</v>
      </c>
      <c r="AS32" s="17">
        <v>0.4</v>
      </c>
      <c r="AT32" s="17">
        <v>2.6</v>
      </c>
      <c r="AU32" s="17">
        <v>1.2</v>
      </c>
      <c r="AV32" s="17">
        <v>20.2</v>
      </c>
      <c r="AW32" s="17">
        <v>0</v>
      </c>
      <c r="AX32" s="17">
        <v>-28</v>
      </c>
      <c r="AY32" s="17">
        <v>8.9</v>
      </c>
      <c r="AZ32" s="17">
        <v>-1.6</v>
      </c>
      <c r="BA32" s="17">
        <v>0.2</v>
      </c>
      <c r="BB32" s="17">
        <v>0.2</v>
      </c>
      <c r="BC32" s="17">
        <v>4.2</v>
      </c>
      <c r="BD32" s="17">
        <v>0.4</v>
      </c>
      <c r="BE32" s="17">
        <v>0.2</v>
      </c>
      <c r="BF32" s="17">
        <v>4.3</v>
      </c>
      <c r="BG32" s="17"/>
      <c r="BH32" s="17"/>
      <c r="BI32" s="17">
        <v>2.4</v>
      </c>
      <c r="BJ32" s="17"/>
      <c r="BK32" s="17"/>
      <c r="BL32" s="17"/>
      <c r="BM32" s="17"/>
      <c r="BN32" s="17"/>
      <c r="BO32" s="17"/>
      <c r="BP32" s="17">
        <v>6.8</v>
      </c>
      <c r="BQ32" s="17"/>
      <c r="BR32" s="17">
        <v>14</v>
      </c>
      <c r="BS32" s="17">
        <v>10.199999999999999</v>
      </c>
      <c r="BT32" s="17">
        <v>25.2</v>
      </c>
      <c r="BU32" s="17"/>
      <c r="BV32" s="17"/>
      <c r="BW32" s="17"/>
      <c r="BX32" s="17"/>
      <c r="BY32" s="17"/>
      <c r="BZ32" s="17"/>
      <c r="CA32" s="17"/>
      <c r="CB32" s="17"/>
      <c r="CC32" s="17">
        <v>0.1</v>
      </c>
      <c r="CD32" s="17">
        <v>60.5</v>
      </c>
      <c r="CE32" s="17">
        <v>48.4</v>
      </c>
      <c r="CF32" s="17">
        <v>13</v>
      </c>
      <c r="CG32" s="17">
        <v>0.9</v>
      </c>
      <c r="CH32" s="17">
        <v>3.9</v>
      </c>
      <c r="CI32" s="17"/>
      <c r="CJ32" s="17"/>
      <c r="CK32" s="17"/>
      <c r="CL32" s="17">
        <v>24.4</v>
      </c>
      <c r="CM32" s="17">
        <v>26.8</v>
      </c>
      <c r="CN32" s="17">
        <v>7.2</v>
      </c>
      <c r="CO32" s="17"/>
      <c r="CP32" s="17"/>
      <c r="CQ32" s="17"/>
      <c r="CR32" s="17"/>
      <c r="CS32" s="17"/>
      <c r="CT32" s="17">
        <v>0.8</v>
      </c>
      <c r="CU32" s="17">
        <v>-7.3</v>
      </c>
      <c r="CV32" s="17"/>
      <c r="CW32" s="17">
        <v>-16</v>
      </c>
      <c r="CX32" s="17">
        <v>9.5</v>
      </c>
      <c r="CY32" s="17">
        <v>-3.9</v>
      </c>
      <c r="CZ32" s="17"/>
      <c r="DA32" s="17">
        <v>1.4</v>
      </c>
      <c r="DB32" s="17">
        <v>0</v>
      </c>
      <c r="DC32" s="17">
        <v>-0.1</v>
      </c>
      <c r="DD32" s="17"/>
      <c r="DE32" s="17">
        <v>-3.2</v>
      </c>
      <c r="DF32" s="17"/>
      <c r="DG32" s="17">
        <v>0</v>
      </c>
      <c r="DH32" s="17">
        <v>1.3</v>
      </c>
      <c r="DI32" s="17">
        <v>0</v>
      </c>
      <c r="DJ32" s="17">
        <v>1.1000000000000001</v>
      </c>
      <c r="DK32" s="17">
        <v>0.5</v>
      </c>
      <c r="DL32" s="17">
        <v>0.6</v>
      </c>
      <c r="DM32" s="17"/>
      <c r="DN32" s="17">
        <v>-0.7</v>
      </c>
      <c r="DO32" s="17">
        <v>-2</v>
      </c>
      <c r="DP32" s="17">
        <v>0</v>
      </c>
      <c r="DQ32" s="17">
        <v>0</v>
      </c>
      <c r="DR32" s="17">
        <v>-4.2</v>
      </c>
      <c r="DS32" s="17">
        <v>0</v>
      </c>
      <c r="DT32" s="17">
        <v>0.4</v>
      </c>
      <c r="DU32" s="17">
        <v>0.2</v>
      </c>
      <c r="DV32" s="17"/>
      <c r="DW32" s="17">
        <v>-3.1</v>
      </c>
      <c r="DX32" s="17">
        <v>0.2</v>
      </c>
      <c r="DY32" s="17">
        <v>1.9</v>
      </c>
      <c r="DZ32" s="17">
        <v>1.6</v>
      </c>
      <c r="EA32" s="17">
        <v>0.5</v>
      </c>
      <c r="EB32" s="17"/>
      <c r="EC32" s="17">
        <v>0</v>
      </c>
      <c r="ED32" s="17">
        <v>3.9</v>
      </c>
      <c r="EE32" s="17">
        <v>0</v>
      </c>
      <c r="EF32" s="17">
        <v>-1.8</v>
      </c>
      <c r="EG32" s="17">
        <v>0</v>
      </c>
      <c r="EH32" s="17">
        <v>-0.1</v>
      </c>
      <c r="EI32" s="17">
        <v>2.6</v>
      </c>
      <c r="EJ32" s="17">
        <v>0</v>
      </c>
      <c r="EK32" s="17">
        <v>1.5</v>
      </c>
      <c r="EL32" s="17">
        <v>0.2</v>
      </c>
      <c r="EM32" s="17">
        <v>0.2</v>
      </c>
      <c r="EN32" s="17">
        <v>0.2</v>
      </c>
      <c r="EO32" s="17">
        <v>-5</v>
      </c>
      <c r="EP32" s="17">
        <v>9.8000000000000007</v>
      </c>
      <c r="EQ32" s="17">
        <v>1.8</v>
      </c>
      <c r="ER32" s="17">
        <v>-21.6</v>
      </c>
      <c r="ES32" s="17">
        <v>-0.2</v>
      </c>
      <c r="ET32" s="17">
        <v>-0.7</v>
      </c>
      <c r="EU32" s="17"/>
      <c r="EV32" s="17">
        <v>62.7</v>
      </c>
      <c r="EW32" s="17">
        <v>1.1000000000000001</v>
      </c>
      <c r="EX32" s="17">
        <v>0.5</v>
      </c>
      <c r="EY32" s="17"/>
      <c r="EZ32" s="17"/>
      <c r="FA32" s="17">
        <v>0.2</v>
      </c>
      <c r="FB32" s="17">
        <v>1.5</v>
      </c>
      <c r="FC32" s="17">
        <v>1.3</v>
      </c>
      <c r="FD32" s="17">
        <v>2</v>
      </c>
      <c r="FE32" s="17">
        <v>10</v>
      </c>
      <c r="FF32" s="17">
        <v>0.6</v>
      </c>
      <c r="FG32" s="17">
        <v>3.1</v>
      </c>
      <c r="FH32" s="17">
        <v>2.4</v>
      </c>
      <c r="FI32" s="17">
        <v>0.7</v>
      </c>
      <c r="FJ32" s="17">
        <v>4.8</v>
      </c>
      <c r="FK32" s="17">
        <v>657.3</v>
      </c>
      <c r="FL32" s="15"/>
      <c r="FM32" s="17">
        <v>1.6499699999999999</v>
      </c>
      <c r="FN32" s="17">
        <v>-0.61099999999999999</v>
      </c>
      <c r="FO32" s="17">
        <v>2.6019999999999999</v>
      </c>
      <c r="FP32" s="17">
        <v>1.8</v>
      </c>
      <c r="FQ32" s="17">
        <v>0.28556999999999999</v>
      </c>
      <c r="FR32" s="17">
        <v>0.45807999999999999</v>
      </c>
      <c r="FS32" s="17"/>
      <c r="FT32" s="17">
        <v>2.4</v>
      </c>
      <c r="FU32" s="17">
        <v>8.5846199999999993</v>
      </c>
    </row>
    <row r="33" spans="1:177" ht="24" customHeight="1" x14ac:dyDescent="0.3">
      <c r="A33" s="16" t="s">
        <v>68</v>
      </c>
      <c r="B33" s="16" t="s">
        <v>779</v>
      </c>
      <c r="C33" s="17">
        <v>38.700000000000003</v>
      </c>
      <c r="D33" s="17">
        <v>116.6</v>
      </c>
      <c r="E33" s="17">
        <v>39.200000000000003</v>
      </c>
      <c r="F33" s="17"/>
      <c r="G33" s="17"/>
      <c r="H33" s="17">
        <v>-2</v>
      </c>
      <c r="I33" s="17">
        <v>28.7</v>
      </c>
      <c r="J33" s="17"/>
      <c r="K33" s="17"/>
      <c r="L33" s="17">
        <v>26.3</v>
      </c>
      <c r="M33" s="17">
        <v>11.8</v>
      </c>
      <c r="N33" s="17">
        <v>16.100000000000001</v>
      </c>
      <c r="O33" s="17">
        <v>49.3</v>
      </c>
      <c r="P33" s="17"/>
      <c r="Q33" s="17"/>
      <c r="R33" s="17">
        <v>-30</v>
      </c>
      <c r="S33" s="17">
        <v>0.1</v>
      </c>
      <c r="T33" s="17"/>
      <c r="U33" s="17"/>
      <c r="V33" s="17"/>
      <c r="W33" s="17"/>
      <c r="X33" s="17">
        <v>7.2</v>
      </c>
      <c r="Y33" s="17">
        <v>2.4</v>
      </c>
      <c r="Z33" s="17">
        <v>1</v>
      </c>
      <c r="AA33" s="17"/>
      <c r="AB33" s="17">
        <v>-3.3</v>
      </c>
      <c r="AC33" s="17">
        <v>4</v>
      </c>
      <c r="AD33" s="17">
        <v>11.2</v>
      </c>
      <c r="AE33" s="17"/>
      <c r="AF33" s="17"/>
      <c r="AG33" s="17"/>
      <c r="AH33" s="17"/>
      <c r="AI33" s="17">
        <v>13.1</v>
      </c>
      <c r="AJ33" s="17">
        <v>4.7</v>
      </c>
      <c r="AK33" s="17"/>
      <c r="AL33" s="17"/>
      <c r="AM33" s="17"/>
      <c r="AN33" s="17">
        <v>-1.2</v>
      </c>
      <c r="AO33" s="17">
        <v>-11.6</v>
      </c>
      <c r="AP33" s="17">
        <v>4</v>
      </c>
      <c r="AQ33" s="17">
        <v>15</v>
      </c>
      <c r="AR33" s="17">
        <v>4.9000000000000004</v>
      </c>
      <c r="AS33" s="17">
        <v>0.4</v>
      </c>
      <c r="AT33" s="17">
        <v>2.6</v>
      </c>
      <c r="AU33" s="17">
        <v>0.8</v>
      </c>
      <c r="AV33" s="17">
        <v>23.8</v>
      </c>
      <c r="AW33" s="17">
        <v>0</v>
      </c>
      <c r="AX33" s="17">
        <v>-24.1</v>
      </c>
      <c r="AY33" s="17">
        <v>7.8</v>
      </c>
      <c r="AZ33" s="17">
        <v>-1.7</v>
      </c>
      <c r="BA33" s="17">
        <v>0.2</v>
      </c>
      <c r="BB33" s="17">
        <v>-0.9</v>
      </c>
      <c r="BC33" s="17">
        <v>2.8</v>
      </c>
      <c r="BD33" s="17">
        <v>0.4</v>
      </c>
      <c r="BE33" s="17">
        <v>0.1</v>
      </c>
      <c r="BF33" s="17">
        <v>-0.3</v>
      </c>
      <c r="BG33" s="17"/>
      <c r="BH33" s="17"/>
      <c r="BI33" s="17">
        <v>3</v>
      </c>
      <c r="BJ33" s="17"/>
      <c r="BK33" s="17"/>
      <c r="BL33" s="17"/>
      <c r="BM33" s="17"/>
      <c r="BN33" s="17"/>
      <c r="BO33" s="17"/>
      <c r="BP33" s="17">
        <v>9.4</v>
      </c>
      <c r="BQ33" s="17"/>
      <c r="BR33" s="17">
        <v>17.8</v>
      </c>
      <c r="BS33" s="17">
        <v>13.5</v>
      </c>
      <c r="BT33" s="17">
        <v>28.8</v>
      </c>
      <c r="BU33" s="17"/>
      <c r="BV33" s="17"/>
      <c r="BW33" s="17"/>
      <c r="BX33" s="17"/>
      <c r="BY33" s="17"/>
      <c r="BZ33" s="17"/>
      <c r="CA33" s="17"/>
      <c r="CB33" s="17"/>
      <c r="CC33" s="17">
        <v>0</v>
      </c>
      <c r="CD33" s="17">
        <v>60.2</v>
      </c>
      <c r="CE33" s="17">
        <v>49.2</v>
      </c>
      <c r="CF33" s="17">
        <v>14.7</v>
      </c>
      <c r="CG33" s="17">
        <v>0.9</v>
      </c>
      <c r="CH33" s="17">
        <v>3.8</v>
      </c>
      <c r="CI33" s="17"/>
      <c r="CJ33" s="17"/>
      <c r="CK33" s="17"/>
      <c r="CL33" s="17">
        <v>26.9</v>
      </c>
      <c r="CM33" s="17">
        <v>28.8</v>
      </c>
      <c r="CN33" s="17">
        <v>9.1999999999999993</v>
      </c>
      <c r="CO33" s="17"/>
      <c r="CP33" s="17"/>
      <c r="CQ33" s="17"/>
      <c r="CR33" s="17"/>
      <c r="CS33" s="17"/>
      <c r="CT33" s="17">
        <v>3.8</v>
      </c>
      <c r="CU33" s="17">
        <v>-5.4</v>
      </c>
      <c r="CV33" s="17"/>
      <c r="CW33" s="17">
        <v>-16.3</v>
      </c>
      <c r="CX33" s="17">
        <v>9.5</v>
      </c>
      <c r="CY33" s="17">
        <v>-4.2</v>
      </c>
      <c r="CZ33" s="17"/>
      <c r="DA33" s="17">
        <v>1.4</v>
      </c>
      <c r="DB33" s="17">
        <v>0</v>
      </c>
      <c r="DC33" s="17">
        <v>0</v>
      </c>
      <c r="DD33" s="17"/>
      <c r="DE33" s="17">
        <v>22.7</v>
      </c>
      <c r="DF33" s="17"/>
      <c r="DG33" s="17">
        <v>0</v>
      </c>
      <c r="DH33" s="17">
        <v>1.3</v>
      </c>
      <c r="DI33" s="17">
        <v>0</v>
      </c>
      <c r="DJ33" s="17">
        <v>1.1000000000000001</v>
      </c>
      <c r="DK33" s="17">
        <v>0.6</v>
      </c>
      <c r="DL33" s="17">
        <v>0.6</v>
      </c>
      <c r="DM33" s="17"/>
      <c r="DN33" s="17">
        <v>-0.7</v>
      </c>
      <c r="DO33" s="17">
        <v>-2.1</v>
      </c>
      <c r="DP33" s="17">
        <v>0</v>
      </c>
      <c r="DQ33" s="17">
        <v>0</v>
      </c>
      <c r="DR33" s="17">
        <v>-4.0999999999999996</v>
      </c>
      <c r="DS33" s="17">
        <v>0.1</v>
      </c>
      <c r="DT33" s="17">
        <v>0.6</v>
      </c>
      <c r="DU33" s="17">
        <v>0.2</v>
      </c>
      <c r="DV33" s="17"/>
      <c r="DW33" s="17">
        <v>-3.1</v>
      </c>
      <c r="DX33" s="17">
        <v>0.3</v>
      </c>
      <c r="DY33" s="17">
        <v>1.8</v>
      </c>
      <c r="DZ33" s="17">
        <v>1.7</v>
      </c>
      <c r="EA33" s="17">
        <v>0.6</v>
      </c>
      <c r="EB33" s="17"/>
      <c r="EC33" s="17">
        <v>0</v>
      </c>
      <c r="ED33" s="17">
        <v>4</v>
      </c>
      <c r="EE33" s="17">
        <v>0</v>
      </c>
      <c r="EF33" s="17">
        <v>-1.4</v>
      </c>
      <c r="EG33" s="17">
        <v>0</v>
      </c>
      <c r="EH33" s="17">
        <v>-0.3</v>
      </c>
      <c r="EI33" s="17">
        <v>2.6</v>
      </c>
      <c r="EJ33" s="17">
        <v>0</v>
      </c>
      <c r="EK33" s="17">
        <v>1.6</v>
      </c>
      <c r="EL33" s="17">
        <v>0.2</v>
      </c>
      <c r="EM33" s="17">
        <v>0.2</v>
      </c>
      <c r="EN33" s="17">
        <v>0.2</v>
      </c>
      <c r="EO33" s="17">
        <v>-5.4</v>
      </c>
      <c r="EP33" s="17">
        <v>8.1</v>
      </c>
      <c r="EQ33" s="17">
        <v>3.2</v>
      </c>
      <c r="ER33" s="17">
        <v>-11.5</v>
      </c>
      <c r="ES33" s="17">
        <v>-0.2</v>
      </c>
      <c r="ET33" s="17">
        <v>0.5</v>
      </c>
      <c r="EU33" s="17"/>
      <c r="EV33" s="17">
        <v>62.1</v>
      </c>
      <c r="EW33" s="17">
        <v>1.1000000000000001</v>
      </c>
      <c r="EX33" s="17">
        <v>0.5</v>
      </c>
      <c r="EY33" s="17"/>
      <c r="EZ33" s="17"/>
      <c r="FA33" s="17">
        <v>1.6</v>
      </c>
      <c r="FB33" s="17">
        <v>1.5</v>
      </c>
      <c r="FC33" s="17">
        <v>1.6</v>
      </c>
      <c r="FD33" s="17">
        <v>2</v>
      </c>
      <c r="FE33" s="17">
        <v>10.4</v>
      </c>
      <c r="FF33" s="17">
        <v>0.6</v>
      </c>
      <c r="FG33" s="17">
        <v>3.3</v>
      </c>
      <c r="FH33" s="17">
        <v>0</v>
      </c>
      <c r="FI33" s="17">
        <v>0</v>
      </c>
      <c r="FJ33" s="17">
        <v>4.8</v>
      </c>
      <c r="FK33" s="17">
        <v>726</v>
      </c>
      <c r="FL33" s="15"/>
      <c r="FM33" s="17">
        <v>1.4652400000000001</v>
      </c>
      <c r="FN33" s="17">
        <v>-1.137</v>
      </c>
      <c r="FO33" s="17">
        <v>2.4954999999999998</v>
      </c>
      <c r="FP33" s="17">
        <v>1.9</v>
      </c>
      <c r="FQ33" s="17">
        <v>0.28382000000000002</v>
      </c>
      <c r="FR33" s="17">
        <v>1.3913</v>
      </c>
      <c r="FS33" s="17"/>
      <c r="FT33" s="17">
        <v>2.4</v>
      </c>
      <c r="FU33" s="17">
        <v>8.7988599999999995</v>
      </c>
    </row>
    <row r="34" spans="1:177" ht="24" customHeight="1" x14ac:dyDescent="0.3">
      <c r="A34" s="18" t="s">
        <v>68</v>
      </c>
      <c r="B34" s="18" t="s">
        <v>780</v>
      </c>
      <c r="C34" s="19">
        <v>35.6</v>
      </c>
      <c r="D34" s="19">
        <v>108.2</v>
      </c>
      <c r="E34" s="19">
        <v>36.200000000000003</v>
      </c>
      <c r="F34" s="19"/>
      <c r="G34" s="19"/>
      <c r="H34" s="19">
        <v>-3.4</v>
      </c>
      <c r="I34" s="19">
        <v>19.5</v>
      </c>
      <c r="J34" s="19"/>
      <c r="K34" s="19"/>
      <c r="L34" s="19">
        <v>25.5</v>
      </c>
      <c r="M34" s="19">
        <v>2.7</v>
      </c>
      <c r="N34" s="19">
        <v>6.8</v>
      </c>
      <c r="O34" s="19">
        <v>48.1</v>
      </c>
      <c r="P34" s="19"/>
      <c r="Q34" s="19"/>
      <c r="R34" s="19">
        <v>-30.3</v>
      </c>
      <c r="S34" s="19">
        <v>-0.3</v>
      </c>
      <c r="T34" s="19"/>
      <c r="U34" s="19"/>
      <c r="V34" s="19"/>
      <c r="W34" s="19"/>
      <c r="X34" s="19">
        <v>3.8</v>
      </c>
      <c r="Y34" s="19">
        <v>2.2999999999999998</v>
      </c>
      <c r="Z34" s="19">
        <v>0.8</v>
      </c>
      <c r="AA34" s="19"/>
      <c r="AB34" s="19">
        <v>-3.5</v>
      </c>
      <c r="AC34" s="19">
        <v>6.7</v>
      </c>
      <c r="AD34" s="19">
        <v>9.6999999999999993</v>
      </c>
      <c r="AE34" s="19"/>
      <c r="AF34" s="19"/>
      <c r="AG34" s="19"/>
      <c r="AH34" s="19"/>
      <c r="AI34" s="19">
        <v>11.6</v>
      </c>
      <c r="AJ34" s="19">
        <v>2.7</v>
      </c>
      <c r="AK34" s="19"/>
      <c r="AL34" s="19"/>
      <c r="AM34" s="19"/>
      <c r="AN34" s="19">
        <v>-1</v>
      </c>
      <c r="AO34" s="19">
        <v>-11.6</v>
      </c>
      <c r="AP34" s="19">
        <v>2.8</v>
      </c>
      <c r="AQ34" s="19">
        <v>17.2</v>
      </c>
      <c r="AR34" s="19">
        <v>4.2</v>
      </c>
      <c r="AS34" s="19">
        <v>0.7</v>
      </c>
      <c r="AT34" s="19">
        <v>2.6</v>
      </c>
      <c r="AU34" s="19">
        <v>0.6</v>
      </c>
      <c r="AV34" s="19">
        <v>26.4</v>
      </c>
      <c r="AW34" s="19">
        <v>0</v>
      </c>
      <c r="AX34" s="19">
        <v>-20.9</v>
      </c>
      <c r="AY34" s="19">
        <v>0.5</v>
      </c>
      <c r="AZ34" s="19">
        <v>-1.8</v>
      </c>
      <c r="BA34" s="19">
        <v>-0.3</v>
      </c>
      <c r="BB34" s="19">
        <v>-5.9</v>
      </c>
      <c r="BC34" s="19">
        <v>0.7</v>
      </c>
      <c r="BD34" s="19">
        <v>0.4</v>
      </c>
      <c r="BE34" s="19">
        <v>0.1</v>
      </c>
      <c r="BF34" s="19">
        <v>-6.6</v>
      </c>
      <c r="BG34" s="19"/>
      <c r="BH34" s="19"/>
      <c r="BI34" s="19">
        <v>1.1000000000000001</v>
      </c>
      <c r="BJ34" s="19"/>
      <c r="BK34" s="19"/>
      <c r="BL34" s="19"/>
      <c r="BM34" s="19"/>
      <c r="BN34" s="19"/>
      <c r="BO34" s="19"/>
      <c r="BP34" s="19">
        <v>9</v>
      </c>
      <c r="BQ34" s="19"/>
      <c r="BR34" s="19">
        <v>18.600000000000001</v>
      </c>
      <c r="BS34" s="19">
        <v>13.7</v>
      </c>
      <c r="BT34" s="19">
        <v>29.1</v>
      </c>
      <c r="BU34" s="19"/>
      <c r="BV34" s="19"/>
      <c r="BW34" s="19"/>
      <c r="BX34" s="19"/>
      <c r="BY34" s="19"/>
      <c r="BZ34" s="19"/>
      <c r="CA34" s="19"/>
      <c r="CB34" s="19"/>
      <c r="CC34" s="19">
        <v>-0.2</v>
      </c>
      <c r="CD34" s="19">
        <v>59.9</v>
      </c>
      <c r="CE34" s="19">
        <v>50.7</v>
      </c>
      <c r="CF34" s="19">
        <v>17</v>
      </c>
      <c r="CG34" s="19">
        <v>0.6</v>
      </c>
      <c r="CH34" s="19">
        <v>3.8</v>
      </c>
      <c r="CI34" s="19"/>
      <c r="CJ34" s="19"/>
      <c r="CK34" s="19"/>
      <c r="CL34" s="19">
        <v>20.9</v>
      </c>
      <c r="CM34" s="19">
        <v>22.7</v>
      </c>
      <c r="CN34" s="19">
        <v>-0.9</v>
      </c>
      <c r="CO34" s="19"/>
      <c r="CP34" s="19"/>
      <c r="CQ34" s="19"/>
      <c r="CR34" s="19"/>
      <c r="CS34" s="19"/>
      <c r="CT34" s="19">
        <v>7.2</v>
      </c>
      <c r="CU34" s="19">
        <v>-3.5</v>
      </c>
      <c r="CV34" s="19"/>
      <c r="CW34" s="19">
        <v>-17.8</v>
      </c>
      <c r="CX34" s="19">
        <v>9.1</v>
      </c>
      <c r="CY34" s="19">
        <v>-4</v>
      </c>
      <c r="CZ34" s="19"/>
      <c r="DA34" s="19">
        <v>1.4</v>
      </c>
      <c r="DB34" s="19">
        <v>0</v>
      </c>
      <c r="DC34" s="19">
        <v>-0.1</v>
      </c>
      <c r="DD34" s="19"/>
      <c r="DE34" s="19">
        <v>24.9</v>
      </c>
      <c r="DF34" s="19"/>
      <c r="DG34" s="19">
        <v>0</v>
      </c>
      <c r="DH34" s="19">
        <v>1.3</v>
      </c>
      <c r="DI34" s="19">
        <v>0.1</v>
      </c>
      <c r="DJ34" s="19">
        <v>1.1000000000000001</v>
      </c>
      <c r="DK34" s="19">
        <v>0.5</v>
      </c>
      <c r="DL34" s="19">
        <v>0.6</v>
      </c>
      <c r="DM34" s="19"/>
      <c r="DN34" s="19">
        <v>-0.8</v>
      </c>
      <c r="DO34" s="19">
        <v>-2.1</v>
      </c>
      <c r="DP34" s="19">
        <v>0</v>
      </c>
      <c r="DQ34" s="19">
        <v>0</v>
      </c>
      <c r="DR34" s="19">
        <v>-4.0999999999999996</v>
      </c>
      <c r="DS34" s="19">
        <v>0.1</v>
      </c>
      <c r="DT34" s="19">
        <v>0.5</v>
      </c>
      <c r="DU34" s="19">
        <v>0.2</v>
      </c>
      <c r="DV34" s="19"/>
      <c r="DW34" s="19">
        <v>-3</v>
      </c>
      <c r="DX34" s="19">
        <v>0.4</v>
      </c>
      <c r="DY34" s="19">
        <v>1.8</v>
      </c>
      <c r="DZ34" s="19">
        <v>1.6</v>
      </c>
      <c r="EA34" s="19">
        <v>0.6</v>
      </c>
      <c r="EB34" s="19"/>
      <c r="EC34" s="19">
        <v>0</v>
      </c>
      <c r="ED34" s="19">
        <v>3.8</v>
      </c>
      <c r="EE34" s="19">
        <v>0</v>
      </c>
      <c r="EF34" s="19">
        <v>-2.8</v>
      </c>
      <c r="EG34" s="19">
        <v>0</v>
      </c>
      <c r="EH34" s="19">
        <v>-0.5</v>
      </c>
      <c r="EI34" s="19">
        <v>2.6</v>
      </c>
      <c r="EJ34" s="19">
        <v>0</v>
      </c>
      <c r="EK34" s="19">
        <v>1.6</v>
      </c>
      <c r="EL34" s="19">
        <v>0.2</v>
      </c>
      <c r="EM34" s="19">
        <v>0.2</v>
      </c>
      <c r="EN34" s="19">
        <v>0.2</v>
      </c>
      <c r="EO34" s="19">
        <v>-5.6</v>
      </c>
      <c r="EP34" s="19">
        <v>8.1999999999999993</v>
      </c>
      <c r="EQ34" s="19">
        <v>3.4</v>
      </c>
      <c r="ER34" s="19">
        <v>-15.3</v>
      </c>
      <c r="ES34" s="19">
        <v>-0.2</v>
      </c>
      <c r="ET34" s="19">
        <v>2.2999999999999998</v>
      </c>
      <c r="EU34" s="19"/>
      <c r="EV34" s="19">
        <v>62</v>
      </c>
      <c r="EW34" s="19">
        <v>1.1000000000000001</v>
      </c>
      <c r="EX34" s="19">
        <v>0.5</v>
      </c>
      <c r="EY34" s="19"/>
      <c r="EZ34" s="19"/>
      <c r="FA34" s="19">
        <v>1.4</v>
      </c>
      <c r="FB34" s="19">
        <v>1.5</v>
      </c>
      <c r="FC34" s="19">
        <v>1.4</v>
      </c>
      <c r="FD34" s="19">
        <v>1.4</v>
      </c>
      <c r="FE34" s="19">
        <v>4.0999999999999996</v>
      </c>
      <c r="FF34" s="19">
        <v>0.1</v>
      </c>
      <c r="FG34" s="19">
        <v>3.2</v>
      </c>
      <c r="FH34" s="19">
        <v>0</v>
      </c>
      <c r="FI34" s="19">
        <v>0</v>
      </c>
      <c r="FJ34" s="19">
        <v>4</v>
      </c>
      <c r="FK34" s="19">
        <v>631.6</v>
      </c>
      <c r="FL34" s="15"/>
      <c r="FM34" s="19">
        <v>1.2011700000000001</v>
      </c>
      <c r="FN34" s="19">
        <v>-1.048</v>
      </c>
      <c r="FO34" s="19">
        <v>2.1974999999999998</v>
      </c>
      <c r="FP34" s="19">
        <v>1.6</v>
      </c>
      <c r="FQ34" s="19">
        <v>0.27296999999999999</v>
      </c>
      <c r="FR34" s="19">
        <v>1.3935999999999999</v>
      </c>
      <c r="FS34" s="19"/>
      <c r="FT34" s="19">
        <v>1.8</v>
      </c>
      <c r="FU34" s="19">
        <v>7.4172399999999996</v>
      </c>
    </row>
    <row r="35" spans="1:177" ht="24" customHeight="1" x14ac:dyDescent="0.3">
      <c r="A35" s="13" t="s">
        <v>68</v>
      </c>
      <c r="B35" s="13" t="s">
        <v>781</v>
      </c>
      <c r="C35" s="14">
        <v>35.6</v>
      </c>
      <c r="D35" s="14">
        <v>99</v>
      </c>
      <c r="E35" s="14">
        <v>35.4</v>
      </c>
      <c r="F35" s="14"/>
      <c r="G35" s="14"/>
      <c r="H35" s="14">
        <v>-6.3</v>
      </c>
      <c r="I35" s="14">
        <v>14.6</v>
      </c>
      <c r="J35" s="14"/>
      <c r="K35" s="14"/>
      <c r="L35" s="14">
        <v>18.2</v>
      </c>
      <c r="M35" s="14">
        <v>1.9</v>
      </c>
      <c r="N35" s="14">
        <v>6.5</v>
      </c>
      <c r="O35" s="14">
        <v>40.4</v>
      </c>
      <c r="P35" s="14"/>
      <c r="Q35" s="14"/>
      <c r="R35" s="14">
        <v>-25</v>
      </c>
      <c r="S35" s="14">
        <v>0</v>
      </c>
      <c r="T35" s="14"/>
      <c r="U35" s="14"/>
      <c r="V35" s="14"/>
      <c r="W35" s="14"/>
      <c r="X35" s="14">
        <v>3.7</v>
      </c>
      <c r="Y35" s="14">
        <v>2</v>
      </c>
      <c r="Z35" s="14">
        <v>0.6</v>
      </c>
      <c r="AA35" s="14"/>
      <c r="AB35" s="14">
        <v>-3.6</v>
      </c>
      <c r="AC35" s="14">
        <v>6.3</v>
      </c>
      <c r="AD35" s="14">
        <v>7.8</v>
      </c>
      <c r="AE35" s="14"/>
      <c r="AF35" s="14"/>
      <c r="AG35" s="14"/>
      <c r="AH35" s="14"/>
      <c r="AI35" s="14">
        <v>10.199999999999999</v>
      </c>
      <c r="AJ35" s="14">
        <v>-5.4</v>
      </c>
      <c r="AK35" s="14"/>
      <c r="AL35" s="14"/>
      <c r="AM35" s="14"/>
      <c r="AN35" s="14">
        <v>-1.4</v>
      </c>
      <c r="AO35" s="14">
        <v>-15.3</v>
      </c>
      <c r="AP35" s="14">
        <v>1.6</v>
      </c>
      <c r="AQ35" s="14">
        <v>15.2</v>
      </c>
      <c r="AR35" s="14">
        <v>2.1</v>
      </c>
      <c r="AS35" s="14">
        <v>-0.6</v>
      </c>
      <c r="AT35" s="14">
        <v>2.6</v>
      </c>
      <c r="AU35" s="14">
        <v>1.1000000000000001</v>
      </c>
      <c r="AV35" s="14">
        <v>23.9</v>
      </c>
      <c r="AW35" s="14">
        <v>0</v>
      </c>
      <c r="AX35" s="14">
        <v>-23.7</v>
      </c>
      <c r="AY35" s="14">
        <v>3.9</v>
      </c>
      <c r="AZ35" s="14">
        <v>-2</v>
      </c>
      <c r="BA35" s="14">
        <v>-0.4</v>
      </c>
      <c r="BB35" s="14">
        <v>-2.5</v>
      </c>
      <c r="BC35" s="14">
        <v>2.1</v>
      </c>
      <c r="BD35" s="14">
        <v>0.4</v>
      </c>
      <c r="BE35" s="14">
        <v>0.1</v>
      </c>
      <c r="BF35" s="14">
        <v>-0.2</v>
      </c>
      <c r="BG35" s="14"/>
      <c r="BH35" s="14"/>
      <c r="BI35" s="14">
        <v>1</v>
      </c>
      <c r="BJ35" s="14"/>
      <c r="BK35" s="14"/>
      <c r="BL35" s="14"/>
      <c r="BM35" s="14"/>
      <c r="BN35" s="14"/>
      <c r="BO35" s="14"/>
      <c r="BP35" s="14">
        <v>3.8</v>
      </c>
      <c r="BQ35" s="14"/>
      <c r="BR35" s="14">
        <v>15.8</v>
      </c>
      <c r="BS35" s="14">
        <v>11.3</v>
      </c>
      <c r="BT35" s="14">
        <v>27.2</v>
      </c>
      <c r="BU35" s="14"/>
      <c r="BV35" s="14"/>
      <c r="BW35" s="14"/>
      <c r="BX35" s="14"/>
      <c r="BY35" s="14"/>
      <c r="BZ35" s="14"/>
      <c r="CA35" s="14"/>
      <c r="CB35" s="14"/>
      <c r="CC35" s="14">
        <v>-0.4</v>
      </c>
      <c r="CD35" s="14">
        <v>21</v>
      </c>
      <c r="CE35" s="14">
        <v>21.3</v>
      </c>
      <c r="CF35" s="14">
        <v>7</v>
      </c>
      <c r="CG35" s="14">
        <v>0.9</v>
      </c>
      <c r="CH35" s="14">
        <v>-0.1</v>
      </c>
      <c r="CI35" s="14"/>
      <c r="CJ35" s="14"/>
      <c r="CK35" s="14"/>
      <c r="CL35" s="14">
        <v>20</v>
      </c>
      <c r="CM35" s="14">
        <v>21.9</v>
      </c>
      <c r="CN35" s="14">
        <v>-0.8</v>
      </c>
      <c r="CO35" s="14"/>
      <c r="CP35" s="14"/>
      <c r="CQ35" s="14"/>
      <c r="CR35" s="14"/>
      <c r="CS35" s="14"/>
      <c r="CT35" s="14">
        <v>3.1</v>
      </c>
      <c r="CU35" s="14">
        <v>-5.9</v>
      </c>
      <c r="CV35" s="14"/>
      <c r="CW35" s="14">
        <v>-18.7</v>
      </c>
      <c r="CX35" s="14">
        <v>9.1999999999999993</v>
      </c>
      <c r="CY35" s="14">
        <v>-4.4000000000000004</v>
      </c>
      <c r="CZ35" s="14"/>
      <c r="DA35" s="14">
        <v>1.4</v>
      </c>
      <c r="DB35" s="14">
        <v>0</v>
      </c>
      <c r="DC35" s="14">
        <v>-0.1</v>
      </c>
      <c r="DD35" s="14"/>
      <c r="DE35" s="14">
        <v>18.5</v>
      </c>
      <c r="DF35" s="14"/>
      <c r="DG35" s="14">
        <v>0</v>
      </c>
      <c r="DH35" s="14">
        <v>1.1000000000000001</v>
      </c>
      <c r="DI35" s="14">
        <v>0.1</v>
      </c>
      <c r="DJ35" s="14">
        <v>0.6</v>
      </c>
      <c r="DK35" s="14">
        <v>0.5</v>
      </c>
      <c r="DL35" s="14">
        <v>0.6</v>
      </c>
      <c r="DM35" s="14"/>
      <c r="DN35" s="14">
        <v>-0.8</v>
      </c>
      <c r="DO35" s="14">
        <v>-2.2000000000000002</v>
      </c>
      <c r="DP35" s="14">
        <v>0</v>
      </c>
      <c r="DQ35" s="14">
        <v>0</v>
      </c>
      <c r="DR35" s="14">
        <v>-4.2</v>
      </c>
      <c r="DS35" s="14">
        <v>0</v>
      </c>
      <c r="DT35" s="14">
        <v>0.6</v>
      </c>
      <c r="DU35" s="14">
        <v>0.2</v>
      </c>
      <c r="DV35" s="14"/>
      <c r="DW35" s="14">
        <v>-3</v>
      </c>
      <c r="DX35" s="14">
        <v>0.2</v>
      </c>
      <c r="DY35" s="14">
        <v>1.7</v>
      </c>
      <c r="DZ35" s="14">
        <v>1.6</v>
      </c>
      <c r="EA35" s="14">
        <v>0.3</v>
      </c>
      <c r="EB35" s="14"/>
      <c r="EC35" s="14">
        <v>0</v>
      </c>
      <c r="ED35" s="14">
        <v>3.5</v>
      </c>
      <c r="EE35" s="14">
        <v>0</v>
      </c>
      <c r="EF35" s="14">
        <v>-3.3</v>
      </c>
      <c r="EG35" s="14">
        <v>0</v>
      </c>
      <c r="EH35" s="14">
        <v>-0.6</v>
      </c>
      <c r="EI35" s="14">
        <v>2.6</v>
      </c>
      <c r="EJ35" s="14">
        <v>0</v>
      </c>
      <c r="EK35" s="14">
        <v>1.6</v>
      </c>
      <c r="EL35" s="14">
        <v>0.2</v>
      </c>
      <c r="EM35" s="14">
        <v>0.2</v>
      </c>
      <c r="EN35" s="14">
        <v>0.2</v>
      </c>
      <c r="EO35" s="14">
        <v>-5.8</v>
      </c>
      <c r="EP35" s="14">
        <v>8.5</v>
      </c>
      <c r="EQ35" s="14">
        <v>3.3</v>
      </c>
      <c r="ER35" s="14">
        <v>-20</v>
      </c>
      <c r="ES35" s="14">
        <v>-0.2</v>
      </c>
      <c r="ET35" s="14">
        <v>-0.8</v>
      </c>
      <c r="EU35" s="14"/>
      <c r="EV35" s="14">
        <v>51.1</v>
      </c>
      <c r="EW35" s="14">
        <v>1.1000000000000001</v>
      </c>
      <c r="EX35" s="14">
        <v>0.5</v>
      </c>
      <c r="EY35" s="14"/>
      <c r="EZ35" s="14"/>
      <c r="FA35" s="14">
        <v>2.7</v>
      </c>
      <c r="FB35" s="14">
        <v>1.5</v>
      </c>
      <c r="FC35" s="14">
        <v>1</v>
      </c>
      <c r="FD35" s="14">
        <v>1.8</v>
      </c>
      <c r="FE35" s="14">
        <v>6.1</v>
      </c>
      <c r="FF35" s="14">
        <v>0.1</v>
      </c>
      <c r="FG35" s="14">
        <v>3.5</v>
      </c>
      <c r="FH35" s="14">
        <v>0.9</v>
      </c>
      <c r="FI35" s="14">
        <v>0</v>
      </c>
      <c r="FJ35" s="14">
        <v>3.9</v>
      </c>
      <c r="FK35" s="14">
        <v>462.7</v>
      </c>
      <c r="FL35" s="15"/>
      <c r="FM35" s="14">
        <v>0.91613</v>
      </c>
      <c r="FN35" s="14">
        <v>-2.464</v>
      </c>
      <c r="FO35" s="14">
        <v>1.92262</v>
      </c>
      <c r="FP35" s="14">
        <v>1.7</v>
      </c>
      <c r="FQ35" s="14">
        <v>0.26534000000000002</v>
      </c>
      <c r="FR35" s="14">
        <v>1.3873899999999999</v>
      </c>
      <c r="FS35" s="14"/>
      <c r="FT35" s="14">
        <v>2.5</v>
      </c>
      <c r="FU35" s="14">
        <v>6.2274799999999999</v>
      </c>
    </row>
    <row r="36" spans="1:177" ht="24" customHeight="1" x14ac:dyDescent="0.3">
      <c r="A36" s="16" t="s">
        <v>68</v>
      </c>
      <c r="B36" s="16" t="s">
        <v>782</v>
      </c>
      <c r="C36" s="17">
        <v>38.4</v>
      </c>
      <c r="D36" s="17">
        <v>81.900000000000006</v>
      </c>
      <c r="E36" s="17">
        <v>34.799999999999997</v>
      </c>
      <c r="F36" s="17"/>
      <c r="G36" s="17"/>
      <c r="H36" s="17">
        <v>-10</v>
      </c>
      <c r="I36" s="17">
        <v>8.5</v>
      </c>
      <c r="J36" s="17"/>
      <c r="K36" s="17"/>
      <c r="L36" s="17">
        <v>15.1</v>
      </c>
      <c r="M36" s="17">
        <v>-1.4</v>
      </c>
      <c r="N36" s="17">
        <v>3.3</v>
      </c>
      <c r="O36" s="17">
        <v>34.6</v>
      </c>
      <c r="P36" s="17"/>
      <c r="Q36" s="17"/>
      <c r="R36" s="17">
        <v>-32.1</v>
      </c>
      <c r="S36" s="17">
        <v>0.1</v>
      </c>
      <c r="T36" s="17"/>
      <c r="U36" s="17"/>
      <c r="V36" s="17"/>
      <c r="W36" s="17"/>
      <c r="X36" s="17">
        <v>4.2</v>
      </c>
      <c r="Y36" s="17">
        <v>1.7</v>
      </c>
      <c r="Z36" s="17">
        <v>0.5</v>
      </c>
      <c r="AA36" s="17"/>
      <c r="AB36" s="17">
        <v>-3.5</v>
      </c>
      <c r="AC36" s="17">
        <v>6.4</v>
      </c>
      <c r="AD36" s="17">
        <v>6.9</v>
      </c>
      <c r="AE36" s="17"/>
      <c r="AF36" s="17"/>
      <c r="AG36" s="17"/>
      <c r="AH36" s="17"/>
      <c r="AI36" s="17">
        <v>9.1</v>
      </c>
      <c r="AJ36" s="17">
        <v>-5.4</v>
      </c>
      <c r="AK36" s="17"/>
      <c r="AL36" s="17"/>
      <c r="AM36" s="17"/>
      <c r="AN36" s="17">
        <v>-1.5</v>
      </c>
      <c r="AO36" s="17">
        <v>-15.9</v>
      </c>
      <c r="AP36" s="17">
        <v>1.6</v>
      </c>
      <c r="AQ36" s="17">
        <v>15.2</v>
      </c>
      <c r="AR36" s="17">
        <v>1.9</v>
      </c>
      <c r="AS36" s="17">
        <v>-0.9</v>
      </c>
      <c r="AT36" s="17">
        <v>2.6</v>
      </c>
      <c r="AU36" s="17">
        <v>1.1000000000000001</v>
      </c>
      <c r="AV36" s="17">
        <v>20.100000000000001</v>
      </c>
      <c r="AW36" s="17">
        <v>0</v>
      </c>
      <c r="AX36" s="17">
        <v>-27.5</v>
      </c>
      <c r="AY36" s="17">
        <v>4.5</v>
      </c>
      <c r="AZ36" s="17">
        <v>-2.1</v>
      </c>
      <c r="BA36" s="17">
        <v>-0.6</v>
      </c>
      <c r="BB36" s="17">
        <v>-2.6</v>
      </c>
      <c r="BC36" s="17">
        <v>2.1</v>
      </c>
      <c r="BD36" s="17">
        <v>0.4</v>
      </c>
      <c r="BE36" s="17">
        <v>0.1</v>
      </c>
      <c r="BF36" s="17">
        <v>-0.1</v>
      </c>
      <c r="BG36" s="17"/>
      <c r="BH36" s="17"/>
      <c r="BI36" s="17">
        <v>-2</v>
      </c>
      <c r="BJ36" s="17"/>
      <c r="BK36" s="17"/>
      <c r="BL36" s="17"/>
      <c r="BM36" s="17"/>
      <c r="BN36" s="17"/>
      <c r="BO36" s="17"/>
      <c r="BP36" s="17">
        <v>2.6</v>
      </c>
      <c r="BQ36" s="17"/>
      <c r="BR36" s="17">
        <v>13.4</v>
      </c>
      <c r="BS36" s="17">
        <v>8.8000000000000007</v>
      </c>
      <c r="BT36" s="17">
        <v>24.7</v>
      </c>
      <c r="BU36" s="17"/>
      <c r="BV36" s="17"/>
      <c r="BW36" s="17"/>
      <c r="BX36" s="17"/>
      <c r="BY36" s="17"/>
      <c r="BZ36" s="17"/>
      <c r="CA36" s="17"/>
      <c r="CB36" s="17"/>
      <c r="CC36" s="17">
        <v>-0.2</v>
      </c>
      <c r="CD36" s="17">
        <v>20.2</v>
      </c>
      <c r="CE36" s="17">
        <v>21</v>
      </c>
      <c r="CF36" s="17">
        <v>6.7</v>
      </c>
      <c r="CG36" s="17">
        <v>0.9</v>
      </c>
      <c r="CH36" s="17">
        <v>-0.2</v>
      </c>
      <c r="CI36" s="17"/>
      <c r="CJ36" s="17"/>
      <c r="CK36" s="17"/>
      <c r="CL36" s="17">
        <v>15.4</v>
      </c>
      <c r="CM36" s="17">
        <v>17.399999999999999</v>
      </c>
      <c r="CN36" s="17">
        <v>-7.7</v>
      </c>
      <c r="CO36" s="17"/>
      <c r="CP36" s="17"/>
      <c r="CQ36" s="17"/>
      <c r="CR36" s="17"/>
      <c r="CS36" s="17"/>
      <c r="CT36" s="17">
        <v>2.2000000000000002</v>
      </c>
      <c r="CU36" s="17">
        <v>-6.4</v>
      </c>
      <c r="CV36" s="17"/>
      <c r="CW36" s="17">
        <v>-19.5</v>
      </c>
      <c r="CX36" s="17">
        <v>8.6</v>
      </c>
      <c r="CY36" s="17">
        <v>-4.2</v>
      </c>
      <c r="CZ36" s="17"/>
      <c r="DA36" s="17">
        <v>1.4</v>
      </c>
      <c r="DB36" s="17">
        <v>0</v>
      </c>
      <c r="DC36" s="17">
        <v>0</v>
      </c>
      <c r="DD36" s="17"/>
      <c r="DE36" s="17">
        <v>22.4</v>
      </c>
      <c r="DF36" s="17"/>
      <c r="DG36" s="17">
        <v>0</v>
      </c>
      <c r="DH36" s="17">
        <v>1.1000000000000001</v>
      </c>
      <c r="DI36" s="17">
        <v>0.1</v>
      </c>
      <c r="DJ36" s="17">
        <v>0.9</v>
      </c>
      <c r="DK36" s="17">
        <v>0.5</v>
      </c>
      <c r="DL36" s="17">
        <v>0.6</v>
      </c>
      <c r="DM36" s="17"/>
      <c r="DN36" s="17">
        <v>-0.8</v>
      </c>
      <c r="DO36" s="17">
        <v>-2</v>
      </c>
      <c r="DP36" s="17">
        <v>0</v>
      </c>
      <c r="DQ36" s="17">
        <v>0</v>
      </c>
      <c r="DR36" s="17">
        <v>-4.0999999999999996</v>
      </c>
      <c r="DS36" s="17">
        <v>-0.2</v>
      </c>
      <c r="DT36" s="17">
        <v>0.6</v>
      </c>
      <c r="DU36" s="17">
        <v>0.2</v>
      </c>
      <c r="DV36" s="17"/>
      <c r="DW36" s="17">
        <v>-3</v>
      </c>
      <c r="DX36" s="17">
        <v>0.3</v>
      </c>
      <c r="DY36" s="17">
        <v>1.4</v>
      </c>
      <c r="DZ36" s="17">
        <v>0</v>
      </c>
      <c r="EA36" s="17">
        <v>0.3</v>
      </c>
      <c r="EB36" s="17"/>
      <c r="EC36" s="17">
        <v>2.6</v>
      </c>
      <c r="ED36" s="17">
        <v>3.6</v>
      </c>
      <c r="EE36" s="17">
        <v>0</v>
      </c>
      <c r="EF36" s="17">
        <v>-4.5999999999999996</v>
      </c>
      <c r="EG36" s="17">
        <v>0</v>
      </c>
      <c r="EH36" s="17">
        <v>-0.6</v>
      </c>
      <c r="EI36" s="17">
        <v>2.6</v>
      </c>
      <c r="EJ36" s="17">
        <v>0</v>
      </c>
      <c r="EK36" s="17">
        <v>1.7</v>
      </c>
      <c r="EL36" s="17">
        <v>0.2</v>
      </c>
      <c r="EM36" s="17">
        <v>0.2</v>
      </c>
      <c r="EN36" s="17">
        <v>0.2</v>
      </c>
      <c r="EO36" s="17">
        <v>-5.6</v>
      </c>
      <c r="EP36" s="17">
        <v>8.3000000000000007</v>
      </c>
      <c r="EQ36" s="17">
        <v>3</v>
      </c>
      <c r="ER36" s="17">
        <v>-22.5</v>
      </c>
      <c r="ES36" s="17">
        <v>-0.2</v>
      </c>
      <c r="ET36" s="17">
        <v>0</v>
      </c>
      <c r="EU36" s="17"/>
      <c r="EV36" s="17">
        <v>53.4</v>
      </c>
      <c r="EW36" s="17">
        <v>1.1000000000000001</v>
      </c>
      <c r="EX36" s="17">
        <v>0.5</v>
      </c>
      <c r="EY36" s="17"/>
      <c r="EZ36" s="17"/>
      <c r="FA36" s="17">
        <v>2.9</v>
      </c>
      <c r="FB36" s="17">
        <v>1.5</v>
      </c>
      <c r="FC36" s="17">
        <v>1</v>
      </c>
      <c r="FD36" s="17">
        <v>2.1</v>
      </c>
      <c r="FE36" s="17">
        <v>5.2</v>
      </c>
      <c r="FF36" s="17">
        <v>0.4</v>
      </c>
      <c r="FG36" s="17">
        <v>2.4</v>
      </c>
      <c r="FH36" s="17">
        <v>0.5</v>
      </c>
      <c r="FI36" s="17">
        <v>0</v>
      </c>
      <c r="FJ36" s="17">
        <v>3.9</v>
      </c>
      <c r="FK36" s="17">
        <v>376.7</v>
      </c>
      <c r="FL36" s="15"/>
      <c r="FM36" s="17">
        <v>1.01814</v>
      </c>
      <c r="FN36" s="17">
        <v>-1.837</v>
      </c>
      <c r="FO36" s="17">
        <v>2.5588799999999998</v>
      </c>
      <c r="FP36" s="17">
        <v>1.7</v>
      </c>
      <c r="FQ36" s="17">
        <v>0.27487</v>
      </c>
      <c r="FR36" s="17">
        <v>0.62033000000000005</v>
      </c>
      <c r="FS36" s="17"/>
      <c r="FT36" s="17">
        <v>2.2999999999999998</v>
      </c>
      <c r="FU36" s="17">
        <v>6.6352200000000003</v>
      </c>
    </row>
    <row r="37" spans="1:177" ht="24" customHeight="1" x14ac:dyDescent="0.3">
      <c r="A37" s="16" t="s">
        <v>68</v>
      </c>
      <c r="B37" s="16" t="s">
        <v>783</v>
      </c>
      <c r="C37" s="17">
        <v>37.9</v>
      </c>
      <c r="D37" s="17">
        <v>66.8</v>
      </c>
      <c r="E37" s="17">
        <v>31.3</v>
      </c>
      <c r="F37" s="17"/>
      <c r="G37" s="17"/>
      <c r="H37" s="17">
        <v>-11.3</v>
      </c>
      <c r="I37" s="17">
        <v>18.2</v>
      </c>
      <c r="J37" s="17"/>
      <c r="K37" s="17"/>
      <c r="L37" s="17">
        <v>6.9</v>
      </c>
      <c r="M37" s="17">
        <v>-7.5</v>
      </c>
      <c r="N37" s="17">
        <v>-2.5</v>
      </c>
      <c r="O37" s="17">
        <v>27.5</v>
      </c>
      <c r="P37" s="17"/>
      <c r="Q37" s="17"/>
      <c r="R37" s="17">
        <v>-36.4</v>
      </c>
      <c r="S37" s="17">
        <v>0.2</v>
      </c>
      <c r="T37" s="17"/>
      <c r="U37" s="17"/>
      <c r="V37" s="17"/>
      <c r="W37" s="17"/>
      <c r="X37" s="17">
        <v>3.2</v>
      </c>
      <c r="Y37" s="17">
        <v>1.4</v>
      </c>
      <c r="Z37" s="17">
        <v>0.2</v>
      </c>
      <c r="AA37" s="17"/>
      <c r="AB37" s="17">
        <v>-3.6</v>
      </c>
      <c r="AC37" s="17">
        <v>6.4</v>
      </c>
      <c r="AD37" s="17">
        <v>5.9</v>
      </c>
      <c r="AE37" s="17"/>
      <c r="AF37" s="17"/>
      <c r="AG37" s="17"/>
      <c r="AH37" s="17"/>
      <c r="AI37" s="17">
        <v>9.1</v>
      </c>
      <c r="AJ37" s="17">
        <v>-6.8</v>
      </c>
      <c r="AK37" s="17"/>
      <c r="AL37" s="17"/>
      <c r="AM37" s="17"/>
      <c r="AN37" s="17">
        <v>-1.6</v>
      </c>
      <c r="AO37" s="17">
        <v>-17</v>
      </c>
      <c r="AP37" s="17">
        <v>1.5</v>
      </c>
      <c r="AQ37" s="17">
        <v>14.7</v>
      </c>
      <c r="AR37" s="17">
        <v>1.9</v>
      </c>
      <c r="AS37" s="17">
        <v>-1.1000000000000001</v>
      </c>
      <c r="AT37" s="17">
        <v>2.6</v>
      </c>
      <c r="AU37" s="17">
        <v>1.1000000000000001</v>
      </c>
      <c r="AV37" s="17">
        <v>16.600000000000001</v>
      </c>
      <c r="AW37" s="17">
        <v>0</v>
      </c>
      <c r="AX37" s="17">
        <v>-30.9</v>
      </c>
      <c r="AY37" s="17">
        <v>6</v>
      </c>
      <c r="AZ37" s="17">
        <v>-2.1</v>
      </c>
      <c r="BA37" s="17">
        <v>-0.5</v>
      </c>
      <c r="BB37" s="17">
        <v>-1.1000000000000001</v>
      </c>
      <c r="BC37" s="17">
        <v>2.7</v>
      </c>
      <c r="BD37" s="17">
        <v>0.4</v>
      </c>
      <c r="BE37" s="17">
        <v>0</v>
      </c>
      <c r="BF37" s="17">
        <v>1.3</v>
      </c>
      <c r="BG37" s="17"/>
      <c r="BH37" s="17"/>
      <c r="BI37" s="17">
        <v>-2.7</v>
      </c>
      <c r="BJ37" s="17"/>
      <c r="BK37" s="17"/>
      <c r="BL37" s="17"/>
      <c r="BM37" s="17"/>
      <c r="BN37" s="17"/>
      <c r="BO37" s="17"/>
      <c r="BP37" s="17">
        <v>2.2999999999999998</v>
      </c>
      <c r="BQ37" s="17"/>
      <c r="BR37" s="17">
        <v>10</v>
      </c>
      <c r="BS37" s="17">
        <v>5.3</v>
      </c>
      <c r="BT37" s="17">
        <v>21.3</v>
      </c>
      <c r="BU37" s="17"/>
      <c r="BV37" s="17"/>
      <c r="BW37" s="17"/>
      <c r="BX37" s="17"/>
      <c r="BY37" s="17"/>
      <c r="BZ37" s="17"/>
      <c r="CA37" s="17"/>
      <c r="CB37" s="17"/>
      <c r="CC37" s="17">
        <v>-0.1</v>
      </c>
      <c r="CD37" s="17">
        <v>20</v>
      </c>
      <c r="CE37" s="17">
        <v>20.7</v>
      </c>
      <c r="CF37" s="17">
        <v>6.4</v>
      </c>
      <c r="CG37" s="17">
        <v>0.9</v>
      </c>
      <c r="CH37" s="17">
        <v>-0.1</v>
      </c>
      <c r="CI37" s="17"/>
      <c r="CJ37" s="17"/>
      <c r="CK37" s="17"/>
      <c r="CL37" s="17">
        <v>11.9</v>
      </c>
      <c r="CM37" s="17">
        <v>13.9</v>
      </c>
      <c r="CN37" s="17">
        <v>-12.3</v>
      </c>
      <c r="CO37" s="17"/>
      <c r="CP37" s="17"/>
      <c r="CQ37" s="17"/>
      <c r="CR37" s="17"/>
      <c r="CS37" s="17"/>
      <c r="CT37" s="17">
        <v>-1.8</v>
      </c>
      <c r="CU37" s="17">
        <v>-8.8000000000000007</v>
      </c>
      <c r="CV37" s="17"/>
      <c r="CW37" s="17">
        <v>-20.3</v>
      </c>
      <c r="CX37" s="17">
        <v>8.9</v>
      </c>
      <c r="CY37" s="17">
        <v>-4.3</v>
      </c>
      <c r="CZ37" s="17"/>
      <c r="DA37" s="17">
        <v>1.4</v>
      </c>
      <c r="DB37" s="17">
        <v>0</v>
      </c>
      <c r="DC37" s="17">
        <v>0</v>
      </c>
      <c r="DD37" s="17"/>
      <c r="DE37" s="17">
        <v>22.2</v>
      </c>
      <c r="DF37" s="17"/>
      <c r="DG37" s="17">
        <v>0</v>
      </c>
      <c r="DH37" s="17">
        <v>1.1000000000000001</v>
      </c>
      <c r="DI37" s="17">
        <v>0.1</v>
      </c>
      <c r="DJ37" s="17">
        <v>0.9</v>
      </c>
      <c r="DK37" s="17">
        <v>0.6</v>
      </c>
      <c r="DL37" s="17">
        <v>0.6</v>
      </c>
      <c r="DM37" s="17"/>
      <c r="DN37" s="17">
        <v>-0.8</v>
      </c>
      <c r="DO37" s="17">
        <v>-1.8</v>
      </c>
      <c r="DP37" s="17">
        <v>0</v>
      </c>
      <c r="DQ37" s="17">
        <v>0</v>
      </c>
      <c r="DR37" s="17">
        <v>-4.0999999999999996</v>
      </c>
      <c r="DS37" s="17">
        <v>0.2</v>
      </c>
      <c r="DT37" s="17">
        <v>0.4</v>
      </c>
      <c r="DU37" s="17">
        <v>0.2</v>
      </c>
      <c r="DV37" s="17"/>
      <c r="DW37" s="17">
        <v>-3.1</v>
      </c>
      <c r="DX37" s="17">
        <v>0.2</v>
      </c>
      <c r="DY37" s="17">
        <v>1.2</v>
      </c>
      <c r="DZ37" s="17">
        <v>0</v>
      </c>
      <c r="EA37" s="17">
        <v>0.1</v>
      </c>
      <c r="EB37" s="17"/>
      <c r="EC37" s="17">
        <v>14.1</v>
      </c>
      <c r="ED37" s="17">
        <v>3.6</v>
      </c>
      <c r="EE37" s="17">
        <v>0</v>
      </c>
      <c r="EF37" s="17">
        <v>-3.5</v>
      </c>
      <c r="EG37" s="17">
        <v>0</v>
      </c>
      <c r="EH37" s="17">
        <v>-0.5</v>
      </c>
      <c r="EI37" s="17">
        <v>2.6</v>
      </c>
      <c r="EJ37" s="17">
        <v>0</v>
      </c>
      <c r="EK37" s="17">
        <v>1.6</v>
      </c>
      <c r="EL37" s="17">
        <v>0.2</v>
      </c>
      <c r="EM37" s="17">
        <v>0.2</v>
      </c>
      <c r="EN37" s="17">
        <v>0.2</v>
      </c>
      <c r="EO37" s="17">
        <v>-5.8</v>
      </c>
      <c r="EP37" s="17">
        <v>8.5</v>
      </c>
      <c r="EQ37" s="17">
        <v>2.7</v>
      </c>
      <c r="ER37" s="17">
        <v>-26.5</v>
      </c>
      <c r="ES37" s="17">
        <v>-0.2</v>
      </c>
      <c r="ET37" s="17">
        <v>-3.6</v>
      </c>
      <c r="EU37" s="17"/>
      <c r="EV37" s="17">
        <v>40.1</v>
      </c>
      <c r="EW37" s="17">
        <v>1.1000000000000001</v>
      </c>
      <c r="EX37" s="17">
        <v>0.5</v>
      </c>
      <c r="EY37" s="17"/>
      <c r="EZ37" s="17"/>
      <c r="FA37" s="17">
        <v>2.6</v>
      </c>
      <c r="FB37" s="17">
        <v>1.5</v>
      </c>
      <c r="FC37" s="17">
        <v>0.6</v>
      </c>
      <c r="FD37" s="17">
        <v>2.2000000000000002</v>
      </c>
      <c r="FE37" s="17">
        <v>4.9000000000000004</v>
      </c>
      <c r="FF37" s="17">
        <v>0</v>
      </c>
      <c r="FG37" s="17">
        <v>2.7</v>
      </c>
      <c r="FH37" s="17">
        <v>0.1</v>
      </c>
      <c r="FI37" s="17">
        <v>0</v>
      </c>
      <c r="FJ37" s="17">
        <v>3.9</v>
      </c>
      <c r="FK37" s="17">
        <v>285.8</v>
      </c>
      <c r="FL37" s="15"/>
      <c r="FM37" s="17">
        <v>1.0490299999999999</v>
      </c>
      <c r="FN37" s="17">
        <v>-1.125</v>
      </c>
      <c r="FO37" s="17">
        <v>2.9916200000000002</v>
      </c>
      <c r="FP37" s="17">
        <v>1.5</v>
      </c>
      <c r="FQ37" s="17">
        <v>0.27606000000000003</v>
      </c>
      <c r="FR37" s="17">
        <v>0.25602999999999998</v>
      </c>
      <c r="FS37" s="17"/>
      <c r="FT37" s="17">
        <v>2.4</v>
      </c>
      <c r="FU37" s="17">
        <v>7.3477399999999999</v>
      </c>
    </row>
    <row r="38" spans="1:177" ht="24" customHeight="1" x14ac:dyDescent="0.3">
      <c r="A38" s="16" t="s">
        <v>68</v>
      </c>
      <c r="B38" s="16" t="s">
        <v>784</v>
      </c>
      <c r="C38" s="17">
        <v>33.9</v>
      </c>
      <c r="D38" s="17">
        <v>65.8</v>
      </c>
      <c r="E38" s="17">
        <v>31.6</v>
      </c>
      <c r="F38" s="17"/>
      <c r="G38" s="17"/>
      <c r="H38" s="17">
        <v>-12.1</v>
      </c>
      <c r="I38" s="17">
        <v>6.6</v>
      </c>
      <c r="J38" s="17"/>
      <c r="K38" s="17"/>
      <c r="L38" s="17">
        <v>15.2</v>
      </c>
      <c r="M38" s="17">
        <v>-1.7</v>
      </c>
      <c r="N38" s="17">
        <v>2.8</v>
      </c>
      <c r="O38" s="17">
        <v>36.5</v>
      </c>
      <c r="P38" s="17"/>
      <c r="Q38" s="17"/>
      <c r="R38" s="17">
        <v>-26.2</v>
      </c>
      <c r="S38" s="17">
        <v>0</v>
      </c>
      <c r="T38" s="17"/>
      <c r="U38" s="17"/>
      <c r="V38" s="17"/>
      <c r="W38" s="17"/>
      <c r="X38" s="17">
        <v>2.5</v>
      </c>
      <c r="Y38" s="17">
        <v>1.5</v>
      </c>
      <c r="Z38" s="17">
        <v>0.2</v>
      </c>
      <c r="AA38" s="17"/>
      <c r="AB38" s="17">
        <v>-3.6</v>
      </c>
      <c r="AC38" s="17">
        <v>6.1</v>
      </c>
      <c r="AD38" s="17">
        <v>6.4</v>
      </c>
      <c r="AE38" s="17"/>
      <c r="AF38" s="17"/>
      <c r="AG38" s="17"/>
      <c r="AH38" s="17"/>
      <c r="AI38" s="17">
        <v>9.1</v>
      </c>
      <c r="AJ38" s="17">
        <v>-2.5</v>
      </c>
      <c r="AK38" s="17"/>
      <c r="AL38" s="17"/>
      <c r="AM38" s="17"/>
      <c r="AN38" s="17">
        <v>-1.3</v>
      </c>
      <c r="AO38" s="17">
        <v>-15.5</v>
      </c>
      <c r="AP38" s="17">
        <v>2</v>
      </c>
      <c r="AQ38" s="17">
        <v>14.7</v>
      </c>
      <c r="AR38" s="17">
        <v>2</v>
      </c>
      <c r="AS38" s="17">
        <v>-0.5</v>
      </c>
      <c r="AT38" s="17">
        <v>2.6</v>
      </c>
      <c r="AU38" s="17">
        <v>1.1000000000000001</v>
      </c>
      <c r="AV38" s="17">
        <v>16.7</v>
      </c>
      <c r="AW38" s="17">
        <v>0</v>
      </c>
      <c r="AX38" s="17">
        <v>-30.5</v>
      </c>
      <c r="AY38" s="17">
        <v>4.9000000000000004</v>
      </c>
      <c r="AZ38" s="17">
        <v>-1.9</v>
      </c>
      <c r="BA38" s="17">
        <v>-0.1</v>
      </c>
      <c r="BB38" s="17">
        <v>-2.4</v>
      </c>
      <c r="BC38" s="17">
        <v>1.7</v>
      </c>
      <c r="BD38" s="17">
        <v>0.4</v>
      </c>
      <c r="BE38" s="17">
        <v>0.2</v>
      </c>
      <c r="BF38" s="17">
        <v>-1.3</v>
      </c>
      <c r="BG38" s="17"/>
      <c r="BH38" s="17"/>
      <c r="BI38" s="17">
        <v>-2.9</v>
      </c>
      <c r="BJ38" s="17"/>
      <c r="BK38" s="17"/>
      <c r="BL38" s="17"/>
      <c r="BM38" s="17"/>
      <c r="BN38" s="17"/>
      <c r="BO38" s="17"/>
      <c r="BP38" s="17">
        <v>3.2</v>
      </c>
      <c r="BQ38" s="17"/>
      <c r="BR38" s="17">
        <v>10.9</v>
      </c>
      <c r="BS38" s="17">
        <v>6.4</v>
      </c>
      <c r="BT38" s="17">
        <v>22.2</v>
      </c>
      <c r="BU38" s="17"/>
      <c r="BV38" s="17"/>
      <c r="BW38" s="17"/>
      <c r="BX38" s="17"/>
      <c r="BY38" s="17"/>
      <c r="BZ38" s="17"/>
      <c r="CA38" s="17"/>
      <c r="CB38" s="17"/>
      <c r="CC38" s="17">
        <v>-0.1</v>
      </c>
      <c r="CD38" s="17">
        <v>21.1</v>
      </c>
      <c r="CE38" s="17">
        <v>21</v>
      </c>
      <c r="CF38" s="17">
        <v>6.4</v>
      </c>
      <c r="CG38" s="17">
        <v>0.9</v>
      </c>
      <c r="CH38" s="17">
        <v>-0.1</v>
      </c>
      <c r="CI38" s="17"/>
      <c r="CJ38" s="17"/>
      <c r="CK38" s="17"/>
      <c r="CL38" s="17">
        <v>13.7</v>
      </c>
      <c r="CM38" s="17">
        <v>15.7</v>
      </c>
      <c r="CN38" s="17">
        <v>-9.8000000000000007</v>
      </c>
      <c r="CO38" s="17"/>
      <c r="CP38" s="17"/>
      <c r="CQ38" s="17"/>
      <c r="CR38" s="17"/>
      <c r="CS38" s="17"/>
      <c r="CT38" s="17">
        <v>-2.7</v>
      </c>
      <c r="CU38" s="17">
        <v>-9.4</v>
      </c>
      <c r="CV38" s="17"/>
      <c r="CW38" s="17">
        <v>-19.2</v>
      </c>
      <c r="CX38" s="17">
        <v>7.2</v>
      </c>
      <c r="CY38" s="17">
        <v>-4.2</v>
      </c>
      <c r="CZ38" s="17"/>
      <c r="DA38" s="17">
        <v>1.4</v>
      </c>
      <c r="DB38" s="17">
        <v>0</v>
      </c>
      <c r="DC38" s="17">
        <v>0</v>
      </c>
      <c r="DD38" s="17"/>
      <c r="DE38" s="17">
        <v>21.2</v>
      </c>
      <c r="DF38" s="17"/>
      <c r="DG38" s="17">
        <v>0</v>
      </c>
      <c r="DH38" s="17">
        <v>1.1000000000000001</v>
      </c>
      <c r="DI38" s="17">
        <v>0.1</v>
      </c>
      <c r="DJ38" s="17">
        <v>0.9</v>
      </c>
      <c r="DK38" s="17">
        <v>0.6</v>
      </c>
      <c r="DL38" s="17">
        <v>0.6</v>
      </c>
      <c r="DM38" s="17"/>
      <c r="DN38" s="17">
        <v>-0.8</v>
      </c>
      <c r="DO38" s="17">
        <v>-2</v>
      </c>
      <c r="DP38" s="17">
        <v>0</v>
      </c>
      <c r="DQ38" s="17">
        <v>0</v>
      </c>
      <c r="DR38" s="17">
        <v>-4.0999999999999996</v>
      </c>
      <c r="DS38" s="17">
        <v>-0.1</v>
      </c>
      <c r="DT38" s="17">
        <v>0.6</v>
      </c>
      <c r="DU38" s="17">
        <v>0.2</v>
      </c>
      <c r="DV38" s="17"/>
      <c r="DW38" s="17">
        <v>-3</v>
      </c>
      <c r="DX38" s="17">
        <v>0.3</v>
      </c>
      <c r="DY38" s="17">
        <v>1.1000000000000001</v>
      </c>
      <c r="DZ38" s="17">
        <v>0.3</v>
      </c>
      <c r="EA38" s="17">
        <v>0.2</v>
      </c>
      <c r="EB38" s="17"/>
      <c r="EC38" s="17">
        <v>16.5</v>
      </c>
      <c r="ED38" s="17">
        <v>3.7</v>
      </c>
      <c r="EE38" s="17">
        <v>0</v>
      </c>
      <c r="EF38" s="17">
        <v>1.3</v>
      </c>
      <c r="EG38" s="17">
        <v>0</v>
      </c>
      <c r="EH38" s="17">
        <v>0.1</v>
      </c>
      <c r="EI38" s="17">
        <v>2.6</v>
      </c>
      <c r="EJ38" s="17">
        <v>0</v>
      </c>
      <c r="EK38" s="17">
        <v>1.7</v>
      </c>
      <c r="EL38" s="17">
        <v>0.2</v>
      </c>
      <c r="EM38" s="17">
        <v>0.2</v>
      </c>
      <c r="EN38" s="17">
        <v>0.2</v>
      </c>
      <c r="EO38" s="17">
        <v>-5.7</v>
      </c>
      <c r="EP38" s="17">
        <v>8.1999999999999993</v>
      </c>
      <c r="EQ38" s="17">
        <v>2.2000000000000002</v>
      </c>
      <c r="ER38" s="17">
        <v>-27.9</v>
      </c>
      <c r="ES38" s="17">
        <v>-0.2</v>
      </c>
      <c r="ET38" s="17">
        <v>-1.9</v>
      </c>
      <c r="EU38" s="17"/>
      <c r="EV38" s="17">
        <v>38.700000000000003</v>
      </c>
      <c r="EW38" s="17">
        <v>1.1000000000000001</v>
      </c>
      <c r="EX38" s="17">
        <v>0.5</v>
      </c>
      <c r="EY38" s="17"/>
      <c r="EZ38" s="17"/>
      <c r="FA38" s="17">
        <v>2</v>
      </c>
      <c r="FB38" s="17">
        <v>1.5</v>
      </c>
      <c r="FC38" s="17">
        <v>0.8</v>
      </c>
      <c r="FD38" s="17">
        <v>2.2000000000000002</v>
      </c>
      <c r="FE38" s="17">
        <v>6.7</v>
      </c>
      <c r="FF38" s="17">
        <v>0.1</v>
      </c>
      <c r="FG38" s="17">
        <v>3.7</v>
      </c>
      <c r="FH38" s="17">
        <v>0.3</v>
      </c>
      <c r="FI38" s="17">
        <v>0</v>
      </c>
      <c r="FJ38" s="17">
        <v>3.9</v>
      </c>
      <c r="FK38" s="17">
        <v>326.5</v>
      </c>
      <c r="FL38" s="15"/>
      <c r="FM38" s="17">
        <v>1.19462</v>
      </c>
      <c r="FN38" s="17">
        <v>-0.245</v>
      </c>
      <c r="FO38" s="17">
        <v>2.8951199999999999</v>
      </c>
      <c r="FP38" s="17">
        <v>1.7</v>
      </c>
      <c r="FQ38" s="17">
        <v>0.28334999999999999</v>
      </c>
      <c r="FR38" s="17">
        <v>0.28578999999999999</v>
      </c>
      <c r="FS38" s="17"/>
      <c r="FT38" s="17">
        <v>2.4</v>
      </c>
      <c r="FU38" s="17">
        <v>8.5138800000000003</v>
      </c>
    </row>
    <row r="39" spans="1:177" ht="24" customHeight="1" x14ac:dyDescent="0.3">
      <c r="A39" s="16" t="s">
        <v>68</v>
      </c>
      <c r="B39" s="16" t="s">
        <v>785</v>
      </c>
      <c r="C39" s="17">
        <v>37.799999999999997</v>
      </c>
      <c r="D39" s="17">
        <v>89.9</v>
      </c>
      <c r="E39" s="17">
        <v>35.1</v>
      </c>
      <c r="F39" s="17"/>
      <c r="G39" s="17"/>
      <c r="H39" s="17">
        <v>-8.8000000000000007</v>
      </c>
      <c r="I39" s="17">
        <v>18.8</v>
      </c>
      <c r="J39" s="17"/>
      <c r="K39" s="17"/>
      <c r="L39" s="17">
        <v>21.4</v>
      </c>
      <c r="M39" s="17">
        <v>4.2</v>
      </c>
      <c r="N39" s="17">
        <v>9.1</v>
      </c>
      <c r="O39" s="17">
        <v>44.4</v>
      </c>
      <c r="P39" s="17"/>
      <c r="Q39" s="17"/>
      <c r="R39" s="17">
        <v>-4.7</v>
      </c>
      <c r="S39" s="17">
        <v>-0.1</v>
      </c>
      <c r="T39" s="17"/>
      <c r="U39" s="17"/>
      <c r="V39" s="17"/>
      <c r="W39" s="17"/>
      <c r="X39" s="17">
        <v>7.8</v>
      </c>
      <c r="Y39" s="17">
        <v>1.6</v>
      </c>
      <c r="Z39" s="17">
        <v>0.5</v>
      </c>
      <c r="AA39" s="17"/>
      <c r="AB39" s="17">
        <v>-3.5</v>
      </c>
      <c r="AC39" s="17">
        <v>6.4</v>
      </c>
      <c r="AD39" s="17">
        <v>9</v>
      </c>
      <c r="AE39" s="17"/>
      <c r="AF39" s="17"/>
      <c r="AG39" s="17"/>
      <c r="AH39" s="17"/>
      <c r="AI39" s="17">
        <v>11.1</v>
      </c>
      <c r="AJ39" s="17">
        <v>0</v>
      </c>
      <c r="AK39" s="17"/>
      <c r="AL39" s="17"/>
      <c r="AM39" s="17"/>
      <c r="AN39" s="17">
        <v>-1.2</v>
      </c>
      <c r="AO39" s="17">
        <v>-11.4</v>
      </c>
      <c r="AP39" s="17">
        <v>2.7</v>
      </c>
      <c r="AQ39" s="17">
        <v>14.4</v>
      </c>
      <c r="AR39" s="17">
        <v>2.1</v>
      </c>
      <c r="AS39" s="17">
        <v>0.6</v>
      </c>
      <c r="AT39" s="17">
        <v>2.6</v>
      </c>
      <c r="AU39" s="17">
        <v>0.9</v>
      </c>
      <c r="AV39" s="17">
        <v>26.9</v>
      </c>
      <c r="AW39" s="17">
        <v>0</v>
      </c>
      <c r="AX39" s="17">
        <v>-20.9</v>
      </c>
      <c r="AY39" s="17">
        <v>8.9</v>
      </c>
      <c r="AZ39" s="17">
        <v>-1.8</v>
      </c>
      <c r="BA39" s="17">
        <v>0</v>
      </c>
      <c r="BB39" s="17">
        <v>-2.1</v>
      </c>
      <c r="BC39" s="17">
        <v>2.2999999999999998</v>
      </c>
      <c r="BD39" s="17">
        <v>0.4</v>
      </c>
      <c r="BE39" s="17">
        <v>0.2</v>
      </c>
      <c r="BF39" s="17">
        <v>-3</v>
      </c>
      <c r="BG39" s="17"/>
      <c r="BH39" s="17"/>
      <c r="BI39" s="17">
        <v>1.2</v>
      </c>
      <c r="BJ39" s="17"/>
      <c r="BK39" s="17"/>
      <c r="BL39" s="17"/>
      <c r="BM39" s="17"/>
      <c r="BN39" s="17"/>
      <c r="BO39" s="17"/>
      <c r="BP39" s="17">
        <v>8</v>
      </c>
      <c r="BQ39" s="17"/>
      <c r="BR39" s="17">
        <v>17.899999999999999</v>
      </c>
      <c r="BS39" s="17">
        <v>13.4</v>
      </c>
      <c r="BT39" s="17">
        <v>29.1</v>
      </c>
      <c r="BU39" s="17"/>
      <c r="BV39" s="17"/>
      <c r="BW39" s="17"/>
      <c r="BX39" s="17"/>
      <c r="BY39" s="17"/>
      <c r="BZ39" s="17"/>
      <c r="CA39" s="17"/>
      <c r="CB39" s="17"/>
      <c r="CC39" s="17">
        <v>-0.1</v>
      </c>
      <c r="CD39" s="17">
        <v>21.2</v>
      </c>
      <c r="CE39" s="17">
        <v>20.6</v>
      </c>
      <c r="CF39" s="17">
        <v>6.8</v>
      </c>
      <c r="CG39" s="17">
        <v>0.9</v>
      </c>
      <c r="CH39" s="17">
        <v>0</v>
      </c>
      <c r="CI39" s="17"/>
      <c r="CJ39" s="17"/>
      <c r="CK39" s="17"/>
      <c r="CL39" s="17">
        <v>25.4</v>
      </c>
      <c r="CM39" s="17">
        <v>27.3</v>
      </c>
      <c r="CN39" s="17">
        <v>7.2</v>
      </c>
      <c r="CO39" s="17"/>
      <c r="CP39" s="17"/>
      <c r="CQ39" s="17"/>
      <c r="CR39" s="17"/>
      <c r="CS39" s="17"/>
      <c r="CT39" s="17">
        <v>6.1</v>
      </c>
      <c r="CU39" s="17">
        <v>-4.2</v>
      </c>
      <c r="CV39" s="17"/>
      <c r="CW39" s="17">
        <v>-18.600000000000001</v>
      </c>
      <c r="CX39" s="17">
        <v>9.6999999999999993</v>
      </c>
      <c r="CY39" s="17">
        <v>-3.6</v>
      </c>
      <c r="CZ39" s="17"/>
      <c r="DA39" s="17">
        <v>1.4</v>
      </c>
      <c r="DB39" s="17">
        <v>0</v>
      </c>
      <c r="DC39" s="17">
        <v>-0.1</v>
      </c>
      <c r="DD39" s="17"/>
      <c r="DE39" s="17">
        <v>20.100000000000001</v>
      </c>
      <c r="DF39" s="17"/>
      <c r="DG39" s="17">
        <v>0</v>
      </c>
      <c r="DH39" s="17">
        <v>1.3</v>
      </c>
      <c r="DI39" s="17">
        <v>0.2</v>
      </c>
      <c r="DJ39" s="17">
        <v>1.3</v>
      </c>
      <c r="DK39" s="17">
        <v>0.6</v>
      </c>
      <c r="DL39" s="17">
        <v>0.6</v>
      </c>
      <c r="DM39" s="17"/>
      <c r="DN39" s="17">
        <v>-0.7</v>
      </c>
      <c r="DO39" s="17">
        <v>-1.9</v>
      </c>
      <c r="DP39" s="17">
        <v>0</v>
      </c>
      <c r="DQ39" s="17">
        <v>0</v>
      </c>
      <c r="DR39" s="17">
        <v>-4</v>
      </c>
      <c r="DS39" s="17">
        <v>0.2</v>
      </c>
      <c r="DT39" s="17">
        <v>0.7</v>
      </c>
      <c r="DU39" s="17">
        <v>0.2</v>
      </c>
      <c r="DV39" s="17"/>
      <c r="DW39" s="17">
        <v>-3.1</v>
      </c>
      <c r="DX39" s="17">
        <v>0.3</v>
      </c>
      <c r="DY39" s="17">
        <v>1.3</v>
      </c>
      <c r="DZ39" s="17">
        <v>1</v>
      </c>
      <c r="EA39" s="17">
        <v>0.3</v>
      </c>
      <c r="EB39" s="17"/>
      <c r="EC39" s="17">
        <v>6.9</v>
      </c>
      <c r="ED39" s="17">
        <v>3.6</v>
      </c>
      <c r="EE39" s="17">
        <v>0</v>
      </c>
      <c r="EF39" s="17">
        <v>0.5</v>
      </c>
      <c r="EG39" s="17">
        <v>0</v>
      </c>
      <c r="EH39" s="17">
        <v>0</v>
      </c>
      <c r="EI39" s="17">
        <v>2.6</v>
      </c>
      <c r="EJ39" s="17">
        <v>0</v>
      </c>
      <c r="EK39" s="17">
        <v>1.6</v>
      </c>
      <c r="EL39" s="17">
        <v>0.2</v>
      </c>
      <c r="EM39" s="17">
        <v>0.2</v>
      </c>
      <c r="EN39" s="17">
        <v>0.2</v>
      </c>
      <c r="EO39" s="17">
        <v>-5</v>
      </c>
      <c r="EP39" s="17">
        <v>7.6</v>
      </c>
      <c r="EQ39" s="17">
        <v>1.7</v>
      </c>
      <c r="ER39" s="17">
        <v>-14.8</v>
      </c>
      <c r="ES39" s="17">
        <v>-0.2</v>
      </c>
      <c r="ET39" s="17">
        <v>0.3</v>
      </c>
      <c r="EU39" s="17"/>
      <c r="EV39" s="17">
        <v>24.6</v>
      </c>
      <c r="EW39" s="17">
        <v>1.1000000000000001</v>
      </c>
      <c r="EX39" s="17">
        <v>0.5</v>
      </c>
      <c r="EY39" s="17"/>
      <c r="EZ39" s="17"/>
      <c r="FA39" s="17">
        <v>1.5</v>
      </c>
      <c r="FB39" s="17">
        <v>1.5</v>
      </c>
      <c r="FC39" s="17">
        <v>1.1000000000000001</v>
      </c>
      <c r="FD39" s="17">
        <v>2.2000000000000002</v>
      </c>
      <c r="FE39" s="17">
        <v>7.5</v>
      </c>
      <c r="FF39" s="17">
        <v>0.3</v>
      </c>
      <c r="FG39" s="17">
        <v>3.6</v>
      </c>
      <c r="FH39" s="17">
        <v>0</v>
      </c>
      <c r="FI39" s="17">
        <v>0</v>
      </c>
      <c r="FJ39" s="17">
        <v>3.8</v>
      </c>
      <c r="FK39" s="17">
        <v>542.70000000000005</v>
      </c>
      <c r="FL39" s="15"/>
      <c r="FM39" s="17">
        <v>1.4411099999999999</v>
      </c>
      <c r="FN39" s="17">
        <v>0.67200000000000004</v>
      </c>
      <c r="FO39" s="17">
        <v>3.1877499999999999</v>
      </c>
      <c r="FP39" s="17">
        <v>1.2</v>
      </c>
      <c r="FQ39" s="17">
        <v>0.28415000000000001</v>
      </c>
      <c r="FR39" s="17">
        <v>0.28051999999999999</v>
      </c>
      <c r="FS39" s="17"/>
      <c r="FT39" s="17">
        <v>2.4</v>
      </c>
      <c r="FU39" s="17">
        <v>9.4655299999999993</v>
      </c>
    </row>
    <row r="40" spans="1:177" ht="24" customHeight="1" x14ac:dyDescent="0.3">
      <c r="A40" s="16" t="s">
        <v>68</v>
      </c>
      <c r="B40" s="16" t="s">
        <v>786</v>
      </c>
      <c r="C40" s="17">
        <v>33.700000000000003</v>
      </c>
      <c r="D40" s="17">
        <v>96.4</v>
      </c>
      <c r="E40" s="17">
        <v>36.4</v>
      </c>
      <c r="F40" s="17"/>
      <c r="G40" s="17"/>
      <c r="H40" s="17">
        <v>-9.5</v>
      </c>
      <c r="I40" s="17">
        <v>13.3</v>
      </c>
      <c r="J40" s="17"/>
      <c r="K40" s="17"/>
      <c r="L40" s="17">
        <v>19.600000000000001</v>
      </c>
      <c r="M40" s="17">
        <v>1.8</v>
      </c>
      <c r="N40" s="17">
        <v>6.6</v>
      </c>
      <c r="O40" s="17">
        <v>43.2</v>
      </c>
      <c r="P40" s="17"/>
      <c r="Q40" s="17"/>
      <c r="R40" s="17">
        <v>-2.2999999999999998</v>
      </c>
      <c r="S40" s="17">
        <v>0</v>
      </c>
      <c r="T40" s="17"/>
      <c r="U40" s="17"/>
      <c r="V40" s="17"/>
      <c r="W40" s="17"/>
      <c r="X40" s="17">
        <v>6.4</v>
      </c>
      <c r="Y40" s="17">
        <v>1.6</v>
      </c>
      <c r="Z40" s="17">
        <v>0.4</v>
      </c>
      <c r="AA40" s="17"/>
      <c r="AB40" s="17">
        <v>-3.5</v>
      </c>
      <c r="AC40" s="17">
        <v>6.6</v>
      </c>
      <c r="AD40" s="17">
        <v>10.3</v>
      </c>
      <c r="AE40" s="17"/>
      <c r="AF40" s="17"/>
      <c r="AG40" s="17"/>
      <c r="AH40" s="17"/>
      <c r="AI40" s="17">
        <v>12.4</v>
      </c>
      <c r="AJ40" s="17">
        <v>0.5</v>
      </c>
      <c r="AK40" s="17"/>
      <c r="AL40" s="17"/>
      <c r="AM40" s="17"/>
      <c r="AN40" s="17">
        <v>-1.2</v>
      </c>
      <c r="AO40" s="17">
        <v>-11.2</v>
      </c>
      <c r="AP40" s="17">
        <v>2.8</v>
      </c>
      <c r="AQ40" s="17">
        <v>14.2</v>
      </c>
      <c r="AR40" s="17">
        <v>2.2999999999999998</v>
      </c>
      <c r="AS40" s="17">
        <v>0.6</v>
      </c>
      <c r="AT40" s="17">
        <v>2.6</v>
      </c>
      <c r="AU40" s="17">
        <v>0.8</v>
      </c>
      <c r="AV40" s="17">
        <v>25.8</v>
      </c>
      <c r="AW40" s="17">
        <v>0</v>
      </c>
      <c r="AX40" s="17">
        <v>-21.8</v>
      </c>
      <c r="AY40" s="17">
        <v>6.5</v>
      </c>
      <c r="AZ40" s="17">
        <v>-1.9</v>
      </c>
      <c r="BA40" s="17">
        <v>-0.1</v>
      </c>
      <c r="BB40" s="17">
        <v>-1.8</v>
      </c>
      <c r="BC40" s="17">
        <v>2.9</v>
      </c>
      <c r="BD40" s="17">
        <v>0.4</v>
      </c>
      <c r="BE40" s="17">
        <v>0.2</v>
      </c>
      <c r="BF40" s="17">
        <v>-1.1000000000000001</v>
      </c>
      <c r="BG40" s="17"/>
      <c r="BH40" s="17"/>
      <c r="BI40" s="17">
        <v>1.1000000000000001</v>
      </c>
      <c r="BJ40" s="17"/>
      <c r="BK40" s="17"/>
      <c r="BL40" s="17"/>
      <c r="BM40" s="17"/>
      <c r="BN40" s="17"/>
      <c r="BO40" s="17"/>
      <c r="BP40" s="17">
        <v>7</v>
      </c>
      <c r="BQ40" s="17"/>
      <c r="BR40" s="17">
        <v>16.8</v>
      </c>
      <c r="BS40" s="17">
        <v>12.7</v>
      </c>
      <c r="BT40" s="17">
        <v>28.1</v>
      </c>
      <c r="BU40" s="17"/>
      <c r="BV40" s="17"/>
      <c r="BW40" s="17"/>
      <c r="BX40" s="17"/>
      <c r="BY40" s="17"/>
      <c r="BZ40" s="17"/>
      <c r="CA40" s="17"/>
      <c r="CB40" s="17"/>
      <c r="CC40" s="17">
        <v>-0.1</v>
      </c>
      <c r="CD40" s="17">
        <v>20.7</v>
      </c>
      <c r="CE40" s="17">
        <v>21.7</v>
      </c>
      <c r="CF40" s="17">
        <v>6.4</v>
      </c>
      <c r="CG40" s="17">
        <v>0.9</v>
      </c>
      <c r="CH40" s="17">
        <v>-0.1</v>
      </c>
      <c r="CI40" s="17"/>
      <c r="CJ40" s="17"/>
      <c r="CK40" s="17"/>
      <c r="CL40" s="17">
        <v>23.8</v>
      </c>
      <c r="CM40" s="17">
        <v>25.9</v>
      </c>
      <c r="CN40" s="17">
        <v>5.7</v>
      </c>
      <c r="CO40" s="17"/>
      <c r="CP40" s="17"/>
      <c r="CQ40" s="17"/>
      <c r="CR40" s="17"/>
      <c r="CS40" s="17"/>
      <c r="CT40" s="17">
        <v>7.3</v>
      </c>
      <c r="CU40" s="17">
        <v>-3.5</v>
      </c>
      <c r="CV40" s="17"/>
      <c r="CW40" s="17">
        <v>-19.5</v>
      </c>
      <c r="CX40" s="17">
        <v>9.3000000000000007</v>
      </c>
      <c r="CY40" s="17">
        <v>-3.5</v>
      </c>
      <c r="CZ40" s="17"/>
      <c r="DA40" s="17">
        <v>1.4</v>
      </c>
      <c r="DB40" s="17">
        <v>0</v>
      </c>
      <c r="DC40" s="17">
        <v>-0.1</v>
      </c>
      <c r="DD40" s="17"/>
      <c r="DE40" s="17">
        <v>18.600000000000001</v>
      </c>
      <c r="DF40" s="17"/>
      <c r="DG40" s="17">
        <v>0</v>
      </c>
      <c r="DH40" s="17">
        <v>1.3</v>
      </c>
      <c r="DI40" s="17">
        <v>0.1</v>
      </c>
      <c r="DJ40" s="17">
        <v>1.3</v>
      </c>
      <c r="DK40" s="17">
        <v>0.6</v>
      </c>
      <c r="DL40" s="17">
        <v>0.6</v>
      </c>
      <c r="DM40" s="17"/>
      <c r="DN40" s="17">
        <v>-0.8</v>
      </c>
      <c r="DO40" s="17">
        <v>-2.1</v>
      </c>
      <c r="DP40" s="17">
        <v>0</v>
      </c>
      <c r="DQ40" s="17">
        <v>0</v>
      </c>
      <c r="DR40" s="17">
        <v>-3.9</v>
      </c>
      <c r="DS40" s="17">
        <v>0</v>
      </c>
      <c r="DT40" s="17">
        <v>0.5</v>
      </c>
      <c r="DU40" s="17">
        <v>0.2</v>
      </c>
      <c r="DV40" s="17"/>
      <c r="DW40" s="17">
        <v>-3</v>
      </c>
      <c r="DX40" s="17">
        <v>0.1</v>
      </c>
      <c r="DY40" s="17">
        <v>1.1000000000000001</v>
      </c>
      <c r="DZ40" s="17">
        <v>1.5</v>
      </c>
      <c r="EA40" s="17">
        <v>0.5</v>
      </c>
      <c r="EB40" s="17"/>
      <c r="EC40" s="17">
        <v>4.9000000000000004</v>
      </c>
      <c r="ED40" s="17">
        <v>3.5</v>
      </c>
      <c r="EE40" s="17">
        <v>0</v>
      </c>
      <c r="EF40" s="17">
        <v>5.3</v>
      </c>
      <c r="EG40" s="17">
        <v>0</v>
      </c>
      <c r="EH40" s="17">
        <v>0.7</v>
      </c>
      <c r="EI40" s="17">
        <v>2.6</v>
      </c>
      <c r="EJ40" s="17">
        <v>-0.1</v>
      </c>
      <c r="EK40" s="17">
        <v>1.6</v>
      </c>
      <c r="EL40" s="17">
        <v>0.2</v>
      </c>
      <c r="EM40" s="17">
        <v>0.2</v>
      </c>
      <c r="EN40" s="17">
        <v>0.2</v>
      </c>
      <c r="EO40" s="17">
        <v>-4.7</v>
      </c>
      <c r="EP40" s="17">
        <v>8.1999999999999993</v>
      </c>
      <c r="EQ40" s="17">
        <v>1.2</v>
      </c>
      <c r="ER40" s="17">
        <v>-19.5</v>
      </c>
      <c r="ES40" s="17">
        <v>-0.2</v>
      </c>
      <c r="ET40" s="17">
        <v>-1</v>
      </c>
      <c r="EU40" s="17"/>
      <c r="EV40" s="17">
        <v>52.5</v>
      </c>
      <c r="EW40" s="17">
        <v>1.1000000000000001</v>
      </c>
      <c r="EX40" s="17">
        <v>0.6</v>
      </c>
      <c r="EY40" s="17"/>
      <c r="EZ40" s="17"/>
      <c r="FA40" s="17">
        <v>0.9</v>
      </c>
      <c r="FB40" s="17">
        <v>1.5</v>
      </c>
      <c r="FC40" s="17">
        <v>1.3</v>
      </c>
      <c r="FD40" s="17">
        <v>2</v>
      </c>
      <c r="FE40" s="17">
        <v>7.3</v>
      </c>
      <c r="FF40" s="17">
        <v>0.2</v>
      </c>
      <c r="FG40" s="17">
        <v>3.2</v>
      </c>
      <c r="FH40" s="17">
        <v>0</v>
      </c>
      <c r="FI40" s="17">
        <v>0</v>
      </c>
      <c r="FJ40" s="17">
        <v>4</v>
      </c>
      <c r="FK40" s="17">
        <v>550.20000000000005</v>
      </c>
      <c r="FL40" s="15"/>
      <c r="FM40" s="17">
        <v>1.3458699999999999</v>
      </c>
      <c r="FN40" s="17">
        <v>1.028</v>
      </c>
      <c r="FO40" s="17">
        <v>3.0973799999999998</v>
      </c>
      <c r="FP40" s="17">
        <v>1.7</v>
      </c>
      <c r="FQ40" s="17">
        <v>0.27888000000000002</v>
      </c>
      <c r="FR40" s="17">
        <v>0.28655000000000003</v>
      </c>
      <c r="FS40" s="17"/>
      <c r="FT40" s="17">
        <v>2.2999999999999998</v>
      </c>
      <c r="FU40" s="17">
        <v>10.03668</v>
      </c>
    </row>
    <row r="41" spans="1:177" ht="24" customHeight="1" x14ac:dyDescent="0.3">
      <c r="A41" s="16" t="s">
        <v>68</v>
      </c>
      <c r="B41" s="16" t="s">
        <v>787</v>
      </c>
      <c r="C41" s="17">
        <v>34</v>
      </c>
      <c r="D41" s="17">
        <v>84</v>
      </c>
      <c r="E41" s="17">
        <v>34.200000000000003</v>
      </c>
      <c r="F41" s="17"/>
      <c r="G41" s="17"/>
      <c r="H41" s="17">
        <v>-9.1</v>
      </c>
      <c r="I41" s="17">
        <v>20.100000000000001</v>
      </c>
      <c r="J41" s="17"/>
      <c r="K41" s="17"/>
      <c r="L41" s="17">
        <v>17.8</v>
      </c>
      <c r="M41" s="17">
        <v>2.2999999999999998</v>
      </c>
      <c r="N41" s="17">
        <v>7.4</v>
      </c>
      <c r="O41" s="17">
        <v>40.799999999999997</v>
      </c>
      <c r="P41" s="17"/>
      <c r="Q41" s="17"/>
      <c r="R41" s="17">
        <v>-14.8</v>
      </c>
      <c r="S41" s="17">
        <v>0</v>
      </c>
      <c r="T41" s="17"/>
      <c r="U41" s="17"/>
      <c r="V41" s="17"/>
      <c r="W41" s="17"/>
      <c r="X41" s="17">
        <v>4.5</v>
      </c>
      <c r="Y41" s="17">
        <v>1.7</v>
      </c>
      <c r="Z41" s="17">
        <v>0.4</v>
      </c>
      <c r="AA41" s="17"/>
      <c r="AB41" s="17">
        <v>-3.5</v>
      </c>
      <c r="AC41" s="17">
        <v>6.5</v>
      </c>
      <c r="AD41" s="17">
        <v>9.6</v>
      </c>
      <c r="AE41" s="17"/>
      <c r="AF41" s="17"/>
      <c r="AG41" s="17"/>
      <c r="AH41" s="17"/>
      <c r="AI41" s="17">
        <v>11.8</v>
      </c>
      <c r="AJ41" s="17">
        <v>-0.4</v>
      </c>
      <c r="AK41" s="17"/>
      <c r="AL41" s="17"/>
      <c r="AM41" s="17"/>
      <c r="AN41" s="17">
        <v>-1.2</v>
      </c>
      <c r="AO41" s="17">
        <v>-11.7</v>
      </c>
      <c r="AP41" s="17">
        <v>2.5</v>
      </c>
      <c r="AQ41" s="17">
        <v>14.6</v>
      </c>
      <c r="AR41" s="17">
        <v>2.2000000000000002</v>
      </c>
      <c r="AS41" s="17">
        <v>0.7</v>
      </c>
      <c r="AT41" s="17">
        <v>2.6</v>
      </c>
      <c r="AU41" s="17">
        <v>1</v>
      </c>
      <c r="AV41" s="17">
        <v>25.8</v>
      </c>
      <c r="AW41" s="17">
        <v>0</v>
      </c>
      <c r="AX41" s="17">
        <v>-21.7</v>
      </c>
      <c r="AY41" s="17">
        <v>6.7</v>
      </c>
      <c r="AZ41" s="17">
        <v>-1.9</v>
      </c>
      <c r="BA41" s="17">
        <v>-0.1</v>
      </c>
      <c r="BB41" s="17">
        <v>-1.5</v>
      </c>
      <c r="BC41" s="17">
        <v>2.6</v>
      </c>
      <c r="BD41" s="17">
        <v>0.4</v>
      </c>
      <c r="BE41" s="17">
        <v>0.2</v>
      </c>
      <c r="BF41" s="17">
        <v>-0.2</v>
      </c>
      <c r="BG41" s="17"/>
      <c r="BH41" s="17"/>
      <c r="BI41" s="17">
        <v>2</v>
      </c>
      <c r="BJ41" s="17"/>
      <c r="BK41" s="17"/>
      <c r="BL41" s="17"/>
      <c r="BM41" s="17"/>
      <c r="BN41" s="17"/>
      <c r="BO41" s="17"/>
      <c r="BP41" s="17">
        <v>7</v>
      </c>
      <c r="BQ41" s="17"/>
      <c r="BR41" s="17">
        <v>16.100000000000001</v>
      </c>
      <c r="BS41" s="17">
        <v>12.2</v>
      </c>
      <c r="BT41" s="17">
        <v>28.4</v>
      </c>
      <c r="BU41" s="17"/>
      <c r="BV41" s="17"/>
      <c r="BW41" s="17"/>
      <c r="BX41" s="17"/>
      <c r="BY41" s="17"/>
      <c r="BZ41" s="17"/>
      <c r="CA41" s="17"/>
      <c r="CB41" s="17"/>
      <c r="CC41" s="17">
        <v>0.2</v>
      </c>
      <c r="CD41" s="17">
        <v>21.1</v>
      </c>
      <c r="CE41" s="17">
        <v>21.6</v>
      </c>
      <c r="CF41" s="17">
        <v>6.5</v>
      </c>
      <c r="CG41" s="17">
        <v>0.9</v>
      </c>
      <c r="CH41" s="17">
        <v>-0.1</v>
      </c>
      <c r="CI41" s="17"/>
      <c r="CJ41" s="17"/>
      <c r="CK41" s="17"/>
      <c r="CL41" s="17">
        <v>24.3</v>
      </c>
      <c r="CM41" s="17">
        <v>26.2</v>
      </c>
      <c r="CN41" s="17">
        <v>6.1</v>
      </c>
      <c r="CO41" s="17"/>
      <c r="CP41" s="17"/>
      <c r="CQ41" s="17"/>
      <c r="CR41" s="17"/>
      <c r="CS41" s="17"/>
      <c r="CT41" s="17">
        <v>5.7</v>
      </c>
      <c r="CU41" s="17">
        <v>-4.3</v>
      </c>
      <c r="CV41" s="17"/>
      <c r="CW41" s="17">
        <v>-20</v>
      </c>
      <c r="CX41" s="17">
        <v>8.8000000000000007</v>
      </c>
      <c r="CY41" s="17">
        <v>-2.9</v>
      </c>
      <c r="CZ41" s="17"/>
      <c r="DA41" s="17">
        <v>1.4</v>
      </c>
      <c r="DB41" s="17">
        <v>0</v>
      </c>
      <c r="DC41" s="17">
        <v>-0.1</v>
      </c>
      <c r="DD41" s="17"/>
      <c r="DE41" s="17">
        <v>16.5</v>
      </c>
      <c r="DF41" s="17"/>
      <c r="DG41" s="17">
        <v>0</v>
      </c>
      <c r="DH41" s="17">
        <v>1.3</v>
      </c>
      <c r="DI41" s="17">
        <v>0.2</v>
      </c>
      <c r="DJ41" s="17">
        <v>1.9</v>
      </c>
      <c r="DK41" s="17">
        <v>0.5</v>
      </c>
      <c r="DL41" s="17">
        <v>0.6</v>
      </c>
      <c r="DM41" s="17"/>
      <c r="DN41" s="17">
        <v>-0.8</v>
      </c>
      <c r="DO41" s="17">
        <v>-2</v>
      </c>
      <c r="DP41" s="17">
        <v>0</v>
      </c>
      <c r="DQ41" s="17">
        <v>0</v>
      </c>
      <c r="DR41" s="17">
        <v>0</v>
      </c>
      <c r="DS41" s="17">
        <v>0.1</v>
      </c>
      <c r="DT41" s="17">
        <v>0.5</v>
      </c>
      <c r="DU41" s="17">
        <v>0.2</v>
      </c>
      <c r="DV41" s="17"/>
      <c r="DW41" s="17">
        <v>-3.1</v>
      </c>
      <c r="DX41" s="17">
        <v>0.4</v>
      </c>
      <c r="DY41" s="17">
        <v>0.9</v>
      </c>
      <c r="DZ41" s="17">
        <v>1.5</v>
      </c>
      <c r="EA41" s="17">
        <v>0.4</v>
      </c>
      <c r="EB41" s="17"/>
      <c r="EC41" s="17">
        <v>6.2</v>
      </c>
      <c r="ED41" s="17">
        <v>3.1</v>
      </c>
      <c r="EE41" s="17">
        <v>0</v>
      </c>
      <c r="EF41" s="17">
        <v>-0.4</v>
      </c>
      <c r="EG41" s="17">
        <v>0</v>
      </c>
      <c r="EH41" s="17">
        <v>0.1</v>
      </c>
      <c r="EI41" s="17">
        <v>2.5</v>
      </c>
      <c r="EJ41" s="17">
        <v>0</v>
      </c>
      <c r="EK41" s="17">
        <v>1.6</v>
      </c>
      <c r="EL41" s="17">
        <v>0.2</v>
      </c>
      <c r="EM41" s="17">
        <v>0.2</v>
      </c>
      <c r="EN41" s="17">
        <v>0.2</v>
      </c>
      <c r="EO41" s="17">
        <v>-3.3</v>
      </c>
      <c r="EP41" s="17">
        <v>8.3000000000000007</v>
      </c>
      <c r="EQ41" s="17">
        <v>0.7</v>
      </c>
      <c r="ER41" s="17">
        <v>-21.7</v>
      </c>
      <c r="ES41" s="17">
        <v>-0.2</v>
      </c>
      <c r="ET41" s="17">
        <v>-0.7</v>
      </c>
      <c r="EU41" s="17"/>
      <c r="EV41" s="17">
        <v>50.7</v>
      </c>
      <c r="EW41" s="17">
        <v>1.1000000000000001</v>
      </c>
      <c r="EX41" s="17">
        <v>0.6</v>
      </c>
      <c r="EY41" s="17"/>
      <c r="EZ41" s="17"/>
      <c r="FA41" s="17">
        <v>0.4</v>
      </c>
      <c r="FB41" s="17">
        <v>1.5</v>
      </c>
      <c r="FC41" s="17">
        <v>1.2</v>
      </c>
      <c r="FD41" s="17">
        <v>2</v>
      </c>
      <c r="FE41" s="17">
        <v>7</v>
      </c>
      <c r="FF41" s="17">
        <v>0.6</v>
      </c>
      <c r="FG41" s="17">
        <v>2.7</v>
      </c>
      <c r="FH41" s="17">
        <v>0</v>
      </c>
      <c r="FI41" s="17">
        <v>0</v>
      </c>
      <c r="FJ41" s="17">
        <v>3.7</v>
      </c>
      <c r="FK41" s="17">
        <v>516.79999999999995</v>
      </c>
      <c r="FL41" s="15"/>
      <c r="FM41" s="17">
        <v>1.3184899999999999</v>
      </c>
      <c r="FN41" s="17">
        <v>1.0029999999999999</v>
      </c>
      <c r="FO41" s="17">
        <v>2.6389999999999998</v>
      </c>
      <c r="FP41" s="17">
        <v>1.7</v>
      </c>
      <c r="FQ41" s="17">
        <v>0.28066999999999998</v>
      </c>
      <c r="FR41" s="17">
        <v>0.26005</v>
      </c>
      <c r="FS41" s="17"/>
      <c r="FT41" s="17">
        <v>2.5</v>
      </c>
      <c r="FU41" s="17">
        <v>9.7012099999999997</v>
      </c>
    </row>
    <row r="42" spans="1:177" ht="24" customHeight="1" x14ac:dyDescent="0.3">
      <c r="A42" s="18" t="s">
        <v>68</v>
      </c>
      <c r="B42" s="18" t="s">
        <v>788</v>
      </c>
      <c r="C42" s="19">
        <v>31.8</v>
      </c>
      <c r="D42" s="19">
        <v>78</v>
      </c>
      <c r="E42" s="19">
        <v>33</v>
      </c>
      <c r="F42" s="19"/>
      <c r="G42" s="19"/>
      <c r="H42" s="19">
        <v>-9.5</v>
      </c>
      <c r="I42" s="19">
        <v>6.1</v>
      </c>
      <c r="J42" s="19"/>
      <c r="K42" s="19"/>
      <c r="L42" s="19">
        <v>13.4</v>
      </c>
      <c r="M42" s="19">
        <v>-3.6</v>
      </c>
      <c r="N42" s="19">
        <v>0.7</v>
      </c>
      <c r="O42" s="19">
        <v>35.4</v>
      </c>
      <c r="P42" s="19"/>
      <c r="Q42" s="19"/>
      <c r="R42" s="19">
        <v>-17.5</v>
      </c>
      <c r="S42" s="19">
        <v>-0.1</v>
      </c>
      <c r="T42" s="19"/>
      <c r="U42" s="19"/>
      <c r="V42" s="19"/>
      <c r="W42" s="19"/>
      <c r="X42" s="19">
        <v>5.7</v>
      </c>
      <c r="Y42" s="19">
        <v>1.9</v>
      </c>
      <c r="Z42" s="19">
        <v>0.5</v>
      </c>
      <c r="AA42" s="19"/>
      <c r="AB42" s="19">
        <v>-3.4</v>
      </c>
      <c r="AC42" s="19">
        <v>6.4</v>
      </c>
      <c r="AD42" s="19">
        <v>8.6999999999999993</v>
      </c>
      <c r="AE42" s="19"/>
      <c r="AF42" s="19"/>
      <c r="AG42" s="19"/>
      <c r="AH42" s="19"/>
      <c r="AI42" s="19">
        <v>11</v>
      </c>
      <c r="AJ42" s="19">
        <v>-0.8</v>
      </c>
      <c r="AK42" s="19"/>
      <c r="AL42" s="19"/>
      <c r="AM42" s="19"/>
      <c r="AN42" s="19">
        <v>-1.2</v>
      </c>
      <c r="AO42" s="19">
        <v>-12.6</v>
      </c>
      <c r="AP42" s="19">
        <v>2.8</v>
      </c>
      <c r="AQ42" s="19">
        <v>15.4</v>
      </c>
      <c r="AR42" s="19">
        <v>1.8</v>
      </c>
      <c r="AS42" s="19">
        <v>0.8</v>
      </c>
      <c r="AT42" s="19">
        <v>2.6</v>
      </c>
      <c r="AU42" s="19">
        <v>0.4</v>
      </c>
      <c r="AV42" s="19">
        <v>21.7</v>
      </c>
      <c r="AW42" s="19">
        <v>0</v>
      </c>
      <c r="AX42" s="19">
        <v>-25.3</v>
      </c>
      <c r="AY42" s="19">
        <v>4.9000000000000004</v>
      </c>
      <c r="AZ42" s="19">
        <v>-1.9</v>
      </c>
      <c r="BA42" s="19">
        <v>-0.1</v>
      </c>
      <c r="BB42" s="19">
        <v>-3.4</v>
      </c>
      <c r="BC42" s="19">
        <v>1.8</v>
      </c>
      <c r="BD42" s="19">
        <v>0.4</v>
      </c>
      <c r="BE42" s="19">
        <v>0.2</v>
      </c>
      <c r="BF42" s="19">
        <v>-2.5</v>
      </c>
      <c r="BG42" s="19"/>
      <c r="BH42" s="19"/>
      <c r="BI42" s="19">
        <v>1.5</v>
      </c>
      <c r="BJ42" s="19"/>
      <c r="BK42" s="19"/>
      <c r="BL42" s="19"/>
      <c r="BM42" s="19"/>
      <c r="BN42" s="19"/>
      <c r="BO42" s="19"/>
      <c r="BP42" s="19">
        <v>6.3</v>
      </c>
      <c r="BQ42" s="19"/>
      <c r="BR42" s="19">
        <v>14.6</v>
      </c>
      <c r="BS42" s="19">
        <v>9.9</v>
      </c>
      <c r="BT42" s="19">
        <v>25.6</v>
      </c>
      <c r="BU42" s="19"/>
      <c r="BV42" s="19"/>
      <c r="BW42" s="19"/>
      <c r="BX42" s="19"/>
      <c r="BY42" s="19"/>
      <c r="BZ42" s="19"/>
      <c r="CA42" s="19"/>
      <c r="CB42" s="19"/>
      <c r="CC42" s="19">
        <v>-0.2</v>
      </c>
      <c r="CD42" s="19">
        <v>20.5</v>
      </c>
      <c r="CE42" s="19">
        <v>21.9</v>
      </c>
      <c r="CF42" s="19">
        <v>6.7</v>
      </c>
      <c r="CG42" s="19">
        <v>0.7</v>
      </c>
      <c r="CH42" s="19">
        <v>-0.2</v>
      </c>
      <c r="CI42" s="19"/>
      <c r="CJ42" s="19"/>
      <c r="CK42" s="19"/>
      <c r="CL42" s="19">
        <v>20.9</v>
      </c>
      <c r="CM42" s="19">
        <v>22.7</v>
      </c>
      <c r="CN42" s="19">
        <v>0.6</v>
      </c>
      <c r="CO42" s="19"/>
      <c r="CP42" s="19"/>
      <c r="CQ42" s="19"/>
      <c r="CR42" s="19"/>
      <c r="CS42" s="19"/>
      <c r="CT42" s="19">
        <v>3.9</v>
      </c>
      <c r="CU42" s="19">
        <v>-5.5</v>
      </c>
      <c r="CV42" s="19"/>
      <c r="CW42" s="19">
        <v>-21.2</v>
      </c>
      <c r="CX42" s="19">
        <v>8.8000000000000007</v>
      </c>
      <c r="CY42" s="19">
        <v>-3.5</v>
      </c>
      <c r="CZ42" s="19"/>
      <c r="DA42" s="19">
        <v>1.4</v>
      </c>
      <c r="DB42" s="19">
        <v>0</v>
      </c>
      <c r="DC42" s="19">
        <v>-0.1</v>
      </c>
      <c r="DD42" s="19"/>
      <c r="DE42" s="19">
        <v>13.5</v>
      </c>
      <c r="DF42" s="19"/>
      <c r="DG42" s="19">
        <v>0</v>
      </c>
      <c r="DH42" s="19">
        <v>1.3</v>
      </c>
      <c r="DI42" s="19">
        <v>0.1</v>
      </c>
      <c r="DJ42" s="19">
        <v>1.8</v>
      </c>
      <c r="DK42" s="19">
        <v>0.6</v>
      </c>
      <c r="DL42" s="19">
        <v>0.6</v>
      </c>
      <c r="DM42" s="19"/>
      <c r="DN42" s="19">
        <v>-0.7</v>
      </c>
      <c r="DO42" s="19">
        <v>-1.7</v>
      </c>
      <c r="DP42" s="19">
        <v>0</v>
      </c>
      <c r="DQ42" s="19">
        <v>0</v>
      </c>
      <c r="DR42" s="19">
        <v>0</v>
      </c>
      <c r="DS42" s="19">
        <v>0</v>
      </c>
      <c r="DT42" s="19">
        <v>0.4</v>
      </c>
      <c r="DU42" s="19">
        <v>0.2</v>
      </c>
      <c r="DV42" s="19"/>
      <c r="DW42" s="19">
        <v>-3.1</v>
      </c>
      <c r="DX42" s="19">
        <v>0.2</v>
      </c>
      <c r="DY42" s="19">
        <v>0.6</v>
      </c>
      <c r="DZ42" s="19">
        <v>1.4</v>
      </c>
      <c r="EA42" s="19">
        <v>0.4</v>
      </c>
      <c r="EB42" s="19"/>
      <c r="EC42" s="19">
        <v>8.6</v>
      </c>
      <c r="ED42" s="19">
        <v>2.9</v>
      </c>
      <c r="EE42" s="19">
        <v>0</v>
      </c>
      <c r="EF42" s="19">
        <v>-4.4000000000000004</v>
      </c>
      <c r="EG42" s="19">
        <v>0</v>
      </c>
      <c r="EH42" s="19">
        <v>-0.6</v>
      </c>
      <c r="EI42" s="19">
        <v>2.4</v>
      </c>
      <c r="EJ42" s="19">
        <v>0</v>
      </c>
      <c r="EK42" s="19">
        <v>1.6</v>
      </c>
      <c r="EL42" s="19">
        <v>0.2</v>
      </c>
      <c r="EM42" s="19">
        <v>0.2</v>
      </c>
      <c r="EN42" s="19">
        <v>0.2</v>
      </c>
      <c r="EO42" s="19">
        <v>-4.5</v>
      </c>
      <c r="EP42" s="19">
        <v>8.6</v>
      </c>
      <c r="EQ42" s="19">
        <v>0.3</v>
      </c>
      <c r="ER42" s="19">
        <v>-20.8</v>
      </c>
      <c r="ES42" s="19">
        <v>-0.2</v>
      </c>
      <c r="ET42" s="19">
        <v>-0.2</v>
      </c>
      <c r="EU42" s="19"/>
      <c r="EV42" s="19">
        <v>48.8</v>
      </c>
      <c r="EW42" s="19">
        <v>1.1000000000000001</v>
      </c>
      <c r="EX42" s="19">
        <v>0.5</v>
      </c>
      <c r="EY42" s="19"/>
      <c r="EZ42" s="19"/>
      <c r="FA42" s="19">
        <v>0</v>
      </c>
      <c r="FB42" s="19">
        <v>1.5</v>
      </c>
      <c r="FC42" s="19">
        <v>1.2</v>
      </c>
      <c r="FD42" s="19">
        <v>2</v>
      </c>
      <c r="FE42" s="19">
        <v>6.8</v>
      </c>
      <c r="FF42" s="19">
        <v>0.2</v>
      </c>
      <c r="FG42" s="19">
        <v>2.1</v>
      </c>
      <c r="FH42" s="19">
        <v>0.2</v>
      </c>
      <c r="FI42" s="19">
        <v>0</v>
      </c>
      <c r="FJ42" s="19">
        <v>3.6</v>
      </c>
      <c r="FK42" s="19">
        <v>416.7</v>
      </c>
      <c r="FL42" s="15"/>
      <c r="FM42" s="19">
        <v>1.36459</v>
      </c>
      <c r="FN42" s="19">
        <v>1.036</v>
      </c>
      <c r="FO42" s="19">
        <v>2.5142500000000001</v>
      </c>
      <c r="FP42" s="19">
        <v>1.7</v>
      </c>
      <c r="FQ42" s="19">
        <v>0.28493000000000002</v>
      </c>
      <c r="FR42" s="19">
        <v>0.28301999999999999</v>
      </c>
      <c r="FS42" s="19"/>
      <c r="FT42" s="19">
        <v>2.4</v>
      </c>
      <c r="FU42" s="19">
        <v>9.5827899999999993</v>
      </c>
    </row>
    <row r="43" spans="1:177" ht="24" customHeight="1" x14ac:dyDescent="0.3">
      <c r="A43" s="13" t="s">
        <v>68</v>
      </c>
      <c r="B43" s="13" t="s">
        <v>789</v>
      </c>
      <c r="C43" s="14">
        <v>36.6</v>
      </c>
      <c r="D43" s="14">
        <v>82.3</v>
      </c>
      <c r="E43" s="14">
        <v>33.299999999999997</v>
      </c>
      <c r="F43" s="14"/>
      <c r="G43" s="14"/>
      <c r="H43" s="14">
        <v>-11.1</v>
      </c>
      <c r="I43" s="14">
        <v>4.4000000000000004</v>
      </c>
      <c r="J43" s="14"/>
      <c r="K43" s="14"/>
      <c r="L43" s="14">
        <v>12.9</v>
      </c>
      <c r="M43" s="14">
        <v>-0.2</v>
      </c>
      <c r="N43" s="14">
        <v>4.5999999999999996</v>
      </c>
      <c r="O43" s="14">
        <v>34.1</v>
      </c>
      <c r="P43" s="14"/>
      <c r="Q43" s="14"/>
      <c r="R43" s="14">
        <v>-18.3</v>
      </c>
      <c r="S43" s="14">
        <v>0.2</v>
      </c>
      <c r="T43" s="14"/>
      <c r="U43" s="14"/>
      <c r="V43" s="14"/>
      <c r="W43" s="14"/>
      <c r="X43" s="14">
        <v>8.3000000000000007</v>
      </c>
      <c r="Y43" s="14">
        <v>1.7</v>
      </c>
      <c r="Z43" s="14">
        <v>0.4</v>
      </c>
      <c r="AA43" s="14"/>
      <c r="AB43" s="14">
        <v>-3.6</v>
      </c>
      <c r="AC43" s="14">
        <v>6.1</v>
      </c>
      <c r="AD43" s="14">
        <v>8.5</v>
      </c>
      <c r="AE43" s="14"/>
      <c r="AF43" s="14"/>
      <c r="AG43" s="14"/>
      <c r="AH43" s="14"/>
      <c r="AI43" s="14">
        <v>12.3</v>
      </c>
      <c r="AJ43" s="14">
        <v>-1.9</v>
      </c>
      <c r="AK43" s="14"/>
      <c r="AL43" s="14"/>
      <c r="AM43" s="14"/>
      <c r="AN43" s="14">
        <v>-1.2</v>
      </c>
      <c r="AO43" s="14">
        <v>-13.1</v>
      </c>
      <c r="AP43" s="14">
        <v>2.2999999999999998</v>
      </c>
      <c r="AQ43" s="14">
        <v>15.3</v>
      </c>
      <c r="AR43" s="14">
        <v>2</v>
      </c>
      <c r="AS43" s="14">
        <v>0.6</v>
      </c>
      <c r="AT43" s="14">
        <v>2.6</v>
      </c>
      <c r="AU43" s="14">
        <v>0.4</v>
      </c>
      <c r="AV43" s="14">
        <v>20.2</v>
      </c>
      <c r="AW43" s="14">
        <v>0</v>
      </c>
      <c r="AX43" s="14">
        <v>-27.2</v>
      </c>
      <c r="AY43" s="14">
        <v>7.3</v>
      </c>
      <c r="AZ43" s="14">
        <v>-2.1</v>
      </c>
      <c r="BA43" s="14">
        <v>-0.2</v>
      </c>
      <c r="BB43" s="14">
        <v>0.1</v>
      </c>
      <c r="BC43" s="14">
        <v>2.8</v>
      </c>
      <c r="BD43" s="14">
        <v>0.3</v>
      </c>
      <c r="BE43" s="14">
        <v>0.2</v>
      </c>
      <c r="BF43" s="14">
        <v>2.7</v>
      </c>
      <c r="BG43" s="14"/>
      <c r="BH43" s="14"/>
      <c r="BI43" s="14">
        <v>0.8</v>
      </c>
      <c r="BJ43" s="14"/>
      <c r="BK43" s="14"/>
      <c r="BL43" s="14"/>
      <c r="BM43" s="14"/>
      <c r="BN43" s="14"/>
      <c r="BO43" s="14"/>
      <c r="BP43" s="14">
        <v>3.7</v>
      </c>
      <c r="BQ43" s="14"/>
      <c r="BR43" s="14">
        <v>13.8</v>
      </c>
      <c r="BS43" s="14">
        <v>9.1</v>
      </c>
      <c r="BT43" s="14">
        <v>24</v>
      </c>
      <c r="BU43" s="14"/>
      <c r="BV43" s="14"/>
      <c r="BW43" s="14"/>
      <c r="BX43" s="14"/>
      <c r="BY43" s="14"/>
      <c r="BZ43" s="14"/>
      <c r="CA43" s="14"/>
      <c r="CB43" s="14"/>
      <c r="CC43" s="14">
        <v>-0.2</v>
      </c>
      <c r="CD43" s="14">
        <v>20.7</v>
      </c>
      <c r="CE43" s="14">
        <v>21.7</v>
      </c>
      <c r="CF43" s="14">
        <v>6.7</v>
      </c>
      <c r="CG43" s="14">
        <v>0.9</v>
      </c>
      <c r="CH43" s="14">
        <v>-0.1</v>
      </c>
      <c r="CI43" s="14"/>
      <c r="CJ43" s="14"/>
      <c r="CK43" s="14"/>
      <c r="CL43" s="14">
        <v>19.2</v>
      </c>
      <c r="CM43" s="14">
        <v>21.2</v>
      </c>
      <c r="CN43" s="14">
        <v>-1.7</v>
      </c>
      <c r="CO43" s="14"/>
      <c r="CP43" s="14"/>
      <c r="CQ43" s="14"/>
      <c r="CR43" s="14"/>
      <c r="CS43" s="14"/>
      <c r="CT43" s="14">
        <v>2.8</v>
      </c>
      <c r="CU43" s="14">
        <v>-6.1</v>
      </c>
      <c r="CV43" s="14"/>
      <c r="CW43" s="14">
        <v>-21.7</v>
      </c>
      <c r="CX43" s="14">
        <v>5.6</v>
      </c>
      <c r="CY43" s="14">
        <v>0</v>
      </c>
      <c r="CZ43" s="14"/>
      <c r="DA43" s="14">
        <v>1.4</v>
      </c>
      <c r="DB43" s="14">
        <v>0</v>
      </c>
      <c r="DC43" s="14">
        <v>-0.1</v>
      </c>
      <c r="DD43" s="14"/>
      <c r="DE43" s="14">
        <v>7.7</v>
      </c>
      <c r="DF43" s="14"/>
      <c r="DG43" s="14">
        <v>0</v>
      </c>
      <c r="DH43" s="14">
        <v>1.1000000000000001</v>
      </c>
      <c r="DI43" s="14">
        <v>0.2</v>
      </c>
      <c r="DJ43" s="14">
        <v>1.8</v>
      </c>
      <c r="DK43" s="14">
        <v>0.5</v>
      </c>
      <c r="DL43" s="14">
        <v>0.6</v>
      </c>
      <c r="DM43" s="14"/>
      <c r="DN43" s="14">
        <v>-0.6</v>
      </c>
      <c r="DO43" s="14">
        <v>-1.1000000000000001</v>
      </c>
      <c r="DP43" s="14">
        <v>0</v>
      </c>
      <c r="DQ43" s="14">
        <v>0</v>
      </c>
      <c r="DR43" s="14">
        <v>0</v>
      </c>
      <c r="DS43" s="14">
        <v>-0.1</v>
      </c>
      <c r="DT43" s="14">
        <v>0.6</v>
      </c>
      <c r="DU43" s="14">
        <v>0.3</v>
      </c>
      <c r="DV43" s="14"/>
      <c r="DW43" s="14">
        <v>-3.1</v>
      </c>
      <c r="DX43" s="14">
        <v>0.1</v>
      </c>
      <c r="DY43" s="14">
        <v>0.6</v>
      </c>
      <c r="DZ43" s="14">
        <v>1.6</v>
      </c>
      <c r="EA43" s="14">
        <v>0.4</v>
      </c>
      <c r="EB43" s="14"/>
      <c r="EC43" s="14">
        <v>11.8</v>
      </c>
      <c r="ED43" s="14">
        <v>1.7</v>
      </c>
      <c r="EE43" s="14">
        <v>0</v>
      </c>
      <c r="EF43" s="14">
        <v>-7.4</v>
      </c>
      <c r="EG43" s="14">
        <v>0</v>
      </c>
      <c r="EH43" s="14">
        <v>-0.5</v>
      </c>
      <c r="EI43" s="14">
        <v>2.5</v>
      </c>
      <c r="EJ43" s="14">
        <v>0</v>
      </c>
      <c r="EK43" s="14">
        <v>1.6</v>
      </c>
      <c r="EL43" s="14">
        <v>0.2</v>
      </c>
      <c r="EM43" s="14">
        <v>0.2</v>
      </c>
      <c r="EN43" s="14">
        <v>0.2</v>
      </c>
      <c r="EO43" s="14">
        <v>-2.1</v>
      </c>
      <c r="EP43" s="14">
        <v>8.4</v>
      </c>
      <c r="EQ43" s="14">
        <v>0</v>
      </c>
      <c r="ER43" s="14">
        <v>-28.8</v>
      </c>
      <c r="ES43" s="14">
        <v>-0.2</v>
      </c>
      <c r="ET43" s="14">
        <v>-2.7</v>
      </c>
      <c r="EU43" s="14"/>
      <c r="EV43" s="14">
        <v>53.8</v>
      </c>
      <c r="EW43" s="14">
        <v>1.1000000000000001</v>
      </c>
      <c r="EX43" s="14">
        <v>0.5</v>
      </c>
      <c r="EY43" s="14"/>
      <c r="EZ43" s="14"/>
      <c r="FA43" s="14">
        <v>0</v>
      </c>
      <c r="FB43" s="14">
        <v>1.5</v>
      </c>
      <c r="FC43" s="14">
        <v>1.2</v>
      </c>
      <c r="FD43" s="14">
        <v>2</v>
      </c>
      <c r="FE43" s="14">
        <v>6.5</v>
      </c>
      <c r="FF43" s="14">
        <v>0.5</v>
      </c>
      <c r="FG43" s="14">
        <v>1</v>
      </c>
      <c r="FH43" s="14">
        <v>0.1</v>
      </c>
      <c r="FI43" s="14">
        <v>0</v>
      </c>
      <c r="FJ43" s="14">
        <v>2.2999999999999998</v>
      </c>
      <c r="FK43" s="14">
        <v>411.3</v>
      </c>
      <c r="FL43" s="15"/>
      <c r="FM43" s="14">
        <v>1.2935399999999999</v>
      </c>
      <c r="FN43" s="14">
        <v>0.52200000000000002</v>
      </c>
      <c r="FO43" s="14">
        <v>2.7368800000000002</v>
      </c>
      <c r="FP43" s="14">
        <v>1.7</v>
      </c>
      <c r="FQ43" s="14">
        <v>0.29032000000000002</v>
      </c>
      <c r="FR43" s="14">
        <v>0.28654000000000002</v>
      </c>
      <c r="FS43" s="14"/>
      <c r="FT43" s="14">
        <v>2.4</v>
      </c>
      <c r="FU43" s="14">
        <v>9.2292799999999993</v>
      </c>
    </row>
    <row r="44" spans="1:177" ht="24" customHeight="1" x14ac:dyDescent="0.3">
      <c r="A44" s="16" t="s">
        <v>68</v>
      </c>
      <c r="B44" s="16" t="s">
        <v>790</v>
      </c>
      <c r="C44" s="17">
        <v>36.799999999999997</v>
      </c>
      <c r="D44" s="17">
        <v>88.5</v>
      </c>
      <c r="E44" s="17">
        <v>35</v>
      </c>
      <c r="F44" s="17"/>
      <c r="G44" s="17"/>
      <c r="H44" s="17">
        <v>-13.2</v>
      </c>
      <c r="I44" s="17">
        <v>8.3000000000000007</v>
      </c>
      <c r="J44" s="17"/>
      <c r="K44" s="17"/>
      <c r="L44" s="17">
        <v>15.3</v>
      </c>
      <c r="M44" s="17">
        <v>1.7</v>
      </c>
      <c r="N44" s="17">
        <v>6.1</v>
      </c>
      <c r="O44" s="17">
        <v>38.200000000000003</v>
      </c>
      <c r="P44" s="17"/>
      <c r="Q44" s="17"/>
      <c r="R44" s="17">
        <v>-20.5</v>
      </c>
      <c r="S44" s="17">
        <v>0.1</v>
      </c>
      <c r="T44" s="17"/>
      <c r="U44" s="17"/>
      <c r="V44" s="17"/>
      <c r="W44" s="17"/>
      <c r="X44" s="17">
        <v>8.4</v>
      </c>
      <c r="Y44" s="17">
        <v>2</v>
      </c>
      <c r="Z44" s="17">
        <v>0.6</v>
      </c>
      <c r="AA44" s="17"/>
      <c r="AB44" s="17">
        <v>-3.5</v>
      </c>
      <c r="AC44" s="17">
        <v>6.1</v>
      </c>
      <c r="AD44" s="17">
        <v>10.3</v>
      </c>
      <c r="AE44" s="17"/>
      <c r="AF44" s="17"/>
      <c r="AG44" s="17"/>
      <c r="AH44" s="17"/>
      <c r="AI44" s="17">
        <v>12.7</v>
      </c>
      <c r="AJ44" s="17">
        <v>-2</v>
      </c>
      <c r="AK44" s="17"/>
      <c r="AL44" s="17"/>
      <c r="AM44" s="17"/>
      <c r="AN44" s="17">
        <v>-1.5</v>
      </c>
      <c r="AO44" s="17">
        <v>-14.2</v>
      </c>
      <c r="AP44" s="17">
        <v>2.7</v>
      </c>
      <c r="AQ44" s="17">
        <v>15.2</v>
      </c>
      <c r="AR44" s="17">
        <v>2</v>
      </c>
      <c r="AS44" s="17">
        <v>0.9</v>
      </c>
      <c r="AT44" s="17">
        <v>2.6</v>
      </c>
      <c r="AU44" s="17">
        <v>0.9</v>
      </c>
      <c r="AV44" s="17">
        <v>19.600000000000001</v>
      </c>
      <c r="AW44" s="17">
        <v>0</v>
      </c>
      <c r="AX44" s="17">
        <v>-27.8</v>
      </c>
      <c r="AY44" s="17">
        <v>6.7</v>
      </c>
      <c r="AZ44" s="17">
        <v>-2.1</v>
      </c>
      <c r="BA44" s="17">
        <v>-0.4</v>
      </c>
      <c r="BB44" s="17">
        <v>-1.9</v>
      </c>
      <c r="BC44" s="17">
        <v>1.4</v>
      </c>
      <c r="BD44" s="17">
        <v>0.4</v>
      </c>
      <c r="BE44" s="17">
        <v>0.2</v>
      </c>
      <c r="BF44" s="17">
        <v>0.1</v>
      </c>
      <c r="BG44" s="17"/>
      <c r="BH44" s="17"/>
      <c r="BI44" s="17">
        <v>0.4</v>
      </c>
      <c r="BJ44" s="17"/>
      <c r="BK44" s="17"/>
      <c r="BL44" s="17"/>
      <c r="BM44" s="17"/>
      <c r="BN44" s="17"/>
      <c r="BO44" s="17"/>
      <c r="BP44" s="17">
        <v>2.4</v>
      </c>
      <c r="BQ44" s="17"/>
      <c r="BR44" s="17">
        <v>13</v>
      </c>
      <c r="BS44" s="17">
        <v>8.6</v>
      </c>
      <c r="BT44" s="17">
        <v>24.8</v>
      </c>
      <c r="BU44" s="17"/>
      <c r="BV44" s="17"/>
      <c r="BW44" s="17"/>
      <c r="BX44" s="17"/>
      <c r="BY44" s="17"/>
      <c r="BZ44" s="17"/>
      <c r="CA44" s="17"/>
      <c r="CB44" s="17"/>
      <c r="CC44" s="17">
        <v>-0.4</v>
      </c>
      <c r="CD44" s="17">
        <v>20</v>
      </c>
      <c r="CE44" s="17">
        <v>21.5</v>
      </c>
      <c r="CF44" s="17">
        <v>6.9</v>
      </c>
      <c r="CG44" s="17">
        <v>0.9</v>
      </c>
      <c r="CH44" s="17">
        <v>-0.1</v>
      </c>
      <c r="CI44" s="17"/>
      <c r="CJ44" s="17"/>
      <c r="CK44" s="17"/>
      <c r="CL44" s="17">
        <v>16.5</v>
      </c>
      <c r="CM44" s="17">
        <v>18.600000000000001</v>
      </c>
      <c r="CN44" s="17">
        <v>-5.8</v>
      </c>
      <c r="CO44" s="17"/>
      <c r="CP44" s="17"/>
      <c r="CQ44" s="17"/>
      <c r="CR44" s="17"/>
      <c r="CS44" s="17"/>
      <c r="CT44" s="17">
        <v>1.8</v>
      </c>
      <c r="CU44" s="17">
        <v>-6.8</v>
      </c>
      <c r="CV44" s="17"/>
      <c r="CW44" s="17">
        <v>-19.5</v>
      </c>
      <c r="CX44" s="17">
        <v>1.5</v>
      </c>
      <c r="CY44" s="17">
        <v>-1</v>
      </c>
      <c r="CZ44" s="17"/>
      <c r="DA44" s="17">
        <v>1.4</v>
      </c>
      <c r="DB44" s="17">
        <v>0</v>
      </c>
      <c r="DC44" s="17">
        <v>-0.1</v>
      </c>
      <c r="DD44" s="17"/>
      <c r="DE44" s="17">
        <v>-3.8</v>
      </c>
      <c r="DF44" s="17"/>
      <c r="DG44" s="17">
        <v>0</v>
      </c>
      <c r="DH44" s="17">
        <v>1.3</v>
      </c>
      <c r="DI44" s="17">
        <v>0.2</v>
      </c>
      <c r="DJ44" s="17">
        <v>1.7</v>
      </c>
      <c r="DK44" s="17">
        <v>0.5</v>
      </c>
      <c r="DL44" s="17">
        <v>0.6</v>
      </c>
      <c r="DM44" s="17"/>
      <c r="DN44" s="17">
        <v>-0.2</v>
      </c>
      <c r="DO44" s="17">
        <v>-0.2</v>
      </c>
      <c r="DP44" s="17">
        <v>0</v>
      </c>
      <c r="DQ44" s="17">
        <v>0</v>
      </c>
      <c r="DR44" s="17">
        <v>0</v>
      </c>
      <c r="DS44" s="17">
        <v>0.1</v>
      </c>
      <c r="DT44" s="17">
        <v>0.6</v>
      </c>
      <c r="DU44" s="17">
        <v>0.3</v>
      </c>
      <c r="DV44" s="17"/>
      <c r="DW44" s="17">
        <v>-3.1</v>
      </c>
      <c r="DX44" s="17">
        <v>0.3</v>
      </c>
      <c r="DY44" s="17">
        <v>0.6</v>
      </c>
      <c r="DZ44" s="17">
        <v>0.8</v>
      </c>
      <c r="EA44" s="17">
        <v>0.3</v>
      </c>
      <c r="EB44" s="17"/>
      <c r="EC44" s="17">
        <v>14.8</v>
      </c>
      <c r="ED44" s="17">
        <v>0.5</v>
      </c>
      <c r="EE44" s="17">
        <v>0</v>
      </c>
      <c r="EF44" s="17">
        <v>-9</v>
      </c>
      <c r="EG44" s="17">
        <v>0</v>
      </c>
      <c r="EH44" s="17">
        <v>-1</v>
      </c>
      <c r="EI44" s="17">
        <v>2.5</v>
      </c>
      <c r="EJ44" s="17">
        <v>0</v>
      </c>
      <c r="EK44" s="17">
        <v>1.4</v>
      </c>
      <c r="EL44" s="17">
        <v>0.2</v>
      </c>
      <c r="EM44" s="17">
        <v>0.2</v>
      </c>
      <c r="EN44" s="17">
        <v>0.2</v>
      </c>
      <c r="EO44" s="17">
        <v>-2.9</v>
      </c>
      <c r="EP44" s="17">
        <v>9.8000000000000007</v>
      </c>
      <c r="EQ44" s="17">
        <v>0</v>
      </c>
      <c r="ER44" s="17">
        <v>-9.5</v>
      </c>
      <c r="ES44" s="17">
        <v>-0.2</v>
      </c>
      <c r="ET44" s="17">
        <v>-0.6</v>
      </c>
      <c r="EU44" s="17"/>
      <c r="EV44" s="17">
        <v>30.2</v>
      </c>
      <c r="EW44" s="17">
        <v>1.1000000000000001</v>
      </c>
      <c r="EX44" s="17">
        <v>0.5</v>
      </c>
      <c r="EY44" s="17"/>
      <c r="EZ44" s="17"/>
      <c r="FA44" s="17">
        <v>0</v>
      </c>
      <c r="FB44" s="17">
        <v>1.5</v>
      </c>
      <c r="FC44" s="17">
        <v>1</v>
      </c>
      <c r="FD44" s="17">
        <v>1.8</v>
      </c>
      <c r="FE44" s="17">
        <v>5.9</v>
      </c>
      <c r="FF44" s="17">
        <v>0.2</v>
      </c>
      <c r="FG44" s="17">
        <v>1.2</v>
      </c>
      <c r="FH44" s="17">
        <v>0.2</v>
      </c>
      <c r="FI44" s="17">
        <v>1.4</v>
      </c>
      <c r="FJ44" s="17">
        <v>4</v>
      </c>
      <c r="FK44" s="17">
        <v>395.7</v>
      </c>
      <c r="FL44" s="15"/>
      <c r="FM44" s="17">
        <v>1.2388999999999999</v>
      </c>
      <c r="FN44" s="17">
        <v>-8.9999999999999993E-3</v>
      </c>
      <c r="FO44" s="17">
        <v>2.2152500000000002</v>
      </c>
      <c r="FP44" s="17">
        <v>1.7</v>
      </c>
      <c r="FQ44" s="17">
        <v>0.29648000000000002</v>
      </c>
      <c r="FR44" s="17">
        <v>0.21362999999999999</v>
      </c>
      <c r="FS44" s="17"/>
      <c r="FT44" s="17">
        <v>2.2999999999999998</v>
      </c>
      <c r="FU44" s="17">
        <v>7.95526</v>
      </c>
    </row>
    <row r="45" spans="1:177" ht="24" customHeight="1" x14ac:dyDescent="0.3">
      <c r="A45" s="16" t="s">
        <v>68</v>
      </c>
      <c r="B45" s="16" t="s">
        <v>791</v>
      </c>
      <c r="C45" s="17">
        <v>38.9</v>
      </c>
      <c r="D45" s="17">
        <v>107.9</v>
      </c>
      <c r="E45" s="17">
        <v>37.6</v>
      </c>
      <c r="F45" s="17"/>
      <c r="G45" s="17"/>
      <c r="H45" s="17">
        <v>-10.9</v>
      </c>
      <c r="I45" s="17">
        <v>17.899999999999999</v>
      </c>
      <c r="J45" s="17"/>
      <c r="K45" s="17"/>
      <c r="L45" s="17">
        <v>15.6</v>
      </c>
      <c r="M45" s="17">
        <v>-1.4</v>
      </c>
      <c r="N45" s="17">
        <v>3.5</v>
      </c>
      <c r="O45" s="17">
        <v>39.200000000000003</v>
      </c>
      <c r="P45" s="17"/>
      <c r="Q45" s="17"/>
      <c r="R45" s="17">
        <v>-1.1000000000000001</v>
      </c>
      <c r="S45" s="17">
        <v>-0.1</v>
      </c>
      <c r="T45" s="17"/>
      <c r="U45" s="17"/>
      <c r="V45" s="17"/>
      <c r="W45" s="17"/>
      <c r="X45" s="17">
        <v>11.1</v>
      </c>
      <c r="Y45" s="17">
        <v>2.4</v>
      </c>
      <c r="Z45" s="17">
        <v>0.9</v>
      </c>
      <c r="AA45" s="17"/>
      <c r="AB45" s="17">
        <v>-3.6</v>
      </c>
      <c r="AC45" s="17">
        <v>6.1</v>
      </c>
      <c r="AD45" s="17">
        <v>13.1</v>
      </c>
      <c r="AE45" s="17"/>
      <c r="AF45" s="17"/>
      <c r="AG45" s="17"/>
      <c r="AH45" s="17"/>
      <c r="AI45" s="17">
        <v>12.6</v>
      </c>
      <c r="AJ45" s="17">
        <v>-2.6</v>
      </c>
      <c r="AK45" s="17"/>
      <c r="AL45" s="17"/>
      <c r="AM45" s="17"/>
      <c r="AN45" s="17">
        <v>-1.4</v>
      </c>
      <c r="AO45" s="17">
        <v>7.8</v>
      </c>
      <c r="AP45" s="17">
        <v>3.5</v>
      </c>
      <c r="AQ45" s="17">
        <v>14.9</v>
      </c>
      <c r="AR45" s="17">
        <v>2</v>
      </c>
      <c r="AS45" s="17">
        <v>0.5</v>
      </c>
      <c r="AT45" s="17">
        <v>2.6</v>
      </c>
      <c r="AU45" s="17">
        <v>1</v>
      </c>
      <c r="AV45" s="17">
        <v>21.2</v>
      </c>
      <c r="AW45" s="17">
        <v>0</v>
      </c>
      <c r="AX45" s="17">
        <v>-23.9</v>
      </c>
      <c r="AY45" s="17">
        <v>8.1</v>
      </c>
      <c r="AZ45" s="17">
        <v>-1.8</v>
      </c>
      <c r="BA45" s="17">
        <v>-0.4</v>
      </c>
      <c r="BB45" s="17">
        <v>-1.6</v>
      </c>
      <c r="BC45" s="17">
        <v>3.6</v>
      </c>
      <c r="BD45" s="17">
        <v>0.4</v>
      </c>
      <c r="BE45" s="17">
        <v>0.1</v>
      </c>
      <c r="BF45" s="17">
        <v>0</v>
      </c>
      <c r="BG45" s="17"/>
      <c r="BH45" s="17"/>
      <c r="BI45" s="17">
        <v>0.4</v>
      </c>
      <c r="BJ45" s="17"/>
      <c r="BK45" s="17"/>
      <c r="BL45" s="17"/>
      <c r="BM45" s="17"/>
      <c r="BN45" s="17"/>
      <c r="BO45" s="17"/>
      <c r="BP45" s="17">
        <v>10</v>
      </c>
      <c r="BQ45" s="17"/>
      <c r="BR45" s="17">
        <v>15.4</v>
      </c>
      <c r="BS45" s="17">
        <v>10.8</v>
      </c>
      <c r="BT45" s="17">
        <v>27.2</v>
      </c>
      <c r="BU45" s="17"/>
      <c r="BV45" s="17"/>
      <c r="BW45" s="17"/>
      <c r="BX45" s="17"/>
      <c r="BY45" s="17"/>
      <c r="BZ45" s="17"/>
      <c r="CA45" s="17"/>
      <c r="CB45" s="17"/>
      <c r="CC45" s="17">
        <v>-0.1</v>
      </c>
      <c r="CD45" s="17">
        <v>19.7</v>
      </c>
      <c r="CE45" s="17">
        <v>21.3</v>
      </c>
      <c r="CF45" s="17">
        <v>7.1</v>
      </c>
      <c r="CG45" s="17">
        <v>0.9</v>
      </c>
      <c r="CH45" s="17">
        <v>0</v>
      </c>
      <c r="CI45" s="17"/>
      <c r="CJ45" s="17"/>
      <c r="CK45" s="17"/>
      <c r="CL45" s="17">
        <v>17.5</v>
      </c>
      <c r="CM45" s="17">
        <v>19.5</v>
      </c>
      <c r="CN45" s="17">
        <v>-4.8</v>
      </c>
      <c r="CO45" s="17"/>
      <c r="CP45" s="17"/>
      <c r="CQ45" s="17"/>
      <c r="CR45" s="17"/>
      <c r="CS45" s="17"/>
      <c r="CT45" s="17">
        <v>2</v>
      </c>
      <c r="CU45" s="17">
        <v>-6.6</v>
      </c>
      <c r="CV45" s="17"/>
      <c r="CW45" s="17">
        <v>-14.1</v>
      </c>
      <c r="CX45" s="17">
        <v>0.1</v>
      </c>
      <c r="CY45" s="17">
        <v>-3.2</v>
      </c>
      <c r="CZ45" s="17"/>
      <c r="DA45" s="17">
        <v>1.4</v>
      </c>
      <c r="DB45" s="17">
        <v>0</v>
      </c>
      <c r="DC45" s="17">
        <v>0</v>
      </c>
      <c r="DD45" s="17"/>
      <c r="DE45" s="17">
        <v>-9.3000000000000007</v>
      </c>
      <c r="DF45" s="17"/>
      <c r="DG45" s="17">
        <v>0</v>
      </c>
      <c r="DH45" s="17">
        <v>1.3</v>
      </c>
      <c r="DI45" s="17">
        <v>0.3</v>
      </c>
      <c r="DJ45" s="17">
        <v>0.9</v>
      </c>
      <c r="DK45" s="17">
        <v>0.4</v>
      </c>
      <c r="DL45" s="17">
        <v>0.6</v>
      </c>
      <c r="DM45" s="17"/>
      <c r="DN45" s="17">
        <v>0</v>
      </c>
      <c r="DO45" s="17">
        <v>0</v>
      </c>
      <c r="DP45" s="17">
        <v>0</v>
      </c>
      <c r="DQ45" s="17">
        <v>0</v>
      </c>
      <c r="DR45" s="17">
        <v>0</v>
      </c>
      <c r="DS45" s="17">
        <v>0.2</v>
      </c>
      <c r="DT45" s="17">
        <v>0.6</v>
      </c>
      <c r="DU45" s="17">
        <v>0.3</v>
      </c>
      <c r="DV45" s="17"/>
      <c r="DW45" s="17">
        <v>-3</v>
      </c>
      <c r="DX45" s="17">
        <v>0</v>
      </c>
      <c r="DY45" s="17">
        <v>0.6</v>
      </c>
      <c r="DZ45" s="17">
        <v>0.8</v>
      </c>
      <c r="EA45" s="17">
        <v>0.2</v>
      </c>
      <c r="EB45" s="17"/>
      <c r="EC45" s="17">
        <v>16.7</v>
      </c>
      <c r="ED45" s="17">
        <v>-0.1</v>
      </c>
      <c r="EE45" s="17">
        <v>-5.4</v>
      </c>
      <c r="EF45" s="17">
        <v>-4.2</v>
      </c>
      <c r="EG45" s="17">
        <v>-0.6</v>
      </c>
      <c r="EH45" s="17">
        <v>-0.4</v>
      </c>
      <c r="EI45" s="17">
        <v>2.4</v>
      </c>
      <c r="EJ45" s="17">
        <v>0</v>
      </c>
      <c r="EK45" s="17">
        <v>1.4</v>
      </c>
      <c r="EL45" s="17">
        <v>0.2</v>
      </c>
      <c r="EM45" s="17">
        <v>0.2</v>
      </c>
      <c r="EN45" s="17">
        <v>0.2</v>
      </c>
      <c r="EO45" s="17">
        <v>-4.4000000000000004</v>
      </c>
      <c r="EP45" s="17">
        <v>9.9</v>
      </c>
      <c r="EQ45" s="17">
        <v>0</v>
      </c>
      <c r="ER45" s="17">
        <v>23.4</v>
      </c>
      <c r="ES45" s="17">
        <v>-0.2</v>
      </c>
      <c r="ET45" s="17">
        <v>4.7</v>
      </c>
      <c r="EU45" s="17"/>
      <c r="EV45" s="17">
        <v>8</v>
      </c>
      <c r="EW45" s="17">
        <v>1.1000000000000001</v>
      </c>
      <c r="EX45" s="17">
        <v>0.5</v>
      </c>
      <c r="EY45" s="17"/>
      <c r="EZ45" s="17"/>
      <c r="FA45" s="17">
        <v>0</v>
      </c>
      <c r="FB45" s="17">
        <v>1.5</v>
      </c>
      <c r="FC45" s="17">
        <v>0.7</v>
      </c>
      <c r="FD45" s="17">
        <v>1.8</v>
      </c>
      <c r="FE45" s="17">
        <v>10.7</v>
      </c>
      <c r="FF45" s="17">
        <v>0.2</v>
      </c>
      <c r="FG45" s="17">
        <v>2.6</v>
      </c>
      <c r="FH45" s="17">
        <v>1.5</v>
      </c>
      <c r="FI45" s="17">
        <v>2</v>
      </c>
      <c r="FJ45" s="17">
        <v>4.0999999999999996</v>
      </c>
      <c r="FK45" s="17">
        <v>520.6</v>
      </c>
      <c r="FL45" s="15"/>
      <c r="FM45" s="17">
        <v>1.53535</v>
      </c>
      <c r="FN45" s="17">
        <v>0.439</v>
      </c>
      <c r="FO45" s="17">
        <v>2.258</v>
      </c>
      <c r="FP45" s="17">
        <v>1.7</v>
      </c>
      <c r="FQ45" s="17">
        <v>0.30341000000000001</v>
      </c>
      <c r="FR45" s="17">
        <v>0.14732999999999999</v>
      </c>
      <c r="FS45" s="17"/>
      <c r="FT45" s="17">
        <v>2.5</v>
      </c>
      <c r="FU45" s="17">
        <v>8.8830899999999993</v>
      </c>
    </row>
    <row r="46" spans="1:177" ht="24" customHeight="1" x14ac:dyDescent="0.3">
      <c r="A46" s="16" t="s">
        <v>68</v>
      </c>
      <c r="B46" s="16" t="s">
        <v>792</v>
      </c>
      <c r="C46" s="17">
        <v>38.5</v>
      </c>
      <c r="D46" s="17">
        <v>87.2</v>
      </c>
      <c r="E46" s="17">
        <v>34.6</v>
      </c>
      <c r="F46" s="17"/>
      <c r="G46" s="17"/>
      <c r="H46" s="17">
        <v>-15.3</v>
      </c>
      <c r="I46" s="17">
        <v>1.7</v>
      </c>
      <c r="J46" s="17"/>
      <c r="K46" s="17"/>
      <c r="L46" s="17">
        <v>-2.4</v>
      </c>
      <c r="M46" s="17">
        <v>-19.2</v>
      </c>
      <c r="N46" s="17">
        <v>-14.6</v>
      </c>
      <c r="O46" s="17">
        <v>20</v>
      </c>
      <c r="P46" s="17"/>
      <c r="Q46" s="17"/>
      <c r="R46" s="17">
        <v>-7.3</v>
      </c>
      <c r="S46" s="17">
        <v>0.1</v>
      </c>
      <c r="T46" s="17"/>
      <c r="U46" s="17"/>
      <c r="V46" s="17"/>
      <c r="W46" s="17"/>
      <c r="X46" s="17">
        <v>4.0999999999999996</v>
      </c>
      <c r="Y46" s="17">
        <v>1.5</v>
      </c>
      <c r="Z46" s="17">
        <v>0.2</v>
      </c>
      <c r="AA46" s="17"/>
      <c r="AB46" s="17">
        <v>-3.6</v>
      </c>
      <c r="AC46" s="17">
        <v>5.9</v>
      </c>
      <c r="AD46" s="17">
        <v>6.7</v>
      </c>
      <c r="AE46" s="17"/>
      <c r="AF46" s="17"/>
      <c r="AG46" s="17"/>
      <c r="AH46" s="17"/>
      <c r="AI46" s="17">
        <v>14.8</v>
      </c>
      <c r="AJ46" s="17">
        <v>-5.7</v>
      </c>
      <c r="AK46" s="17"/>
      <c r="AL46" s="17"/>
      <c r="AM46" s="17"/>
      <c r="AN46" s="17">
        <v>-1.8</v>
      </c>
      <c r="AO46" s="17">
        <v>2.2000000000000002</v>
      </c>
      <c r="AP46" s="17">
        <v>2.2999999999999998</v>
      </c>
      <c r="AQ46" s="17">
        <v>14.8</v>
      </c>
      <c r="AR46" s="17">
        <v>2</v>
      </c>
      <c r="AS46" s="17">
        <v>-1.4</v>
      </c>
      <c r="AT46" s="17">
        <v>2.6</v>
      </c>
      <c r="AU46" s="17">
        <v>0.9</v>
      </c>
      <c r="AV46" s="17">
        <v>8.8000000000000007</v>
      </c>
      <c r="AW46" s="17">
        <v>0</v>
      </c>
      <c r="AX46" s="17">
        <v>-36.200000000000003</v>
      </c>
      <c r="AY46" s="17">
        <v>6.1</v>
      </c>
      <c r="AZ46" s="17">
        <v>-2.1</v>
      </c>
      <c r="BA46" s="17">
        <v>-0.4</v>
      </c>
      <c r="BB46" s="17">
        <v>-2.6</v>
      </c>
      <c r="BC46" s="17">
        <v>3.2</v>
      </c>
      <c r="BD46" s="17">
        <v>0.4</v>
      </c>
      <c r="BE46" s="17">
        <v>0.1</v>
      </c>
      <c r="BF46" s="17">
        <v>-0.6</v>
      </c>
      <c r="BG46" s="17"/>
      <c r="BH46" s="17"/>
      <c r="BI46" s="17">
        <v>-4.7</v>
      </c>
      <c r="BJ46" s="17"/>
      <c r="BK46" s="17"/>
      <c r="BL46" s="17"/>
      <c r="BM46" s="17"/>
      <c r="BN46" s="17"/>
      <c r="BO46" s="17"/>
      <c r="BP46" s="17">
        <v>2.4</v>
      </c>
      <c r="BQ46" s="17"/>
      <c r="BR46" s="17">
        <v>5.8</v>
      </c>
      <c r="BS46" s="17">
        <v>0.4</v>
      </c>
      <c r="BT46" s="17">
        <v>16.399999999999999</v>
      </c>
      <c r="BU46" s="17"/>
      <c r="BV46" s="17"/>
      <c r="BW46" s="17"/>
      <c r="BX46" s="17"/>
      <c r="BY46" s="17"/>
      <c r="BZ46" s="17"/>
      <c r="CA46" s="17"/>
      <c r="CB46" s="17"/>
      <c r="CC46" s="17">
        <v>-0.4</v>
      </c>
      <c r="CD46" s="17">
        <v>20.3</v>
      </c>
      <c r="CE46" s="17">
        <v>21.1</v>
      </c>
      <c r="CF46" s="17">
        <v>6.5</v>
      </c>
      <c r="CG46" s="17">
        <v>0.9</v>
      </c>
      <c r="CH46" s="17">
        <v>-0.2</v>
      </c>
      <c r="CI46" s="17"/>
      <c r="CJ46" s="17"/>
      <c r="CK46" s="17"/>
      <c r="CL46" s="17">
        <v>-0.5</v>
      </c>
      <c r="CM46" s="17">
        <v>1.5</v>
      </c>
      <c r="CN46" s="17">
        <v>-30.9</v>
      </c>
      <c r="CO46" s="17"/>
      <c r="CP46" s="17"/>
      <c r="CQ46" s="17"/>
      <c r="CR46" s="17"/>
      <c r="CS46" s="17"/>
      <c r="CT46" s="17">
        <v>-0.9</v>
      </c>
      <c r="CU46" s="17">
        <v>-8.3000000000000007</v>
      </c>
      <c r="CV46" s="17"/>
      <c r="CW46" s="17">
        <v>-16.7</v>
      </c>
      <c r="CX46" s="17">
        <v>0</v>
      </c>
      <c r="CY46" s="17">
        <v>-3.6</v>
      </c>
      <c r="CZ46" s="17"/>
      <c r="DA46" s="17">
        <v>1.4</v>
      </c>
      <c r="DB46" s="17">
        <v>0</v>
      </c>
      <c r="DC46" s="17">
        <v>-0.1</v>
      </c>
      <c r="DD46" s="17"/>
      <c r="DE46" s="17">
        <v>-9.8000000000000007</v>
      </c>
      <c r="DF46" s="17"/>
      <c r="DG46" s="17">
        <v>0</v>
      </c>
      <c r="DH46" s="17">
        <v>1.1000000000000001</v>
      </c>
      <c r="DI46" s="17">
        <v>0.2</v>
      </c>
      <c r="DJ46" s="17">
        <v>1.1000000000000001</v>
      </c>
      <c r="DK46" s="17">
        <v>0.4</v>
      </c>
      <c r="DL46" s="17">
        <v>0.6</v>
      </c>
      <c r="DM46" s="17"/>
      <c r="DN46" s="17">
        <v>0</v>
      </c>
      <c r="DO46" s="17">
        <v>0</v>
      </c>
      <c r="DP46" s="17">
        <v>0</v>
      </c>
      <c r="DQ46" s="17">
        <v>0</v>
      </c>
      <c r="DR46" s="17">
        <v>0</v>
      </c>
      <c r="DS46" s="17">
        <v>-0.2</v>
      </c>
      <c r="DT46" s="17">
        <v>0.3</v>
      </c>
      <c r="DU46" s="17">
        <v>0.3</v>
      </c>
      <c r="DV46" s="17"/>
      <c r="DW46" s="17">
        <v>-3.2</v>
      </c>
      <c r="DX46" s="17">
        <v>0</v>
      </c>
      <c r="DY46" s="17">
        <v>0.7</v>
      </c>
      <c r="DZ46" s="17">
        <v>0.8</v>
      </c>
      <c r="EA46" s="17">
        <v>0.1</v>
      </c>
      <c r="EB46" s="17"/>
      <c r="EC46" s="17">
        <v>15.3</v>
      </c>
      <c r="ED46" s="17">
        <v>0.3</v>
      </c>
      <c r="EE46" s="17">
        <v>-5.5</v>
      </c>
      <c r="EF46" s="17">
        <v>-6</v>
      </c>
      <c r="EG46" s="17">
        <v>0</v>
      </c>
      <c r="EH46" s="17">
        <v>-0.3</v>
      </c>
      <c r="EI46" s="17">
        <v>2.4</v>
      </c>
      <c r="EJ46" s="17">
        <v>0</v>
      </c>
      <c r="EK46" s="17">
        <v>1.3</v>
      </c>
      <c r="EL46" s="17">
        <v>0.2</v>
      </c>
      <c r="EM46" s="17">
        <v>0.2</v>
      </c>
      <c r="EN46" s="17">
        <v>0.2</v>
      </c>
      <c r="EO46" s="17">
        <v>-5.2</v>
      </c>
      <c r="EP46" s="17">
        <v>10.4</v>
      </c>
      <c r="EQ46" s="17">
        <v>0</v>
      </c>
      <c r="ER46" s="17">
        <v>1.2</v>
      </c>
      <c r="ES46" s="17">
        <v>-0.2</v>
      </c>
      <c r="ET46" s="17">
        <v>3.2</v>
      </c>
      <c r="EU46" s="17"/>
      <c r="EV46" s="17">
        <v>0.3</v>
      </c>
      <c r="EW46" s="17">
        <v>1.1000000000000001</v>
      </c>
      <c r="EX46" s="17">
        <v>0.5</v>
      </c>
      <c r="EY46" s="17"/>
      <c r="EZ46" s="17"/>
      <c r="FA46" s="17">
        <v>0</v>
      </c>
      <c r="FB46" s="17">
        <v>0.4</v>
      </c>
      <c r="FC46" s="17">
        <v>0.6</v>
      </c>
      <c r="FD46" s="17">
        <v>2</v>
      </c>
      <c r="FE46" s="17">
        <v>9.8000000000000007</v>
      </c>
      <c r="FF46" s="17">
        <v>0</v>
      </c>
      <c r="FG46" s="17">
        <v>1.3</v>
      </c>
      <c r="FH46" s="17">
        <v>0.7</v>
      </c>
      <c r="FI46" s="17">
        <v>1.9</v>
      </c>
      <c r="FJ46" s="17">
        <v>3.9</v>
      </c>
      <c r="FK46" s="17">
        <v>188.3</v>
      </c>
      <c r="FL46" s="15"/>
      <c r="FM46" s="17">
        <v>0.74953000000000003</v>
      </c>
      <c r="FN46" s="17">
        <v>0.13400000000000001</v>
      </c>
      <c r="FO46" s="17">
        <v>2.0375000000000001</v>
      </c>
      <c r="FP46" s="17">
        <v>1.6</v>
      </c>
      <c r="FQ46" s="17">
        <v>0.31501000000000001</v>
      </c>
      <c r="FR46" s="17">
        <v>0.13258</v>
      </c>
      <c r="FS46" s="17"/>
      <c r="FT46" s="17">
        <v>5.0999999999999996</v>
      </c>
      <c r="FU46" s="17">
        <v>10.068619999999999</v>
      </c>
    </row>
    <row r="47" spans="1:177" ht="24" customHeight="1" x14ac:dyDescent="0.3">
      <c r="A47" s="16" t="s">
        <v>68</v>
      </c>
      <c r="B47" s="16" t="s">
        <v>793</v>
      </c>
      <c r="C47" s="17">
        <v>39.6</v>
      </c>
      <c r="D47" s="17">
        <v>103.6</v>
      </c>
      <c r="E47" s="17">
        <v>37.799999999999997</v>
      </c>
      <c r="F47" s="17"/>
      <c r="G47" s="17"/>
      <c r="H47" s="17">
        <v>-11.7</v>
      </c>
      <c r="I47" s="17">
        <v>10.4</v>
      </c>
      <c r="J47" s="17"/>
      <c r="K47" s="17"/>
      <c r="L47" s="17">
        <v>11</v>
      </c>
      <c r="M47" s="17">
        <v>-1.5</v>
      </c>
      <c r="N47" s="17">
        <v>3.7</v>
      </c>
      <c r="O47" s="17">
        <v>33.799999999999997</v>
      </c>
      <c r="P47" s="17"/>
      <c r="Q47" s="17"/>
      <c r="R47" s="17">
        <v>-0.5</v>
      </c>
      <c r="S47" s="17">
        <v>0.1</v>
      </c>
      <c r="T47" s="17"/>
      <c r="U47" s="17"/>
      <c r="V47" s="17"/>
      <c r="W47" s="17"/>
      <c r="X47" s="17">
        <v>6.8</v>
      </c>
      <c r="Y47" s="17">
        <v>1.4</v>
      </c>
      <c r="Z47" s="17">
        <v>0.2</v>
      </c>
      <c r="AA47" s="17"/>
      <c r="AB47" s="17">
        <v>-3.4</v>
      </c>
      <c r="AC47" s="17">
        <v>6.5</v>
      </c>
      <c r="AD47" s="17">
        <v>7.3</v>
      </c>
      <c r="AE47" s="17"/>
      <c r="AF47" s="17"/>
      <c r="AG47" s="17"/>
      <c r="AH47" s="17"/>
      <c r="AI47" s="17">
        <v>14.7</v>
      </c>
      <c r="AJ47" s="17">
        <v>-3.4</v>
      </c>
      <c r="AK47" s="17"/>
      <c r="AL47" s="17"/>
      <c r="AM47" s="17"/>
      <c r="AN47" s="17">
        <v>-1.3</v>
      </c>
      <c r="AO47" s="17">
        <v>3.6</v>
      </c>
      <c r="AP47" s="17">
        <v>1.2</v>
      </c>
      <c r="AQ47" s="17">
        <v>14.6</v>
      </c>
      <c r="AR47" s="17">
        <v>2.2000000000000002</v>
      </c>
      <c r="AS47" s="17">
        <v>-1.4</v>
      </c>
      <c r="AT47" s="17">
        <v>2.6</v>
      </c>
      <c r="AU47" s="17">
        <v>14.7</v>
      </c>
      <c r="AV47" s="17">
        <v>17.100000000000001</v>
      </c>
      <c r="AW47" s="17">
        <v>0</v>
      </c>
      <c r="AX47" s="17">
        <v>-28.8</v>
      </c>
      <c r="AY47" s="17">
        <v>8.9</v>
      </c>
      <c r="AZ47" s="17">
        <v>-2.1</v>
      </c>
      <c r="BA47" s="17">
        <v>-0.4</v>
      </c>
      <c r="BB47" s="17">
        <v>-1.6</v>
      </c>
      <c r="BC47" s="17">
        <v>4.3</v>
      </c>
      <c r="BD47" s="17">
        <v>0.4</v>
      </c>
      <c r="BE47" s="17">
        <v>0.1</v>
      </c>
      <c r="BF47" s="17">
        <v>1.8</v>
      </c>
      <c r="BG47" s="17"/>
      <c r="BH47" s="17"/>
      <c r="BI47" s="17">
        <v>-1.2</v>
      </c>
      <c r="BJ47" s="17"/>
      <c r="BK47" s="17"/>
      <c r="BL47" s="17"/>
      <c r="BM47" s="17"/>
      <c r="BN47" s="17"/>
      <c r="BO47" s="17"/>
      <c r="BP47" s="17">
        <v>4.5999999999999996</v>
      </c>
      <c r="BQ47" s="17"/>
      <c r="BR47" s="17">
        <v>12.4</v>
      </c>
      <c r="BS47" s="17">
        <v>7.6</v>
      </c>
      <c r="BT47" s="17">
        <v>23.2</v>
      </c>
      <c r="BU47" s="17"/>
      <c r="BV47" s="17"/>
      <c r="BW47" s="17"/>
      <c r="BX47" s="17"/>
      <c r="BY47" s="17"/>
      <c r="BZ47" s="17"/>
      <c r="CA47" s="17"/>
      <c r="CB47" s="17"/>
      <c r="CC47" s="17">
        <v>-0.3</v>
      </c>
      <c r="CD47" s="17">
        <v>20.6</v>
      </c>
      <c r="CE47" s="17">
        <v>20.3</v>
      </c>
      <c r="CF47" s="17">
        <v>6.4</v>
      </c>
      <c r="CG47" s="17">
        <v>0.9</v>
      </c>
      <c r="CH47" s="17">
        <v>-0.2</v>
      </c>
      <c r="CI47" s="17"/>
      <c r="CJ47" s="17"/>
      <c r="CK47" s="17"/>
      <c r="CL47" s="17">
        <v>8.5</v>
      </c>
      <c r="CM47" s="17">
        <v>10.5</v>
      </c>
      <c r="CN47" s="17">
        <v>-17.3</v>
      </c>
      <c r="CO47" s="17"/>
      <c r="CP47" s="17"/>
      <c r="CQ47" s="17"/>
      <c r="CR47" s="17"/>
      <c r="CS47" s="17"/>
      <c r="CT47" s="17">
        <v>-2.8</v>
      </c>
      <c r="CU47" s="17">
        <v>-9.4</v>
      </c>
      <c r="CV47" s="17"/>
      <c r="CW47" s="17">
        <v>-15.4</v>
      </c>
      <c r="CX47" s="17">
        <v>0</v>
      </c>
      <c r="CY47" s="17">
        <v>-3.1</v>
      </c>
      <c r="CZ47" s="17"/>
      <c r="DA47" s="17">
        <v>1.4</v>
      </c>
      <c r="DB47" s="17">
        <v>0</v>
      </c>
      <c r="DC47" s="17">
        <v>0</v>
      </c>
      <c r="DD47" s="17"/>
      <c r="DE47" s="17">
        <v>-10</v>
      </c>
      <c r="DF47" s="17"/>
      <c r="DG47" s="17">
        <v>0</v>
      </c>
      <c r="DH47" s="17">
        <v>1.1000000000000001</v>
      </c>
      <c r="DI47" s="17">
        <v>0.2</v>
      </c>
      <c r="DJ47" s="17">
        <v>1.9</v>
      </c>
      <c r="DK47" s="17">
        <v>0.4</v>
      </c>
      <c r="DL47" s="17">
        <v>0.6</v>
      </c>
      <c r="DM47" s="17"/>
      <c r="DN47" s="17">
        <v>0</v>
      </c>
      <c r="DO47" s="17">
        <v>0</v>
      </c>
      <c r="DP47" s="17">
        <v>0</v>
      </c>
      <c r="DQ47" s="17">
        <v>0</v>
      </c>
      <c r="DR47" s="17">
        <v>0</v>
      </c>
      <c r="DS47" s="17">
        <v>0.2</v>
      </c>
      <c r="DT47" s="17">
        <v>-1.1000000000000001</v>
      </c>
      <c r="DU47" s="17">
        <v>0.3</v>
      </c>
      <c r="DV47" s="17"/>
      <c r="DW47" s="17">
        <v>-3</v>
      </c>
      <c r="DX47" s="17">
        <v>0</v>
      </c>
      <c r="DY47" s="17">
        <v>0.7</v>
      </c>
      <c r="DZ47" s="17">
        <v>1</v>
      </c>
      <c r="EA47" s="17">
        <v>0.2</v>
      </c>
      <c r="EB47" s="17"/>
      <c r="EC47" s="17">
        <v>21</v>
      </c>
      <c r="ED47" s="17">
        <v>0.4</v>
      </c>
      <c r="EE47" s="17">
        <v>-5.7</v>
      </c>
      <c r="EF47" s="17">
        <v>-5</v>
      </c>
      <c r="EG47" s="17">
        <v>-0.1</v>
      </c>
      <c r="EH47" s="17">
        <v>0</v>
      </c>
      <c r="EI47" s="17">
        <v>2.4</v>
      </c>
      <c r="EJ47" s="17">
        <v>0</v>
      </c>
      <c r="EK47" s="17">
        <v>1.2</v>
      </c>
      <c r="EL47" s="17">
        <v>0.2</v>
      </c>
      <c r="EM47" s="17">
        <v>0.2</v>
      </c>
      <c r="EN47" s="17">
        <v>0.2</v>
      </c>
      <c r="EO47" s="17">
        <v>-4.3</v>
      </c>
      <c r="EP47" s="17">
        <v>0</v>
      </c>
      <c r="EQ47" s="17">
        <v>0</v>
      </c>
      <c r="ER47" s="17">
        <v>0</v>
      </c>
      <c r="ES47" s="17">
        <v>-0.2</v>
      </c>
      <c r="ET47" s="17">
        <v>5.3</v>
      </c>
      <c r="EU47" s="17"/>
      <c r="EV47" s="17">
        <v>0</v>
      </c>
      <c r="EW47" s="17">
        <v>1.1000000000000001</v>
      </c>
      <c r="EX47" s="17">
        <v>0.5</v>
      </c>
      <c r="EY47" s="17"/>
      <c r="EZ47" s="17"/>
      <c r="FA47" s="17">
        <v>0</v>
      </c>
      <c r="FB47" s="17">
        <v>0.4</v>
      </c>
      <c r="FC47" s="17">
        <v>0.8</v>
      </c>
      <c r="FD47" s="17">
        <v>1.9</v>
      </c>
      <c r="FE47" s="17">
        <v>11</v>
      </c>
      <c r="FF47" s="17">
        <v>0.4</v>
      </c>
      <c r="FG47" s="17">
        <v>1</v>
      </c>
      <c r="FH47" s="17">
        <v>0.3</v>
      </c>
      <c r="FI47" s="17">
        <v>1.4</v>
      </c>
      <c r="FJ47" s="17">
        <v>4.0999999999999996</v>
      </c>
      <c r="FK47" s="17">
        <v>390</v>
      </c>
      <c r="FL47" s="15"/>
      <c r="FM47" s="17">
        <v>0.57298000000000004</v>
      </c>
      <c r="FN47" s="17">
        <v>0.53300000000000003</v>
      </c>
      <c r="FO47" s="17">
        <v>2.1495000000000002</v>
      </c>
      <c r="FP47" s="17">
        <v>1.8</v>
      </c>
      <c r="FQ47" s="17">
        <v>0.34136</v>
      </c>
      <c r="FR47" s="17">
        <v>8.4919999999999995E-2</v>
      </c>
      <c r="FS47" s="17"/>
      <c r="FT47" s="17">
        <v>5</v>
      </c>
      <c r="FU47" s="17">
        <v>10.48176</v>
      </c>
    </row>
    <row r="48" spans="1:177" ht="24" customHeight="1" x14ac:dyDescent="0.3">
      <c r="A48" s="16" t="s">
        <v>68</v>
      </c>
      <c r="B48" s="16" t="s">
        <v>794</v>
      </c>
      <c r="C48" s="17">
        <v>36.6</v>
      </c>
      <c r="D48" s="17">
        <v>4.0999999999999996</v>
      </c>
      <c r="E48" s="17">
        <v>11.9</v>
      </c>
      <c r="F48" s="17"/>
      <c r="G48" s="17"/>
      <c r="H48" s="17">
        <v>-8.3000000000000007</v>
      </c>
      <c r="I48" s="17">
        <v>12.4</v>
      </c>
      <c r="J48" s="17"/>
      <c r="K48" s="17"/>
      <c r="L48" s="17">
        <v>-32.799999999999997</v>
      </c>
      <c r="M48" s="17">
        <v>-21.4</v>
      </c>
      <c r="N48" s="17">
        <v>-10.8</v>
      </c>
      <c r="O48" s="17">
        <v>17.899999999999999</v>
      </c>
      <c r="P48" s="17"/>
      <c r="Q48" s="17"/>
      <c r="R48" s="17">
        <v>59.5</v>
      </c>
      <c r="S48" s="17">
        <v>0.1</v>
      </c>
      <c r="T48" s="17"/>
      <c r="U48" s="17"/>
      <c r="V48" s="17"/>
      <c r="W48" s="17"/>
      <c r="X48" s="17">
        <v>11</v>
      </c>
      <c r="Y48" s="17">
        <v>1.5</v>
      </c>
      <c r="Z48" s="17">
        <v>0.3</v>
      </c>
      <c r="AA48" s="17"/>
      <c r="AB48" s="17">
        <v>-3.4</v>
      </c>
      <c r="AC48" s="17">
        <v>4.5</v>
      </c>
      <c r="AD48" s="17">
        <v>8.3000000000000007</v>
      </c>
      <c r="AE48" s="17"/>
      <c r="AF48" s="17"/>
      <c r="AG48" s="17"/>
      <c r="AH48" s="17"/>
      <c r="AI48" s="17">
        <v>11.7</v>
      </c>
      <c r="AJ48" s="17">
        <v>13.2</v>
      </c>
      <c r="AK48" s="17"/>
      <c r="AL48" s="17"/>
      <c r="AM48" s="17"/>
      <c r="AN48" s="17">
        <v>-1.1000000000000001</v>
      </c>
      <c r="AO48" s="17">
        <v>11.1</v>
      </c>
      <c r="AP48" s="17">
        <v>2.2999999999999998</v>
      </c>
      <c r="AQ48" s="17">
        <v>25.9</v>
      </c>
      <c r="AR48" s="17">
        <v>5.7</v>
      </c>
      <c r="AS48" s="17">
        <v>-1.7</v>
      </c>
      <c r="AT48" s="17">
        <v>2.6</v>
      </c>
      <c r="AU48" s="17">
        <v>13.5</v>
      </c>
      <c r="AV48" s="17">
        <v>21.8</v>
      </c>
      <c r="AW48" s="17">
        <v>0</v>
      </c>
      <c r="AX48" s="17">
        <v>-23.7</v>
      </c>
      <c r="AY48" s="17">
        <v>8.1</v>
      </c>
      <c r="AZ48" s="17">
        <v>-1.8</v>
      </c>
      <c r="BA48" s="17">
        <v>-0.3</v>
      </c>
      <c r="BB48" s="17">
        <v>0.2</v>
      </c>
      <c r="BC48" s="17">
        <v>4.2</v>
      </c>
      <c r="BD48" s="17">
        <v>0.4</v>
      </c>
      <c r="BE48" s="17">
        <v>0.2</v>
      </c>
      <c r="BF48" s="17">
        <v>0.8</v>
      </c>
      <c r="BG48" s="17"/>
      <c r="BH48" s="17"/>
      <c r="BI48" s="17">
        <v>3.1</v>
      </c>
      <c r="BJ48" s="17"/>
      <c r="BK48" s="17"/>
      <c r="BL48" s="17"/>
      <c r="BM48" s="17"/>
      <c r="BN48" s="17"/>
      <c r="BO48" s="17"/>
      <c r="BP48" s="17">
        <v>10.6</v>
      </c>
      <c r="BQ48" s="17"/>
      <c r="BR48" s="17">
        <v>21.2</v>
      </c>
      <c r="BS48" s="17">
        <v>16.8</v>
      </c>
      <c r="BT48" s="17">
        <v>32.299999999999997</v>
      </c>
      <c r="BU48" s="17"/>
      <c r="BV48" s="17"/>
      <c r="BW48" s="17"/>
      <c r="BX48" s="17"/>
      <c r="BY48" s="17"/>
      <c r="BZ48" s="17"/>
      <c r="CA48" s="17"/>
      <c r="CB48" s="17"/>
      <c r="CC48" s="17">
        <v>-0.3</v>
      </c>
      <c r="CD48" s="17">
        <v>20</v>
      </c>
      <c r="CE48" s="17">
        <v>21.3</v>
      </c>
      <c r="CF48" s="17">
        <v>7.1</v>
      </c>
      <c r="CG48" s="17">
        <v>0.9</v>
      </c>
      <c r="CH48" s="17">
        <v>-0.2</v>
      </c>
      <c r="CI48" s="17"/>
      <c r="CJ48" s="17"/>
      <c r="CK48" s="17"/>
      <c r="CL48" s="17">
        <v>11.7</v>
      </c>
      <c r="CM48" s="17">
        <v>13.8</v>
      </c>
      <c r="CN48" s="17">
        <v>-13.1</v>
      </c>
      <c r="CO48" s="17"/>
      <c r="CP48" s="17"/>
      <c r="CQ48" s="17"/>
      <c r="CR48" s="17"/>
      <c r="CS48" s="17"/>
      <c r="CT48" s="17">
        <v>5.5</v>
      </c>
      <c r="CU48" s="17">
        <v>-4.5</v>
      </c>
      <c r="CV48" s="17"/>
      <c r="CW48" s="17">
        <v>-16</v>
      </c>
      <c r="CX48" s="17">
        <v>0</v>
      </c>
      <c r="CY48" s="17">
        <v>-3.5</v>
      </c>
      <c r="CZ48" s="17"/>
      <c r="DA48" s="17">
        <v>1.4</v>
      </c>
      <c r="DB48" s="17">
        <v>0</v>
      </c>
      <c r="DC48" s="17">
        <v>-0.1</v>
      </c>
      <c r="DD48" s="17"/>
      <c r="DE48" s="17">
        <v>-9.9</v>
      </c>
      <c r="DF48" s="17"/>
      <c r="DG48" s="17">
        <v>0</v>
      </c>
      <c r="DH48" s="17">
        <v>1.1000000000000001</v>
      </c>
      <c r="DI48" s="17">
        <v>0.2</v>
      </c>
      <c r="DJ48" s="17">
        <v>1.7</v>
      </c>
      <c r="DK48" s="17">
        <v>0.3</v>
      </c>
      <c r="DL48" s="17">
        <v>0.6</v>
      </c>
      <c r="DM48" s="17"/>
      <c r="DN48" s="17">
        <v>0</v>
      </c>
      <c r="DO48" s="17">
        <v>0</v>
      </c>
      <c r="DP48" s="17">
        <v>0</v>
      </c>
      <c r="DQ48" s="17">
        <v>0</v>
      </c>
      <c r="DR48" s="17">
        <v>0</v>
      </c>
      <c r="DS48" s="17">
        <v>0.1</v>
      </c>
      <c r="DT48" s="17">
        <v>-1</v>
      </c>
      <c r="DU48" s="17">
        <v>0.3</v>
      </c>
      <c r="DV48" s="17"/>
      <c r="DW48" s="17">
        <v>-2.9</v>
      </c>
      <c r="DX48" s="17">
        <v>0.1</v>
      </c>
      <c r="DY48" s="17">
        <v>1.5</v>
      </c>
      <c r="DZ48" s="17">
        <v>1</v>
      </c>
      <c r="EA48" s="17">
        <v>0.5</v>
      </c>
      <c r="EB48" s="17"/>
      <c r="EC48" s="17">
        <v>5.0999999999999996</v>
      </c>
      <c r="ED48" s="17">
        <v>0.4</v>
      </c>
      <c r="EE48" s="17">
        <v>-3.6</v>
      </c>
      <c r="EF48" s="17">
        <v>-3.2</v>
      </c>
      <c r="EG48" s="17">
        <v>0.2</v>
      </c>
      <c r="EH48" s="17">
        <v>0.4</v>
      </c>
      <c r="EI48" s="17">
        <v>2.4</v>
      </c>
      <c r="EJ48" s="17">
        <v>0</v>
      </c>
      <c r="EK48" s="17">
        <v>1.2</v>
      </c>
      <c r="EL48" s="17">
        <v>0.2</v>
      </c>
      <c r="EM48" s="17">
        <v>0.2</v>
      </c>
      <c r="EN48" s="17">
        <v>0.2</v>
      </c>
      <c r="EO48" s="17">
        <v>-4.7</v>
      </c>
      <c r="EP48" s="17">
        <v>0</v>
      </c>
      <c r="EQ48" s="17">
        <v>0</v>
      </c>
      <c r="ER48" s="17">
        <v>0</v>
      </c>
      <c r="ES48" s="17">
        <v>-0.2</v>
      </c>
      <c r="ET48" s="17">
        <v>5.0999999999999996</v>
      </c>
      <c r="EU48" s="17"/>
      <c r="EV48" s="17">
        <v>0</v>
      </c>
      <c r="EW48" s="17">
        <v>1.1000000000000001</v>
      </c>
      <c r="EX48" s="17">
        <v>0.5</v>
      </c>
      <c r="EY48" s="17"/>
      <c r="EZ48" s="17"/>
      <c r="FA48" s="17">
        <v>0</v>
      </c>
      <c r="FB48" s="17">
        <v>0.4</v>
      </c>
      <c r="FC48" s="17">
        <v>1.3</v>
      </c>
      <c r="FD48" s="17">
        <v>2</v>
      </c>
      <c r="FE48" s="17">
        <v>11.4</v>
      </c>
      <c r="FF48" s="17">
        <v>0.4</v>
      </c>
      <c r="FG48" s="17">
        <v>2.5</v>
      </c>
      <c r="FH48" s="17">
        <v>1.8</v>
      </c>
      <c r="FI48" s="17">
        <v>1</v>
      </c>
      <c r="FJ48" s="17">
        <v>4.3</v>
      </c>
      <c r="FK48" s="17">
        <v>336.5</v>
      </c>
      <c r="FL48" s="15"/>
      <c r="FM48" s="17">
        <v>0.88951999999999998</v>
      </c>
      <c r="FN48" s="17">
        <v>0.82199999999999995</v>
      </c>
      <c r="FO48" s="17">
        <v>1.87625</v>
      </c>
      <c r="FP48" s="17">
        <v>1.6</v>
      </c>
      <c r="FQ48" s="17">
        <v>0.35697000000000001</v>
      </c>
      <c r="FR48" s="17">
        <v>6.6049999999999998E-2</v>
      </c>
      <c r="FS48" s="17"/>
      <c r="FT48" s="17">
        <v>5</v>
      </c>
      <c r="FU48" s="17">
        <v>10.61079</v>
      </c>
    </row>
    <row r="49" spans="1:177" ht="24" customHeight="1" x14ac:dyDescent="0.3">
      <c r="A49" s="16" t="s">
        <v>68</v>
      </c>
      <c r="B49" s="16" t="s">
        <v>795</v>
      </c>
      <c r="C49" s="17">
        <v>37.6</v>
      </c>
      <c r="D49" s="17">
        <v>-1.7</v>
      </c>
      <c r="E49" s="17">
        <v>11</v>
      </c>
      <c r="F49" s="17"/>
      <c r="G49" s="17"/>
      <c r="H49" s="17">
        <v>-14.3</v>
      </c>
      <c r="I49" s="17">
        <v>8.1999999999999993</v>
      </c>
      <c r="J49" s="17"/>
      <c r="K49" s="17"/>
      <c r="L49" s="17">
        <v>-33.1</v>
      </c>
      <c r="M49" s="17">
        <v>-27</v>
      </c>
      <c r="N49" s="17">
        <v>-16.2</v>
      </c>
      <c r="O49" s="17">
        <v>18.399999999999999</v>
      </c>
      <c r="P49" s="17"/>
      <c r="Q49" s="17"/>
      <c r="R49" s="17">
        <v>52.1</v>
      </c>
      <c r="S49" s="17">
        <v>0</v>
      </c>
      <c r="T49" s="17"/>
      <c r="U49" s="17"/>
      <c r="V49" s="17"/>
      <c r="W49" s="17"/>
      <c r="X49" s="17">
        <v>13</v>
      </c>
      <c r="Y49" s="17">
        <v>2</v>
      </c>
      <c r="Z49" s="17">
        <v>0.7</v>
      </c>
      <c r="AA49" s="17"/>
      <c r="AB49" s="17">
        <v>-3.4</v>
      </c>
      <c r="AC49" s="17">
        <v>4.4000000000000004</v>
      </c>
      <c r="AD49" s="17">
        <v>8.6999999999999993</v>
      </c>
      <c r="AE49" s="17"/>
      <c r="AF49" s="17"/>
      <c r="AG49" s="17"/>
      <c r="AH49" s="17"/>
      <c r="AI49" s="17">
        <v>10.7</v>
      </c>
      <c r="AJ49" s="17">
        <v>12.9</v>
      </c>
      <c r="AK49" s="17"/>
      <c r="AL49" s="17"/>
      <c r="AM49" s="17"/>
      <c r="AN49" s="17">
        <v>-1.2</v>
      </c>
      <c r="AO49" s="17">
        <v>13</v>
      </c>
      <c r="AP49" s="17">
        <v>2.1</v>
      </c>
      <c r="AQ49" s="17">
        <v>25.4</v>
      </c>
      <c r="AR49" s="17">
        <v>6</v>
      </c>
      <c r="AS49" s="17">
        <v>-1.4</v>
      </c>
      <c r="AT49" s="17">
        <v>2.6</v>
      </c>
      <c r="AU49" s="17">
        <v>14</v>
      </c>
      <c r="AV49" s="17">
        <v>20.8</v>
      </c>
      <c r="AW49" s="17">
        <v>0</v>
      </c>
      <c r="AX49" s="17">
        <v>-24.6</v>
      </c>
      <c r="AY49" s="17">
        <v>7.9</v>
      </c>
      <c r="AZ49" s="17">
        <v>-1.5</v>
      </c>
      <c r="BA49" s="17">
        <v>-0.1</v>
      </c>
      <c r="BB49" s="17">
        <v>-1.2</v>
      </c>
      <c r="BC49" s="17">
        <v>3.7</v>
      </c>
      <c r="BD49" s="17">
        <v>0.4</v>
      </c>
      <c r="BE49" s="17">
        <v>0.2</v>
      </c>
      <c r="BF49" s="17">
        <v>-2.1</v>
      </c>
      <c r="BG49" s="17"/>
      <c r="BH49" s="17"/>
      <c r="BI49" s="17">
        <v>2.2000000000000002</v>
      </c>
      <c r="BJ49" s="17"/>
      <c r="BK49" s="17"/>
      <c r="BL49" s="17"/>
      <c r="BM49" s="17"/>
      <c r="BN49" s="17"/>
      <c r="BO49" s="17"/>
      <c r="BP49" s="17">
        <v>3.7</v>
      </c>
      <c r="BQ49" s="17"/>
      <c r="BR49" s="17">
        <v>19.600000000000001</v>
      </c>
      <c r="BS49" s="17">
        <v>15.1</v>
      </c>
      <c r="BT49" s="17">
        <v>30.8</v>
      </c>
      <c r="BU49" s="17"/>
      <c r="BV49" s="17"/>
      <c r="BW49" s="17"/>
      <c r="BX49" s="17"/>
      <c r="BY49" s="17"/>
      <c r="BZ49" s="17"/>
      <c r="CA49" s="17"/>
      <c r="CB49" s="17"/>
      <c r="CC49" s="17">
        <v>-0.2</v>
      </c>
      <c r="CD49" s="17">
        <v>21</v>
      </c>
      <c r="CE49" s="17">
        <v>21.1</v>
      </c>
      <c r="CF49" s="17">
        <v>7.4</v>
      </c>
      <c r="CG49" s="17">
        <v>0.9</v>
      </c>
      <c r="CH49" s="17">
        <v>-0.2</v>
      </c>
      <c r="CI49" s="17"/>
      <c r="CJ49" s="17"/>
      <c r="CK49" s="17"/>
      <c r="CL49" s="17">
        <v>10.6</v>
      </c>
      <c r="CM49" s="17">
        <v>12.6</v>
      </c>
      <c r="CN49" s="17">
        <v>-14.9</v>
      </c>
      <c r="CO49" s="17"/>
      <c r="CP49" s="17"/>
      <c r="CQ49" s="17"/>
      <c r="CR49" s="17"/>
      <c r="CS49" s="17"/>
      <c r="CT49" s="17">
        <v>3.5</v>
      </c>
      <c r="CU49" s="17">
        <v>-5.7</v>
      </c>
      <c r="CV49" s="17"/>
      <c r="CW49" s="17">
        <v>-17.399999999999999</v>
      </c>
      <c r="CX49" s="17">
        <v>0</v>
      </c>
      <c r="CY49" s="17">
        <v>-4.3</v>
      </c>
      <c r="CZ49" s="17"/>
      <c r="DA49" s="17">
        <v>1.4</v>
      </c>
      <c r="DB49" s="17">
        <v>0</v>
      </c>
      <c r="DC49" s="17">
        <v>-0.1</v>
      </c>
      <c r="DD49" s="17"/>
      <c r="DE49" s="17">
        <v>-9.6999999999999993</v>
      </c>
      <c r="DF49" s="17"/>
      <c r="DG49" s="17">
        <v>0</v>
      </c>
      <c r="DH49" s="17">
        <v>1.1000000000000001</v>
      </c>
      <c r="DI49" s="17">
        <v>0.2</v>
      </c>
      <c r="DJ49" s="17">
        <v>2.1</v>
      </c>
      <c r="DK49" s="17">
        <v>0.3</v>
      </c>
      <c r="DL49" s="17">
        <v>0.6</v>
      </c>
      <c r="DM49" s="17"/>
      <c r="DN49" s="17">
        <v>0</v>
      </c>
      <c r="DO49" s="17">
        <v>0</v>
      </c>
      <c r="DP49" s="17">
        <v>0</v>
      </c>
      <c r="DQ49" s="17">
        <v>0</v>
      </c>
      <c r="DR49" s="17">
        <v>0</v>
      </c>
      <c r="DS49" s="17">
        <v>-0.1</v>
      </c>
      <c r="DT49" s="17">
        <v>-1</v>
      </c>
      <c r="DU49" s="17">
        <v>0.3</v>
      </c>
      <c r="DV49" s="17"/>
      <c r="DW49" s="17">
        <v>-2.7</v>
      </c>
      <c r="DX49" s="17">
        <v>0</v>
      </c>
      <c r="DY49" s="17">
        <v>1.5</v>
      </c>
      <c r="DZ49" s="17">
        <v>1</v>
      </c>
      <c r="EA49" s="17">
        <v>0.5</v>
      </c>
      <c r="EB49" s="17"/>
      <c r="EC49" s="17">
        <v>6.3</v>
      </c>
      <c r="ED49" s="17">
        <v>0.4</v>
      </c>
      <c r="EE49" s="17">
        <v>-3.9</v>
      </c>
      <c r="EF49" s="17">
        <v>-3.2</v>
      </c>
      <c r="EG49" s="17">
        <v>0.1</v>
      </c>
      <c r="EH49" s="17">
        <v>0.4</v>
      </c>
      <c r="EI49" s="17">
        <v>2.4</v>
      </c>
      <c r="EJ49" s="17">
        <v>0</v>
      </c>
      <c r="EK49" s="17">
        <v>1</v>
      </c>
      <c r="EL49" s="17">
        <v>0.2</v>
      </c>
      <c r="EM49" s="17">
        <v>0.2</v>
      </c>
      <c r="EN49" s="17">
        <v>0.2</v>
      </c>
      <c r="EO49" s="17">
        <v>-6</v>
      </c>
      <c r="EP49" s="17">
        <v>0</v>
      </c>
      <c r="EQ49" s="17">
        <v>0</v>
      </c>
      <c r="ER49" s="17">
        <v>0</v>
      </c>
      <c r="ES49" s="17">
        <v>-0.2</v>
      </c>
      <c r="ET49" s="17">
        <v>4.0999999999999996</v>
      </c>
      <c r="EU49" s="17"/>
      <c r="EV49" s="17">
        <v>0</v>
      </c>
      <c r="EW49" s="17">
        <v>1.1000000000000001</v>
      </c>
      <c r="EX49" s="17">
        <v>0.5</v>
      </c>
      <c r="EY49" s="17"/>
      <c r="EZ49" s="17"/>
      <c r="FA49" s="17">
        <v>0</v>
      </c>
      <c r="FB49" s="17">
        <v>0.4</v>
      </c>
      <c r="FC49" s="17">
        <v>1.2</v>
      </c>
      <c r="FD49" s="17">
        <v>2</v>
      </c>
      <c r="FE49" s="17">
        <v>11</v>
      </c>
      <c r="FF49" s="17">
        <v>0</v>
      </c>
      <c r="FG49" s="17">
        <v>2.7</v>
      </c>
      <c r="FH49" s="17">
        <v>0.2</v>
      </c>
      <c r="FI49" s="17">
        <v>1.5</v>
      </c>
      <c r="FJ49" s="17">
        <v>4.2</v>
      </c>
      <c r="FK49" s="17">
        <v>276</v>
      </c>
      <c r="FL49" s="15"/>
      <c r="FM49" s="17">
        <v>0.75314999999999999</v>
      </c>
      <c r="FN49" s="17">
        <v>0.20799999999999999</v>
      </c>
      <c r="FO49" s="17">
        <v>1.8747499999999999</v>
      </c>
      <c r="FP49" s="17">
        <v>1.6</v>
      </c>
      <c r="FQ49" s="17">
        <v>0.39415</v>
      </c>
      <c r="FR49" s="17">
        <v>6.3039999999999999E-2</v>
      </c>
      <c r="FS49" s="17"/>
      <c r="FT49" s="17">
        <v>4.5</v>
      </c>
      <c r="FU49" s="17">
        <v>9.3930900000000008</v>
      </c>
    </row>
    <row r="50" spans="1:177" ht="24" customHeight="1" x14ac:dyDescent="0.3">
      <c r="A50" s="18" t="s">
        <v>68</v>
      </c>
      <c r="B50" s="18" t="s">
        <v>796</v>
      </c>
      <c r="C50" s="19">
        <v>36.299999999999997</v>
      </c>
      <c r="D50" s="19">
        <v>-18.100000000000001</v>
      </c>
      <c r="E50" s="19">
        <v>8.1</v>
      </c>
      <c r="F50" s="19"/>
      <c r="G50" s="19"/>
      <c r="H50" s="19">
        <v>-11.5</v>
      </c>
      <c r="I50" s="19">
        <v>8.1999999999999993</v>
      </c>
      <c r="J50" s="19"/>
      <c r="K50" s="19"/>
      <c r="L50" s="19">
        <v>-30.5</v>
      </c>
      <c r="M50" s="19">
        <v>-22.3</v>
      </c>
      <c r="N50" s="19">
        <v>-11.7</v>
      </c>
      <c r="O50" s="19">
        <v>22.7</v>
      </c>
      <c r="P50" s="19"/>
      <c r="Q50" s="19"/>
      <c r="R50" s="19">
        <v>25.5</v>
      </c>
      <c r="S50" s="19">
        <v>0</v>
      </c>
      <c r="T50" s="19"/>
      <c r="U50" s="19"/>
      <c r="V50" s="19"/>
      <c r="W50" s="19"/>
      <c r="X50" s="19">
        <v>3.5</v>
      </c>
      <c r="Y50" s="19">
        <v>1.9</v>
      </c>
      <c r="Z50" s="19">
        <v>0.5</v>
      </c>
      <c r="AA50" s="19"/>
      <c r="AB50" s="19">
        <v>-3.4</v>
      </c>
      <c r="AC50" s="19">
        <v>4.3</v>
      </c>
      <c r="AD50" s="19">
        <v>7.1</v>
      </c>
      <c r="AE50" s="19"/>
      <c r="AF50" s="19"/>
      <c r="AG50" s="19"/>
      <c r="AH50" s="19"/>
      <c r="AI50" s="19">
        <v>10.199999999999999</v>
      </c>
      <c r="AJ50" s="19">
        <v>13.2</v>
      </c>
      <c r="AK50" s="19"/>
      <c r="AL50" s="19"/>
      <c r="AM50" s="19"/>
      <c r="AN50" s="19">
        <v>-1.2</v>
      </c>
      <c r="AO50" s="19">
        <v>15.5</v>
      </c>
      <c r="AP50" s="19">
        <v>2.4</v>
      </c>
      <c r="AQ50" s="19">
        <v>25.4</v>
      </c>
      <c r="AR50" s="19">
        <v>5.9</v>
      </c>
      <c r="AS50" s="19">
        <v>-1.4</v>
      </c>
      <c r="AT50" s="19">
        <v>2.6</v>
      </c>
      <c r="AU50" s="19">
        <v>14</v>
      </c>
      <c r="AV50" s="19">
        <v>19.399999999999999</v>
      </c>
      <c r="AW50" s="19">
        <v>0</v>
      </c>
      <c r="AX50" s="19">
        <v>-25.8</v>
      </c>
      <c r="AY50" s="19">
        <v>8</v>
      </c>
      <c r="AZ50" s="19">
        <v>-1.5</v>
      </c>
      <c r="BA50" s="19">
        <v>0</v>
      </c>
      <c r="BB50" s="19">
        <v>-0.8</v>
      </c>
      <c r="BC50" s="19">
        <v>3.8</v>
      </c>
      <c r="BD50" s="19">
        <v>0.4</v>
      </c>
      <c r="BE50" s="19">
        <v>0.2</v>
      </c>
      <c r="BF50" s="19">
        <v>-1.7</v>
      </c>
      <c r="BG50" s="19"/>
      <c r="BH50" s="19"/>
      <c r="BI50" s="19">
        <v>1</v>
      </c>
      <c r="BJ50" s="19"/>
      <c r="BK50" s="19"/>
      <c r="BL50" s="19"/>
      <c r="BM50" s="19"/>
      <c r="BN50" s="19"/>
      <c r="BO50" s="19"/>
      <c r="BP50" s="19">
        <v>3</v>
      </c>
      <c r="BQ50" s="19"/>
      <c r="BR50" s="19">
        <v>19</v>
      </c>
      <c r="BS50" s="19">
        <v>14.7</v>
      </c>
      <c r="BT50" s="19">
        <v>30.8</v>
      </c>
      <c r="BU50" s="19"/>
      <c r="BV50" s="19"/>
      <c r="BW50" s="19"/>
      <c r="BX50" s="19"/>
      <c r="BY50" s="19"/>
      <c r="BZ50" s="19"/>
      <c r="CA50" s="19"/>
      <c r="CB50" s="19"/>
      <c r="CC50" s="19">
        <v>-0.1</v>
      </c>
      <c r="CD50" s="19">
        <v>21</v>
      </c>
      <c r="CE50" s="19">
        <v>21</v>
      </c>
      <c r="CF50" s="19">
        <v>7</v>
      </c>
      <c r="CG50" s="19">
        <v>0.9</v>
      </c>
      <c r="CH50" s="19">
        <v>-0.2</v>
      </c>
      <c r="CI50" s="19"/>
      <c r="CJ50" s="19"/>
      <c r="CK50" s="19"/>
      <c r="CL50" s="19">
        <v>10.199999999999999</v>
      </c>
      <c r="CM50" s="19">
        <v>12</v>
      </c>
      <c r="CN50" s="19">
        <v>-15.5</v>
      </c>
      <c r="CO50" s="19"/>
      <c r="CP50" s="19"/>
      <c r="CQ50" s="19"/>
      <c r="CR50" s="19"/>
      <c r="CS50" s="19"/>
      <c r="CT50" s="19">
        <v>2.4</v>
      </c>
      <c r="CU50" s="19">
        <v>-6.4</v>
      </c>
      <c r="CV50" s="19"/>
      <c r="CW50" s="19">
        <v>-17.8</v>
      </c>
      <c r="CX50" s="19">
        <v>0</v>
      </c>
      <c r="CY50" s="19">
        <v>-4</v>
      </c>
      <c r="CZ50" s="19"/>
      <c r="DA50" s="19">
        <v>1.4</v>
      </c>
      <c r="DB50" s="19">
        <v>0</v>
      </c>
      <c r="DC50" s="19">
        <v>-0.1</v>
      </c>
      <c r="DD50" s="19"/>
      <c r="DE50" s="19">
        <v>0</v>
      </c>
      <c r="DF50" s="19"/>
      <c r="DG50" s="19">
        <v>0</v>
      </c>
      <c r="DH50" s="19">
        <v>1.3</v>
      </c>
      <c r="DI50" s="19">
        <v>0.1</v>
      </c>
      <c r="DJ50" s="19">
        <v>1.9</v>
      </c>
      <c r="DK50" s="19">
        <v>0.3</v>
      </c>
      <c r="DL50" s="19">
        <v>0.6</v>
      </c>
      <c r="DM50" s="19"/>
      <c r="DN50" s="19">
        <v>0</v>
      </c>
      <c r="DO50" s="19">
        <v>0</v>
      </c>
      <c r="DP50" s="19">
        <v>-0.3</v>
      </c>
      <c r="DQ50" s="19">
        <v>5</v>
      </c>
      <c r="DR50" s="19">
        <v>0</v>
      </c>
      <c r="DS50" s="19">
        <v>-0.1</v>
      </c>
      <c r="DT50" s="19">
        <v>-1</v>
      </c>
      <c r="DU50" s="19">
        <v>0.3</v>
      </c>
      <c r="DV50" s="19"/>
      <c r="DW50" s="19">
        <v>-2.7</v>
      </c>
      <c r="DX50" s="19">
        <v>0.3</v>
      </c>
      <c r="DY50" s="19">
        <v>1.4</v>
      </c>
      <c r="DZ50" s="19">
        <v>1.2</v>
      </c>
      <c r="EA50" s="19">
        <v>0.4</v>
      </c>
      <c r="EB50" s="19"/>
      <c r="EC50" s="19">
        <v>9.6999999999999993</v>
      </c>
      <c r="ED50" s="19">
        <v>0</v>
      </c>
      <c r="EE50" s="19">
        <v>-4.8</v>
      </c>
      <c r="EF50" s="19">
        <v>-4.3</v>
      </c>
      <c r="EG50" s="19">
        <v>0.2</v>
      </c>
      <c r="EH50" s="19">
        <v>0.5</v>
      </c>
      <c r="EI50" s="19">
        <v>2.4</v>
      </c>
      <c r="EJ50" s="19">
        <v>0</v>
      </c>
      <c r="EK50" s="19">
        <v>1.1000000000000001</v>
      </c>
      <c r="EL50" s="19">
        <v>0.2</v>
      </c>
      <c r="EM50" s="19">
        <v>0.2</v>
      </c>
      <c r="EN50" s="19">
        <v>0.2</v>
      </c>
      <c r="EO50" s="19">
        <v>-5.3</v>
      </c>
      <c r="EP50" s="19">
        <v>0</v>
      </c>
      <c r="EQ50" s="19">
        <v>0</v>
      </c>
      <c r="ER50" s="19">
        <v>0</v>
      </c>
      <c r="ES50" s="19">
        <v>-0.2</v>
      </c>
      <c r="ET50" s="19">
        <v>1.4</v>
      </c>
      <c r="EU50" s="19"/>
      <c r="EV50" s="19">
        <v>0</v>
      </c>
      <c r="EW50" s="19">
        <v>1.1000000000000001</v>
      </c>
      <c r="EX50" s="19">
        <v>0.5</v>
      </c>
      <c r="EY50" s="19"/>
      <c r="EZ50" s="19"/>
      <c r="FA50" s="19">
        <v>0</v>
      </c>
      <c r="FB50" s="19">
        <v>0.4</v>
      </c>
      <c r="FC50" s="19">
        <v>1.2</v>
      </c>
      <c r="FD50" s="19">
        <v>1.9</v>
      </c>
      <c r="FE50" s="19">
        <v>10.3</v>
      </c>
      <c r="FF50" s="19">
        <v>0.5</v>
      </c>
      <c r="FG50" s="19">
        <v>2.4</v>
      </c>
      <c r="FH50" s="19">
        <v>0</v>
      </c>
      <c r="FI50" s="19">
        <v>2.1</v>
      </c>
      <c r="FJ50" s="19">
        <v>4.4000000000000004</v>
      </c>
      <c r="FK50" s="19">
        <v>244.3</v>
      </c>
      <c r="FL50" s="15"/>
      <c r="FM50" s="19">
        <v>0.90256999999999998</v>
      </c>
      <c r="FN50" s="19">
        <v>-0.504</v>
      </c>
      <c r="FO50" s="19">
        <v>2.0991200000000001</v>
      </c>
      <c r="FP50" s="19">
        <v>1.6</v>
      </c>
      <c r="FQ50" s="19">
        <v>0.37224000000000002</v>
      </c>
      <c r="FR50" s="19">
        <v>0.13042999999999999</v>
      </c>
      <c r="FS50" s="19"/>
      <c r="FT50" s="19">
        <v>4.5999999999999996</v>
      </c>
      <c r="FU50" s="19">
        <v>9.2003599999999999</v>
      </c>
    </row>
    <row r="51" spans="1:177" ht="24" customHeight="1" x14ac:dyDescent="0.3">
      <c r="A51" s="13" t="s">
        <v>68</v>
      </c>
      <c r="B51" s="13" t="s">
        <v>797</v>
      </c>
      <c r="C51" s="14">
        <v>35.700000000000003</v>
      </c>
      <c r="D51" s="14">
        <v>-22.8</v>
      </c>
      <c r="E51" s="14">
        <v>7.4</v>
      </c>
      <c r="F51" s="14"/>
      <c r="G51" s="14"/>
      <c r="H51" s="14">
        <v>-11.9</v>
      </c>
      <c r="I51" s="14">
        <v>8.1999999999999993</v>
      </c>
      <c r="J51" s="14"/>
      <c r="K51" s="14"/>
      <c r="L51" s="14">
        <v>-33.700000000000003</v>
      </c>
      <c r="M51" s="14">
        <v>-28.2</v>
      </c>
      <c r="N51" s="14">
        <v>-17.399999999999999</v>
      </c>
      <c r="O51" s="14">
        <v>18.899999999999999</v>
      </c>
      <c r="P51" s="14"/>
      <c r="Q51" s="14"/>
      <c r="R51" s="14">
        <v>25.3</v>
      </c>
      <c r="S51" s="14">
        <v>-0.1</v>
      </c>
      <c r="T51" s="14"/>
      <c r="U51" s="14"/>
      <c r="V51" s="14"/>
      <c r="W51" s="14"/>
      <c r="X51" s="14">
        <v>2.2000000000000002</v>
      </c>
      <c r="Y51" s="14">
        <v>2.2000000000000002</v>
      </c>
      <c r="Z51" s="14">
        <v>0.8</v>
      </c>
      <c r="AA51" s="14"/>
      <c r="AB51" s="14">
        <v>-3.5</v>
      </c>
      <c r="AC51" s="14">
        <v>4.2</v>
      </c>
      <c r="AD51" s="14">
        <v>6.9</v>
      </c>
      <c r="AE51" s="14"/>
      <c r="AF51" s="14"/>
      <c r="AG51" s="14"/>
      <c r="AH51" s="14"/>
      <c r="AI51" s="14">
        <v>9.1999999999999993</v>
      </c>
      <c r="AJ51" s="14">
        <v>12.2</v>
      </c>
      <c r="AK51" s="14"/>
      <c r="AL51" s="14"/>
      <c r="AM51" s="14"/>
      <c r="AN51" s="14">
        <v>-1.1000000000000001</v>
      </c>
      <c r="AO51" s="14">
        <v>13.5</v>
      </c>
      <c r="AP51" s="14">
        <v>2.7</v>
      </c>
      <c r="AQ51" s="14">
        <v>19.2</v>
      </c>
      <c r="AR51" s="14">
        <v>6</v>
      </c>
      <c r="AS51" s="14">
        <v>-0.9</v>
      </c>
      <c r="AT51" s="14">
        <v>2.6</v>
      </c>
      <c r="AU51" s="14">
        <v>14.4</v>
      </c>
      <c r="AV51" s="14">
        <v>17.2</v>
      </c>
      <c r="AW51" s="14">
        <v>0</v>
      </c>
      <c r="AX51" s="14">
        <v>-27.5</v>
      </c>
      <c r="AY51" s="14">
        <v>9</v>
      </c>
      <c r="AZ51" s="14">
        <v>-1.2</v>
      </c>
      <c r="BA51" s="14">
        <v>0.2</v>
      </c>
      <c r="BB51" s="14">
        <v>-1.5</v>
      </c>
      <c r="BC51" s="14">
        <v>3.4</v>
      </c>
      <c r="BD51" s="14">
        <v>0.4</v>
      </c>
      <c r="BE51" s="14">
        <v>0.2</v>
      </c>
      <c r="BF51" s="14">
        <v>-3</v>
      </c>
      <c r="BG51" s="14"/>
      <c r="BH51" s="14"/>
      <c r="BI51" s="14">
        <v>0.7</v>
      </c>
      <c r="BJ51" s="14"/>
      <c r="BK51" s="14"/>
      <c r="BL51" s="14"/>
      <c r="BM51" s="14"/>
      <c r="BN51" s="14"/>
      <c r="BO51" s="14"/>
      <c r="BP51" s="14">
        <v>4.7</v>
      </c>
      <c r="BQ51" s="14"/>
      <c r="BR51" s="14">
        <v>18.2</v>
      </c>
      <c r="BS51" s="14">
        <v>13.4</v>
      </c>
      <c r="BT51" s="14">
        <v>29.4</v>
      </c>
      <c r="BU51" s="14"/>
      <c r="BV51" s="14"/>
      <c r="BW51" s="14"/>
      <c r="BX51" s="14"/>
      <c r="BY51" s="14"/>
      <c r="BZ51" s="14"/>
      <c r="CA51" s="14"/>
      <c r="CB51" s="14"/>
      <c r="CC51" s="14">
        <v>0.1</v>
      </c>
      <c r="CD51" s="14">
        <v>21.3</v>
      </c>
      <c r="CE51" s="14">
        <v>21.1</v>
      </c>
      <c r="CF51" s="14">
        <v>7</v>
      </c>
      <c r="CG51" s="14">
        <v>0.9</v>
      </c>
      <c r="CH51" s="14">
        <v>-0.1</v>
      </c>
      <c r="CI51" s="14"/>
      <c r="CJ51" s="14"/>
      <c r="CK51" s="14"/>
      <c r="CL51" s="14">
        <v>7.4</v>
      </c>
      <c r="CM51" s="14">
        <v>9.3000000000000007</v>
      </c>
      <c r="CN51" s="14">
        <v>-19.8</v>
      </c>
      <c r="CO51" s="14"/>
      <c r="CP51" s="14"/>
      <c r="CQ51" s="14"/>
      <c r="CR51" s="14"/>
      <c r="CS51" s="14"/>
      <c r="CT51" s="14">
        <v>0</v>
      </c>
      <c r="CU51" s="14">
        <v>-7.8</v>
      </c>
      <c r="CV51" s="14"/>
      <c r="CW51" s="14">
        <v>-18.100000000000001</v>
      </c>
      <c r="CX51" s="14">
        <v>0</v>
      </c>
      <c r="CY51" s="14">
        <v>-4.4000000000000004</v>
      </c>
      <c r="CZ51" s="14"/>
      <c r="DA51" s="14">
        <v>1.4</v>
      </c>
      <c r="DB51" s="14">
        <v>0</v>
      </c>
      <c r="DC51" s="14">
        <v>-0.1</v>
      </c>
      <c r="DD51" s="14"/>
      <c r="DE51" s="14">
        <v>0</v>
      </c>
      <c r="DF51" s="14"/>
      <c r="DG51" s="14">
        <v>0</v>
      </c>
      <c r="DH51" s="14">
        <v>1.3</v>
      </c>
      <c r="DI51" s="14">
        <v>0.2</v>
      </c>
      <c r="DJ51" s="14">
        <v>1.9</v>
      </c>
      <c r="DK51" s="14">
        <v>0.3</v>
      </c>
      <c r="DL51" s="14">
        <v>0.5</v>
      </c>
      <c r="DM51" s="14"/>
      <c r="DN51" s="14">
        <v>0</v>
      </c>
      <c r="DO51" s="14">
        <v>0</v>
      </c>
      <c r="DP51" s="14">
        <v>-1.4</v>
      </c>
      <c r="DQ51" s="14">
        <v>3.3</v>
      </c>
      <c r="DR51" s="14">
        <v>0</v>
      </c>
      <c r="DS51" s="14">
        <v>-0.1</v>
      </c>
      <c r="DT51" s="14">
        <v>-1</v>
      </c>
      <c r="DU51" s="14">
        <v>0.3</v>
      </c>
      <c r="DV51" s="14"/>
      <c r="DW51" s="14">
        <v>-2.6</v>
      </c>
      <c r="DX51" s="14">
        <v>0.1</v>
      </c>
      <c r="DY51" s="14">
        <v>1.4</v>
      </c>
      <c r="DZ51" s="14">
        <v>1.3</v>
      </c>
      <c r="EA51" s="14">
        <v>0.4</v>
      </c>
      <c r="EB51" s="14"/>
      <c r="EC51" s="14">
        <v>12</v>
      </c>
      <c r="ED51" s="14">
        <v>0</v>
      </c>
      <c r="EE51" s="14">
        <v>-5.3</v>
      </c>
      <c r="EF51" s="14">
        <v>-4.8</v>
      </c>
      <c r="EG51" s="14">
        <v>0.1</v>
      </c>
      <c r="EH51" s="14">
        <v>0.4</v>
      </c>
      <c r="EI51" s="14">
        <v>2.4</v>
      </c>
      <c r="EJ51" s="14">
        <v>0</v>
      </c>
      <c r="EK51" s="14">
        <v>1.2</v>
      </c>
      <c r="EL51" s="14">
        <v>0.2</v>
      </c>
      <c r="EM51" s="14">
        <v>0.2</v>
      </c>
      <c r="EN51" s="14">
        <v>0.2</v>
      </c>
      <c r="EO51" s="14">
        <v>-5</v>
      </c>
      <c r="EP51" s="14">
        <v>0</v>
      </c>
      <c r="EQ51" s="14">
        <v>0</v>
      </c>
      <c r="ER51" s="14">
        <v>0</v>
      </c>
      <c r="ES51" s="14">
        <v>-0.2</v>
      </c>
      <c r="ET51" s="14">
        <v>2.6</v>
      </c>
      <c r="EU51" s="14"/>
      <c r="EV51" s="14">
        <v>0</v>
      </c>
      <c r="EW51" s="14">
        <v>1.1000000000000001</v>
      </c>
      <c r="EX51" s="14">
        <v>0.5</v>
      </c>
      <c r="EY51" s="14"/>
      <c r="EZ51" s="14"/>
      <c r="FA51" s="14">
        <v>0</v>
      </c>
      <c r="FB51" s="14">
        <v>0.4</v>
      </c>
      <c r="FC51" s="14">
        <v>1</v>
      </c>
      <c r="FD51" s="14">
        <v>2.1</v>
      </c>
      <c r="FE51" s="14">
        <v>10.4</v>
      </c>
      <c r="FF51" s="14">
        <v>0.1</v>
      </c>
      <c r="FG51" s="14">
        <v>2.1</v>
      </c>
      <c r="FH51" s="14">
        <v>0</v>
      </c>
      <c r="FI51" s="14">
        <v>2.6</v>
      </c>
      <c r="FJ51" s="14">
        <v>4.3</v>
      </c>
      <c r="FK51" s="14">
        <v>188.3</v>
      </c>
      <c r="FL51" s="15"/>
      <c r="FM51" s="14">
        <v>1.0765100000000001</v>
      </c>
      <c r="FN51" s="14">
        <v>-0.56699999999999995</v>
      </c>
      <c r="FO51" s="14">
        <v>2.2653799999999999</v>
      </c>
      <c r="FP51" s="14">
        <v>1.6</v>
      </c>
      <c r="FQ51" s="14">
        <v>0.36577999999999999</v>
      </c>
      <c r="FR51" s="14">
        <v>0.14673</v>
      </c>
      <c r="FS51" s="14"/>
      <c r="FT51" s="14">
        <v>4.5999999999999996</v>
      </c>
      <c r="FU51" s="14">
        <v>9.4873999999999992</v>
      </c>
    </row>
    <row r="52" spans="1:177" ht="24" customHeight="1" x14ac:dyDescent="0.3">
      <c r="A52" s="16" t="s">
        <v>68</v>
      </c>
      <c r="B52" s="16" t="s">
        <v>798</v>
      </c>
      <c r="C52" s="17">
        <v>37.9</v>
      </c>
      <c r="D52" s="17">
        <v>-17.2</v>
      </c>
      <c r="E52" s="17">
        <v>8.1</v>
      </c>
      <c r="F52" s="17"/>
      <c r="G52" s="17"/>
      <c r="H52" s="17">
        <v>-11.2</v>
      </c>
      <c r="I52" s="17">
        <v>23.8</v>
      </c>
      <c r="J52" s="17"/>
      <c r="K52" s="17"/>
      <c r="L52" s="17">
        <v>-31.7</v>
      </c>
      <c r="M52" s="17">
        <v>-20.2</v>
      </c>
      <c r="N52" s="17">
        <v>-9.5</v>
      </c>
      <c r="O52" s="17">
        <v>20.399999999999999</v>
      </c>
      <c r="P52" s="17"/>
      <c r="Q52" s="17"/>
      <c r="R52" s="17">
        <v>25.1</v>
      </c>
      <c r="S52" s="17">
        <v>0.1</v>
      </c>
      <c r="T52" s="17"/>
      <c r="U52" s="17"/>
      <c r="V52" s="17"/>
      <c r="W52" s="17"/>
      <c r="X52" s="17">
        <v>1.2</v>
      </c>
      <c r="Y52" s="17">
        <v>2.2999999999999998</v>
      </c>
      <c r="Z52" s="17">
        <v>0.9</v>
      </c>
      <c r="AA52" s="17"/>
      <c r="AB52" s="17">
        <v>-3.4</v>
      </c>
      <c r="AC52" s="17">
        <v>4.2</v>
      </c>
      <c r="AD52" s="17">
        <v>7.1</v>
      </c>
      <c r="AE52" s="17"/>
      <c r="AF52" s="17"/>
      <c r="AG52" s="17"/>
      <c r="AH52" s="17"/>
      <c r="AI52" s="17">
        <v>10</v>
      </c>
      <c r="AJ52" s="17">
        <v>12.6</v>
      </c>
      <c r="AK52" s="17"/>
      <c r="AL52" s="17"/>
      <c r="AM52" s="17"/>
      <c r="AN52" s="17">
        <v>-1.2</v>
      </c>
      <c r="AO52" s="17">
        <v>16</v>
      </c>
      <c r="AP52" s="17">
        <v>2.8</v>
      </c>
      <c r="AQ52" s="17">
        <v>19.7</v>
      </c>
      <c r="AR52" s="17">
        <v>6</v>
      </c>
      <c r="AS52" s="17">
        <v>0.6</v>
      </c>
      <c r="AT52" s="17">
        <v>2.6</v>
      </c>
      <c r="AU52" s="17">
        <v>14.6</v>
      </c>
      <c r="AV52" s="17">
        <v>18.3</v>
      </c>
      <c r="AW52" s="17">
        <v>0</v>
      </c>
      <c r="AX52" s="17">
        <v>-26.8</v>
      </c>
      <c r="AY52" s="17">
        <v>8.5</v>
      </c>
      <c r="AZ52" s="17">
        <v>-1.8</v>
      </c>
      <c r="BA52" s="17">
        <v>0</v>
      </c>
      <c r="BB52" s="17">
        <v>-1.6</v>
      </c>
      <c r="BC52" s="17">
        <v>5.3</v>
      </c>
      <c r="BD52" s="17">
        <v>0.4</v>
      </c>
      <c r="BE52" s="17">
        <v>0</v>
      </c>
      <c r="BF52" s="17">
        <v>1.9</v>
      </c>
      <c r="BG52" s="17"/>
      <c r="BH52" s="17"/>
      <c r="BI52" s="17">
        <v>1</v>
      </c>
      <c r="BJ52" s="17"/>
      <c r="BK52" s="17"/>
      <c r="BL52" s="17"/>
      <c r="BM52" s="17"/>
      <c r="BN52" s="17"/>
      <c r="BO52" s="17"/>
      <c r="BP52" s="17">
        <v>5.2</v>
      </c>
      <c r="BQ52" s="17"/>
      <c r="BR52" s="17">
        <v>19.2</v>
      </c>
      <c r="BS52" s="17">
        <v>14.7</v>
      </c>
      <c r="BT52" s="17">
        <v>30.6</v>
      </c>
      <c r="BU52" s="17"/>
      <c r="BV52" s="17"/>
      <c r="BW52" s="17"/>
      <c r="BX52" s="17"/>
      <c r="BY52" s="17"/>
      <c r="BZ52" s="17"/>
      <c r="CA52" s="17"/>
      <c r="CB52" s="17"/>
      <c r="CC52" s="17">
        <v>0.2</v>
      </c>
      <c r="CD52" s="17">
        <v>20.7</v>
      </c>
      <c r="CE52" s="17">
        <v>21.1</v>
      </c>
      <c r="CF52" s="17">
        <v>7.1</v>
      </c>
      <c r="CG52" s="17">
        <v>0.9</v>
      </c>
      <c r="CH52" s="17">
        <v>-0.2</v>
      </c>
      <c r="CI52" s="17"/>
      <c r="CJ52" s="17"/>
      <c r="CK52" s="17"/>
      <c r="CL52" s="17">
        <v>8.8000000000000007</v>
      </c>
      <c r="CM52" s="17">
        <v>10.7</v>
      </c>
      <c r="CN52" s="17">
        <v>-17.2</v>
      </c>
      <c r="CO52" s="17"/>
      <c r="CP52" s="17"/>
      <c r="CQ52" s="17"/>
      <c r="CR52" s="17"/>
      <c r="CS52" s="17"/>
      <c r="CT52" s="17">
        <v>1.5</v>
      </c>
      <c r="CU52" s="17">
        <v>-6.9</v>
      </c>
      <c r="CV52" s="17"/>
      <c r="CW52" s="17">
        <v>-19.399999999999999</v>
      </c>
      <c r="CX52" s="17">
        <v>0</v>
      </c>
      <c r="CY52" s="17">
        <v>-4.5999999999999996</v>
      </c>
      <c r="CZ52" s="17"/>
      <c r="DA52" s="17">
        <v>1.4</v>
      </c>
      <c r="DB52" s="17">
        <v>0.1</v>
      </c>
      <c r="DC52" s="17">
        <v>0</v>
      </c>
      <c r="DD52" s="17"/>
      <c r="DE52" s="17">
        <v>0</v>
      </c>
      <c r="DF52" s="17"/>
      <c r="DG52" s="17">
        <v>0</v>
      </c>
      <c r="DH52" s="17">
        <v>1.3</v>
      </c>
      <c r="DI52" s="17">
        <v>0.2</v>
      </c>
      <c r="DJ52" s="17">
        <v>1.5</v>
      </c>
      <c r="DK52" s="17">
        <v>0.3</v>
      </c>
      <c r="DL52" s="17">
        <v>0.6</v>
      </c>
      <c r="DM52" s="17"/>
      <c r="DN52" s="17">
        <v>0</v>
      </c>
      <c r="DO52" s="17">
        <v>0</v>
      </c>
      <c r="DP52" s="17">
        <v>-1.5</v>
      </c>
      <c r="DQ52" s="17">
        <v>2.4</v>
      </c>
      <c r="DR52" s="17">
        <v>0</v>
      </c>
      <c r="DS52" s="17">
        <v>-0.1</v>
      </c>
      <c r="DT52" s="17">
        <v>-1.1000000000000001</v>
      </c>
      <c r="DU52" s="17">
        <v>0.3</v>
      </c>
      <c r="DV52" s="17"/>
      <c r="DW52" s="17">
        <v>-2.6</v>
      </c>
      <c r="DX52" s="17">
        <v>0.1</v>
      </c>
      <c r="DY52" s="17">
        <v>1.5</v>
      </c>
      <c r="DZ52" s="17">
        <v>1.4</v>
      </c>
      <c r="EA52" s="17">
        <v>0.4</v>
      </c>
      <c r="EB52" s="17"/>
      <c r="EC52" s="17">
        <v>9.9</v>
      </c>
      <c r="ED52" s="17">
        <v>0</v>
      </c>
      <c r="EE52" s="17">
        <v>-4.8</v>
      </c>
      <c r="EF52" s="17">
        <v>-4.3</v>
      </c>
      <c r="EG52" s="17">
        <v>0.2</v>
      </c>
      <c r="EH52" s="17">
        <v>0.2</v>
      </c>
      <c r="EI52" s="17">
        <v>2.4</v>
      </c>
      <c r="EJ52" s="17">
        <v>0</v>
      </c>
      <c r="EK52" s="17">
        <v>1.2</v>
      </c>
      <c r="EL52" s="17">
        <v>0.2</v>
      </c>
      <c r="EM52" s="17">
        <v>0.2</v>
      </c>
      <c r="EN52" s="17">
        <v>0.2</v>
      </c>
      <c r="EO52" s="17">
        <v>-5.0999999999999996</v>
      </c>
      <c r="EP52" s="17">
        <v>0</v>
      </c>
      <c r="EQ52" s="17">
        <v>0</v>
      </c>
      <c r="ER52" s="17">
        <v>0</v>
      </c>
      <c r="ES52" s="17">
        <v>-0.2</v>
      </c>
      <c r="ET52" s="17">
        <v>-1.4</v>
      </c>
      <c r="EU52" s="17"/>
      <c r="EV52" s="17">
        <v>0</v>
      </c>
      <c r="EW52" s="17">
        <v>1.1000000000000001</v>
      </c>
      <c r="EX52" s="17">
        <v>0.5</v>
      </c>
      <c r="EY52" s="17"/>
      <c r="EZ52" s="17"/>
      <c r="FA52" s="17">
        <v>0</v>
      </c>
      <c r="FB52" s="17">
        <v>0.4</v>
      </c>
      <c r="FC52" s="17">
        <v>1</v>
      </c>
      <c r="FD52" s="17">
        <v>2.1</v>
      </c>
      <c r="FE52" s="17">
        <v>10.5</v>
      </c>
      <c r="FF52" s="17">
        <v>0.1</v>
      </c>
      <c r="FG52" s="17">
        <v>2.8</v>
      </c>
      <c r="FH52" s="17">
        <v>0</v>
      </c>
      <c r="FI52" s="17">
        <v>3.1</v>
      </c>
      <c r="FJ52" s="17">
        <v>4.3</v>
      </c>
      <c r="FK52" s="17">
        <v>250</v>
      </c>
      <c r="FL52" s="15"/>
      <c r="FM52" s="17">
        <v>0.96775999999999995</v>
      </c>
      <c r="FN52" s="17">
        <v>-0.86699999999999999</v>
      </c>
      <c r="FO52" s="17">
        <v>2.7232500000000002</v>
      </c>
      <c r="FP52" s="17">
        <v>1.6</v>
      </c>
      <c r="FQ52" s="17">
        <v>0.36520999999999998</v>
      </c>
      <c r="FR52" s="17">
        <v>0.10375</v>
      </c>
      <c r="FS52" s="17"/>
      <c r="FT52" s="17">
        <v>4.5999999999999996</v>
      </c>
      <c r="FU52" s="17">
        <v>9.4929699999999997</v>
      </c>
    </row>
    <row r="53" spans="1:177" ht="24" customHeight="1" x14ac:dyDescent="0.3">
      <c r="A53" s="16" t="s">
        <v>68</v>
      </c>
      <c r="B53" s="16" t="s">
        <v>799</v>
      </c>
      <c r="C53" s="17">
        <v>35.6</v>
      </c>
      <c r="D53" s="17">
        <v>-16.600000000000001</v>
      </c>
      <c r="E53" s="17">
        <v>8.6</v>
      </c>
      <c r="F53" s="17"/>
      <c r="G53" s="17"/>
      <c r="H53" s="17">
        <v>-11.8</v>
      </c>
      <c r="I53" s="17">
        <v>10.5</v>
      </c>
      <c r="J53" s="17"/>
      <c r="K53" s="17"/>
      <c r="L53" s="17">
        <v>-32.1</v>
      </c>
      <c r="M53" s="17">
        <v>-18.899999999999999</v>
      </c>
      <c r="N53" s="17">
        <v>-7.8</v>
      </c>
      <c r="O53" s="17">
        <v>19.899999999999999</v>
      </c>
      <c r="P53" s="17"/>
      <c r="Q53" s="17"/>
      <c r="R53" s="17">
        <v>24</v>
      </c>
      <c r="S53" s="17">
        <v>0.2</v>
      </c>
      <c r="T53" s="17"/>
      <c r="U53" s="17"/>
      <c r="V53" s="17"/>
      <c r="W53" s="17"/>
      <c r="X53" s="17">
        <v>2.5</v>
      </c>
      <c r="Y53" s="17">
        <v>2.2000000000000002</v>
      </c>
      <c r="Z53" s="17">
        <v>0.8</v>
      </c>
      <c r="AA53" s="17"/>
      <c r="AB53" s="17">
        <v>-3.5</v>
      </c>
      <c r="AC53" s="17">
        <v>3.7</v>
      </c>
      <c r="AD53" s="17">
        <v>5.4</v>
      </c>
      <c r="AE53" s="17"/>
      <c r="AF53" s="17"/>
      <c r="AG53" s="17"/>
      <c r="AH53" s="17"/>
      <c r="AI53" s="17">
        <v>8.6999999999999993</v>
      </c>
      <c r="AJ53" s="17">
        <v>13.2</v>
      </c>
      <c r="AK53" s="17"/>
      <c r="AL53" s="17"/>
      <c r="AM53" s="17"/>
      <c r="AN53" s="17">
        <v>-1.4</v>
      </c>
      <c r="AO53" s="17">
        <v>15.9</v>
      </c>
      <c r="AP53" s="17">
        <v>2.5</v>
      </c>
      <c r="AQ53" s="17">
        <v>19.3</v>
      </c>
      <c r="AR53" s="17">
        <v>6.1</v>
      </c>
      <c r="AS53" s="17">
        <v>0.3</v>
      </c>
      <c r="AT53" s="17">
        <v>2.6</v>
      </c>
      <c r="AU53" s="17">
        <v>14.9</v>
      </c>
      <c r="AV53" s="17">
        <v>16.899999999999999</v>
      </c>
      <c r="AW53" s="17">
        <v>0</v>
      </c>
      <c r="AX53" s="17">
        <v>-27.9</v>
      </c>
      <c r="AY53" s="17">
        <v>9.1</v>
      </c>
      <c r="AZ53" s="17">
        <v>-1.7</v>
      </c>
      <c r="BA53" s="17">
        <v>0.1</v>
      </c>
      <c r="BB53" s="17">
        <v>-0.2</v>
      </c>
      <c r="BC53" s="17">
        <v>5.5</v>
      </c>
      <c r="BD53" s="17">
        <v>0.4</v>
      </c>
      <c r="BE53" s="17">
        <v>0.2</v>
      </c>
      <c r="BF53" s="17">
        <v>2.7</v>
      </c>
      <c r="BG53" s="17"/>
      <c r="BH53" s="17"/>
      <c r="BI53" s="17">
        <v>0.7</v>
      </c>
      <c r="BJ53" s="17"/>
      <c r="BK53" s="17"/>
      <c r="BL53" s="17"/>
      <c r="BM53" s="17"/>
      <c r="BN53" s="17"/>
      <c r="BO53" s="17"/>
      <c r="BP53" s="17">
        <v>2.7</v>
      </c>
      <c r="BQ53" s="17"/>
      <c r="BR53" s="17">
        <v>17.899999999999999</v>
      </c>
      <c r="BS53" s="17">
        <v>14</v>
      </c>
      <c r="BT53" s="17">
        <v>29.2</v>
      </c>
      <c r="BU53" s="17"/>
      <c r="BV53" s="17"/>
      <c r="BW53" s="17"/>
      <c r="BX53" s="17"/>
      <c r="BY53" s="17"/>
      <c r="BZ53" s="17"/>
      <c r="CA53" s="17"/>
      <c r="CB53" s="17"/>
      <c r="CC53" s="17">
        <v>-0.1</v>
      </c>
      <c r="CD53" s="17">
        <v>20.399999999999999</v>
      </c>
      <c r="CE53" s="17">
        <v>20.399999999999999</v>
      </c>
      <c r="CF53" s="17">
        <v>6.6</v>
      </c>
      <c r="CG53" s="17">
        <v>0.9</v>
      </c>
      <c r="CH53" s="17">
        <v>-0.1</v>
      </c>
      <c r="CI53" s="17"/>
      <c r="CJ53" s="17"/>
      <c r="CK53" s="17"/>
      <c r="CL53" s="17">
        <v>7.9</v>
      </c>
      <c r="CM53" s="17">
        <v>9.6999999999999993</v>
      </c>
      <c r="CN53" s="17">
        <v>-18.8</v>
      </c>
      <c r="CO53" s="17"/>
      <c r="CP53" s="17"/>
      <c r="CQ53" s="17"/>
      <c r="CR53" s="17"/>
      <c r="CS53" s="17"/>
      <c r="CT53" s="17">
        <v>2</v>
      </c>
      <c r="CU53" s="17">
        <v>-6.6</v>
      </c>
      <c r="CV53" s="17"/>
      <c r="CW53" s="17">
        <v>-19.5</v>
      </c>
      <c r="CX53" s="17">
        <v>0</v>
      </c>
      <c r="CY53" s="17">
        <v>-4.7</v>
      </c>
      <c r="CZ53" s="17"/>
      <c r="DA53" s="17">
        <v>1.4</v>
      </c>
      <c r="DB53" s="17">
        <v>0.1</v>
      </c>
      <c r="DC53" s="17">
        <v>-0.1</v>
      </c>
      <c r="DD53" s="17"/>
      <c r="DE53" s="17">
        <v>0</v>
      </c>
      <c r="DF53" s="17"/>
      <c r="DG53" s="17">
        <v>0</v>
      </c>
      <c r="DH53" s="17">
        <v>1.2</v>
      </c>
      <c r="DI53" s="17">
        <v>0.1</v>
      </c>
      <c r="DJ53" s="17">
        <v>1.3</v>
      </c>
      <c r="DK53" s="17">
        <v>0.3</v>
      </c>
      <c r="DL53" s="17">
        <v>0.6</v>
      </c>
      <c r="DM53" s="17"/>
      <c r="DN53" s="17">
        <v>0</v>
      </c>
      <c r="DO53" s="17">
        <v>0</v>
      </c>
      <c r="DP53" s="17">
        <v>-1.9</v>
      </c>
      <c r="DQ53" s="17">
        <v>1.8</v>
      </c>
      <c r="DR53" s="17">
        <v>0</v>
      </c>
      <c r="DS53" s="17">
        <v>0.1</v>
      </c>
      <c r="DT53" s="17">
        <v>-1</v>
      </c>
      <c r="DU53" s="17">
        <v>0.3</v>
      </c>
      <c r="DV53" s="17"/>
      <c r="DW53" s="17">
        <v>-3</v>
      </c>
      <c r="DX53" s="17">
        <v>0.2</v>
      </c>
      <c r="DY53" s="17">
        <v>1.4</v>
      </c>
      <c r="DZ53" s="17">
        <v>1.7</v>
      </c>
      <c r="EA53" s="17">
        <v>0.4</v>
      </c>
      <c r="EB53" s="17"/>
      <c r="EC53" s="17">
        <v>2.9</v>
      </c>
      <c r="ED53" s="17">
        <v>0</v>
      </c>
      <c r="EE53" s="17">
        <v>-4.4000000000000004</v>
      </c>
      <c r="EF53" s="17">
        <v>-3.4</v>
      </c>
      <c r="EG53" s="17">
        <v>0.4</v>
      </c>
      <c r="EH53" s="17">
        <v>0.7</v>
      </c>
      <c r="EI53" s="17">
        <v>2.4</v>
      </c>
      <c r="EJ53" s="17">
        <v>0</v>
      </c>
      <c r="EK53" s="17">
        <v>1.1000000000000001</v>
      </c>
      <c r="EL53" s="17">
        <v>0.2</v>
      </c>
      <c r="EM53" s="17">
        <v>0.2</v>
      </c>
      <c r="EN53" s="17">
        <v>0.2</v>
      </c>
      <c r="EO53" s="17">
        <v>-5.4</v>
      </c>
      <c r="EP53" s="17">
        <v>0</v>
      </c>
      <c r="EQ53" s="17">
        <v>0</v>
      </c>
      <c r="ER53" s="17">
        <v>0</v>
      </c>
      <c r="ES53" s="17">
        <v>-0.2</v>
      </c>
      <c r="ET53" s="17">
        <v>-2.9</v>
      </c>
      <c r="EU53" s="17"/>
      <c r="EV53" s="17">
        <v>0</v>
      </c>
      <c r="EW53" s="17">
        <v>1.1000000000000001</v>
      </c>
      <c r="EX53" s="17">
        <v>0.4</v>
      </c>
      <c r="EY53" s="17"/>
      <c r="EZ53" s="17"/>
      <c r="FA53" s="17">
        <v>0</v>
      </c>
      <c r="FB53" s="17">
        <v>0.4</v>
      </c>
      <c r="FC53" s="17">
        <v>1</v>
      </c>
      <c r="FD53" s="17">
        <v>1.8</v>
      </c>
      <c r="FE53" s="17">
        <v>10.3</v>
      </c>
      <c r="FF53" s="17">
        <v>0.4</v>
      </c>
      <c r="FG53" s="17">
        <v>4.4000000000000004</v>
      </c>
      <c r="FH53" s="17">
        <v>0</v>
      </c>
      <c r="FI53" s="17">
        <v>2.8</v>
      </c>
      <c r="FJ53" s="17">
        <v>4.3</v>
      </c>
      <c r="FK53" s="17">
        <v>216.1</v>
      </c>
      <c r="FL53" s="15"/>
      <c r="FM53" s="17">
        <v>1.17882</v>
      </c>
      <c r="FN53" s="17">
        <v>-0.67900000000000005</v>
      </c>
      <c r="FO53" s="17">
        <v>2.7090000000000001</v>
      </c>
      <c r="FP53" s="17">
        <v>1.6</v>
      </c>
      <c r="FQ53" s="17">
        <v>0.35243000000000002</v>
      </c>
      <c r="FR53" s="17">
        <v>7.3630000000000001E-2</v>
      </c>
      <c r="FS53" s="17"/>
      <c r="FT53" s="17">
        <v>4.5</v>
      </c>
      <c r="FU53" s="17">
        <v>9.7348800000000004</v>
      </c>
    </row>
    <row r="54" spans="1:177" ht="24" customHeight="1" x14ac:dyDescent="0.3">
      <c r="A54" s="16" t="s">
        <v>68</v>
      </c>
      <c r="B54" s="16" t="s">
        <v>800</v>
      </c>
      <c r="C54" s="17">
        <v>35.6</v>
      </c>
      <c r="D54" s="17">
        <v>-14.6</v>
      </c>
      <c r="E54" s="17">
        <v>8.8000000000000007</v>
      </c>
      <c r="F54" s="17"/>
      <c r="G54" s="17"/>
      <c r="H54" s="17">
        <v>-13.3</v>
      </c>
      <c r="I54" s="17">
        <v>8</v>
      </c>
      <c r="J54" s="17"/>
      <c r="K54" s="17"/>
      <c r="L54" s="17">
        <v>-37</v>
      </c>
      <c r="M54" s="17">
        <v>-20.9</v>
      </c>
      <c r="N54" s="17">
        <v>-9.9</v>
      </c>
      <c r="O54" s="17">
        <v>12.6</v>
      </c>
      <c r="P54" s="17"/>
      <c r="Q54" s="17"/>
      <c r="R54" s="17">
        <v>34.6</v>
      </c>
      <c r="S54" s="17">
        <v>0.2</v>
      </c>
      <c r="T54" s="17"/>
      <c r="U54" s="17"/>
      <c r="V54" s="17"/>
      <c r="W54" s="17"/>
      <c r="X54" s="17">
        <v>5.3</v>
      </c>
      <c r="Y54" s="17">
        <v>2.2999999999999998</v>
      </c>
      <c r="Z54" s="17">
        <v>0.9</v>
      </c>
      <c r="AA54" s="17"/>
      <c r="AB54" s="17">
        <v>-3.3</v>
      </c>
      <c r="AC54" s="17">
        <v>4.0999999999999996</v>
      </c>
      <c r="AD54" s="17">
        <v>4</v>
      </c>
      <c r="AE54" s="17"/>
      <c r="AF54" s="17"/>
      <c r="AG54" s="17"/>
      <c r="AH54" s="17"/>
      <c r="AI54" s="17">
        <v>7.3</v>
      </c>
      <c r="AJ54" s="17">
        <v>-3.3</v>
      </c>
      <c r="AK54" s="17"/>
      <c r="AL54" s="17"/>
      <c r="AM54" s="17"/>
      <c r="AN54" s="17">
        <v>-1.5</v>
      </c>
      <c r="AO54" s="17">
        <v>15.6</v>
      </c>
      <c r="AP54" s="17">
        <v>2.9</v>
      </c>
      <c r="AQ54" s="17">
        <v>19.5</v>
      </c>
      <c r="AR54" s="17">
        <v>5.5</v>
      </c>
      <c r="AS54" s="17">
        <v>0.1</v>
      </c>
      <c r="AT54" s="17">
        <v>2.6</v>
      </c>
      <c r="AU54" s="17">
        <v>14.4</v>
      </c>
      <c r="AV54" s="17">
        <v>15.5</v>
      </c>
      <c r="AW54" s="17">
        <v>0</v>
      </c>
      <c r="AX54" s="17">
        <v>-43.9</v>
      </c>
      <c r="AY54" s="17">
        <v>8.4</v>
      </c>
      <c r="AZ54" s="17">
        <v>-1.7</v>
      </c>
      <c r="BA54" s="17">
        <v>0</v>
      </c>
      <c r="BB54" s="17">
        <v>-1.5</v>
      </c>
      <c r="BC54" s="17">
        <v>4.4000000000000004</v>
      </c>
      <c r="BD54" s="17">
        <v>0.4</v>
      </c>
      <c r="BE54" s="17">
        <v>0</v>
      </c>
      <c r="BF54" s="17">
        <v>0.7</v>
      </c>
      <c r="BG54" s="17"/>
      <c r="BH54" s="17"/>
      <c r="BI54" s="17">
        <v>-1</v>
      </c>
      <c r="BJ54" s="17"/>
      <c r="BK54" s="17"/>
      <c r="BL54" s="17"/>
      <c r="BM54" s="17"/>
      <c r="BN54" s="17"/>
      <c r="BO54" s="17"/>
      <c r="BP54" s="17">
        <v>4.7</v>
      </c>
      <c r="BQ54" s="17"/>
      <c r="BR54" s="17">
        <v>17.7</v>
      </c>
      <c r="BS54" s="17">
        <v>13.4</v>
      </c>
      <c r="BT54" s="17">
        <v>29.1</v>
      </c>
      <c r="BU54" s="17"/>
      <c r="BV54" s="17"/>
      <c r="BW54" s="17"/>
      <c r="BX54" s="17"/>
      <c r="BY54" s="17"/>
      <c r="BZ54" s="17"/>
      <c r="CA54" s="17"/>
      <c r="CB54" s="17"/>
      <c r="CC54" s="17">
        <v>0</v>
      </c>
      <c r="CD54" s="17">
        <v>19.5</v>
      </c>
      <c r="CE54" s="17">
        <v>20.7</v>
      </c>
      <c r="CF54" s="17">
        <v>7.1</v>
      </c>
      <c r="CG54" s="17">
        <v>0.9</v>
      </c>
      <c r="CH54" s="17">
        <v>-0.3</v>
      </c>
      <c r="CI54" s="17"/>
      <c r="CJ54" s="17"/>
      <c r="CK54" s="17"/>
      <c r="CL54" s="17">
        <v>6.1</v>
      </c>
      <c r="CM54" s="17">
        <v>8</v>
      </c>
      <c r="CN54" s="17">
        <v>-22</v>
      </c>
      <c r="CO54" s="17"/>
      <c r="CP54" s="17"/>
      <c r="CQ54" s="17"/>
      <c r="CR54" s="17"/>
      <c r="CS54" s="17"/>
      <c r="CT54" s="17">
        <v>1.9</v>
      </c>
      <c r="CU54" s="17">
        <v>-6.7</v>
      </c>
      <c r="CV54" s="17"/>
      <c r="CW54" s="17">
        <v>-20.3</v>
      </c>
      <c r="CX54" s="17">
        <v>0</v>
      </c>
      <c r="CY54" s="17">
        <v>-4.4000000000000004</v>
      </c>
      <c r="CZ54" s="17"/>
      <c r="DA54" s="17">
        <v>1.4</v>
      </c>
      <c r="DB54" s="17">
        <v>0</v>
      </c>
      <c r="DC54" s="17">
        <v>-0.1</v>
      </c>
      <c r="DD54" s="17"/>
      <c r="DE54" s="17">
        <v>0</v>
      </c>
      <c r="DF54" s="17"/>
      <c r="DG54" s="17">
        <v>0</v>
      </c>
      <c r="DH54" s="17">
        <v>1.1000000000000001</v>
      </c>
      <c r="DI54" s="17">
        <v>0.2</v>
      </c>
      <c r="DJ54" s="17">
        <v>1.5</v>
      </c>
      <c r="DK54" s="17">
        <v>0.3</v>
      </c>
      <c r="DL54" s="17">
        <v>0.6</v>
      </c>
      <c r="DM54" s="17"/>
      <c r="DN54" s="17">
        <v>0</v>
      </c>
      <c r="DO54" s="17">
        <v>0</v>
      </c>
      <c r="DP54" s="17">
        <v>-2.2000000000000002</v>
      </c>
      <c r="DQ54" s="17">
        <v>1</v>
      </c>
      <c r="DR54" s="17">
        <v>0</v>
      </c>
      <c r="DS54" s="17">
        <v>-0.1</v>
      </c>
      <c r="DT54" s="17">
        <v>-1</v>
      </c>
      <c r="DU54" s="17">
        <v>0.3</v>
      </c>
      <c r="DV54" s="17"/>
      <c r="DW54" s="17">
        <v>-3</v>
      </c>
      <c r="DX54" s="17">
        <v>0.3</v>
      </c>
      <c r="DY54" s="17">
        <v>1.4</v>
      </c>
      <c r="DZ54" s="17">
        <v>1.3</v>
      </c>
      <c r="EA54" s="17">
        <v>0.3</v>
      </c>
      <c r="EB54" s="17"/>
      <c r="EC54" s="17">
        <v>1</v>
      </c>
      <c r="ED54" s="17">
        <v>0</v>
      </c>
      <c r="EE54" s="17">
        <v>-5.0999999999999996</v>
      </c>
      <c r="EF54" s="17">
        <v>-4.5</v>
      </c>
      <c r="EG54" s="17">
        <v>0.3</v>
      </c>
      <c r="EH54" s="17">
        <v>0.6</v>
      </c>
      <c r="EI54" s="17">
        <v>2.4</v>
      </c>
      <c r="EJ54" s="17">
        <v>0</v>
      </c>
      <c r="EK54" s="17">
        <v>1.2</v>
      </c>
      <c r="EL54" s="17">
        <v>0.2</v>
      </c>
      <c r="EM54" s="17">
        <v>0.2</v>
      </c>
      <c r="EN54" s="17">
        <v>0.2</v>
      </c>
      <c r="EO54" s="17">
        <v>-4.9000000000000004</v>
      </c>
      <c r="EP54" s="17">
        <v>0</v>
      </c>
      <c r="EQ54" s="17">
        <v>0</v>
      </c>
      <c r="ER54" s="17">
        <v>0</v>
      </c>
      <c r="ES54" s="17">
        <v>-0.2</v>
      </c>
      <c r="ET54" s="17">
        <v>-4.2</v>
      </c>
      <c r="EU54" s="17"/>
      <c r="EV54" s="17">
        <v>0</v>
      </c>
      <c r="EW54" s="17">
        <v>1.1000000000000001</v>
      </c>
      <c r="EX54" s="17">
        <v>0.6</v>
      </c>
      <c r="EY54" s="17"/>
      <c r="EZ54" s="17"/>
      <c r="FA54" s="17">
        <v>0</v>
      </c>
      <c r="FB54" s="17">
        <v>0.4</v>
      </c>
      <c r="FC54" s="17">
        <v>1</v>
      </c>
      <c r="FD54" s="17">
        <v>1.8</v>
      </c>
      <c r="FE54" s="17">
        <v>9.4</v>
      </c>
      <c r="FF54" s="17">
        <v>0</v>
      </c>
      <c r="FG54" s="17">
        <v>3.6</v>
      </c>
      <c r="FH54" s="17">
        <v>0</v>
      </c>
      <c r="FI54" s="17">
        <v>2.5</v>
      </c>
      <c r="FJ54" s="17">
        <v>4.3</v>
      </c>
      <c r="FK54" s="17">
        <v>152.4</v>
      </c>
      <c r="FL54" s="15"/>
      <c r="FM54" s="17">
        <v>1.55661</v>
      </c>
      <c r="FN54" s="17">
        <v>-0.36699999999999999</v>
      </c>
      <c r="FO54" s="17">
        <v>2.1038800000000002</v>
      </c>
      <c r="FP54" s="17">
        <v>1.5</v>
      </c>
      <c r="FQ54" s="17">
        <v>0.35176000000000002</v>
      </c>
      <c r="FR54" s="17">
        <v>5.2780000000000001E-2</v>
      </c>
      <c r="FS54" s="17"/>
      <c r="FT54" s="17">
        <v>4.5999999999999996</v>
      </c>
      <c r="FU54" s="17">
        <v>9.7980300000000007</v>
      </c>
    </row>
    <row r="55" spans="1:177" ht="24" customHeight="1" x14ac:dyDescent="0.3">
      <c r="A55" s="16" t="s">
        <v>68</v>
      </c>
      <c r="B55" s="16" t="s">
        <v>801</v>
      </c>
      <c r="C55" s="17">
        <v>35.1</v>
      </c>
      <c r="D55" s="17">
        <v>-20.6</v>
      </c>
      <c r="E55" s="17">
        <v>8.1999999999999993</v>
      </c>
      <c r="F55" s="17"/>
      <c r="G55" s="17"/>
      <c r="H55" s="17">
        <v>-16.3</v>
      </c>
      <c r="I55" s="17">
        <v>3.4</v>
      </c>
      <c r="J55" s="17"/>
      <c r="K55" s="17"/>
      <c r="L55" s="17">
        <v>-35.4</v>
      </c>
      <c r="M55" s="17">
        <v>-23.7</v>
      </c>
      <c r="N55" s="17">
        <v>-12.7</v>
      </c>
      <c r="O55" s="17">
        <v>15.3</v>
      </c>
      <c r="P55" s="17"/>
      <c r="Q55" s="17"/>
      <c r="R55" s="17">
        <v>33.5</v>
      </c>
      <c r="S55" s="17">
        <v>0.1</v>
      </c>
      <c r="T55" s="17"/>
      <c r="U55" s="17"/>
      <c r="V55" s="17"/>
      <c r="W55" s="17"/>
      <c r="X55" s="17">
        <v>0.1</v>
      </c>
      <c r="Y55" s="17">
        <v>2.2999999999999998</v>
      </c>
      <c r="Z55" s="17">
        <v>0.9</v>
      </c>
      <c r="AA55" s="17"/>
      <c r="AB55" s="17">
        <v>-3.5</v>
      </c>
      <c r="AC55" s="17">
        <v>3.7</v>
      </c>
      <c r="AD55" s="17">
        <v>3.1</v>
      </c>
      <c r="AE55" s="17"/>
      <c r="AF55" s="17"/>
      <c r="AG55" s="17"/>
      <c r="AH55" s="17"/>
      <c r="AI55" s="17">
        <v>6.8</v>
      </c>
      <c r="AJ55" s="17">
        <v>-9.1</v>
      </c>
      <c r="AK55" s="17"/>
      <c r="AL55" s="17"/>
      <c r="AM55" s="17"/>
      <c r="AN55" s="17">
        <v>-1.8</v>
      </c>
      <c r="AO55" s="17">
        <v>11</v>
      </c>
      <c r="AP55" s="17">
        <v>2.5</v>
      </c>
      <c r="AQ55" s="17">
        <v>19</v>
      </c>
      <c r="AR55" s="17">
        <v>5.9</v>
      </c>
      <c r="AS55" s="17">
        <v>0.4</v>
      </c>
      <c r="AT55" s="17">
        <v>2.6</v>
      </c>
      <c r="AU55" s="17">
        <v>14.4</v>
      </c>
      <c r="AV55" s="17">
        <v>13.3</v>
      </c>
      <c r="AW55" s="17">
        <v>0</v>
      </c>
      <c r="AX55" s="17">
        <v>-46.2</v>
      </c>
      <c r="AY55" s="17">
        <v>7.3</v>
      </c>
      <c r="AZ55" s="17">
        <v>-1.7</v>
      </c>
      <c r="BA55" s="17">
        <v>-0.2</v>
      </c>
      <c r="BB55" s="17">
        <v>-3.4</v>
      </c>
      <c r="BC55" s="17">
        <v>3.9</v>
      </c>
      <c r="BD55" s="17">
        <v>0.4</v>
      </c>
      <c r="BE55" s="17">
        <v>0</v>
      </c>
      <c r="BF55" s="17">
        <v>0.1</v>
      </c>
      <c r="BG55" s="17"/>
      <c r="BH55" s="17"/>
      <c r="BI55" s="17">
        <v>-1</v>
      </c>
      <c r="BJ55" s="17"/>
      <c r="BK55" s="17"/>
      <c r="BL55" s="17"/>
      <c r="BM55" s="17"/>
      <c r="BN55" s="17"/>
      <c r="BO55" s="17"/>
      <c r="BP55" s="17">
        <v>1.3</v>
      </c>
      <c r="BQ55" s="17"/>
      <c r="BR55" s="17">
        <v>14.8</v>
      </c>
      <c r="BS55" s="17">
        <v>10.199999999999999</v>
      </c>
      <c r="BT55" s="17">
        <v>25.8</v>
      </c>
      <c r="BU55" s="17"/>
      <c r="BV55" s="17"/>
      <c r="BW55" s="17"/>
      <c r="BX55" s="17"/>
      <c r="BY55" s="17"/>
      <c r="BZ55" s="17"/>
      <c r="CA55" s="17"/>
      <c r="CB55" s="17"/>
      <c r="CC55" s="17">
        <v>-0.3</v>
      </c>
      <c r="CD55" s="17">
        <v>21</v>
      </c>
      <c r="CE55" s="17">
        <v>20.2</v>
      </c>
      <c r="CF55" s="17">
        <v>6.6</v>
      </c>
      <c r="CG55" s="17">
        <v>0.9</v>
      </c>
      <c r="CH55" s="17">
        <v>-0.1</v>
      </c>
      <c r="CI55" s="17"/>
      <c r="CJ55" s="17"/>
      <c r="CK55" s="17"/>
      <c r="CL55" s="17">
        <v>3.5</v>
      </c>
      <c r="CM55" s="17">
        <v>5.4</v>
      </c>
      <c r="CN55" s="17">
        <v>-25.4</v>
      </c>
      <c r="CO55" s="17"/>
      <c r="CP55" s="17"/>
      <c r="CQ55" s="17"/>
      <c r="CR55" s="17"/>
      <c r="CS55" s="17"/>
      <c r="CT55" s="17">
        <v>-0.7</v>
      </c>
      <c r="CU55" s="17">
        <v>-8.1999999999999993</v>
      </c>
      <c r="CV55" s="17"/>
      <c r="CW55" s="17">
        <v>-20.3</v>
      </c>
      <c r="CX55" s="17">
        <v>0</v>
      </c>
      <c r="CY55" s="17">
        <v>-4.5999999999999996</v>
      </c>
      <c r="CZ55" s="17"/>
      <c r="DA55" s="17">
        <v>1.4</v>
      </c>
      <c r="DB55" s="17">
        <v>0</v>
      </c>
      <c r="DC55" s="17">
        <v>-0.1</v>
      </c>
      <c r="DD55" s="17"/>
      <c r="DE55" s="17">
        <v>0</v>
      </c>
      <c r="DF55" s="17"/>
      <c r="DG55" s="17">
        <v>0</v>
      </c>
      <c r="DH55" s="17">
        <v>1.1000000000000001</v>
      </c>
      <c r="DI55" s="17">
        <v>0.2</v>
      </c>
      <c r="DJ55" s="17">
        <v>1.1000000000000001</v>
      </c>
      <c r="DK55" s="17">
        <v>0.2</v>
      </c>
      <c r="DL55" s="17">
        <v>0.5</v>
      </c>
      <c r="DM55" s="17"/>
      <c r="DN55" s="17">
        <v>0</v>
      </c>
      <c r="DO55" s="17">
        <v>0</v>
      </c>
      <c r="DP55" s="17">
        <v>-2.2999999999999998</v>
      </c>
      <c r="DQ55" s="17">
        <v>0.9</v>
      </c>
      <c r="DR55" s="17">
        <v>0</v>
      </c>
      <c r="DS55" s="17">
        <v>0</v>
      </c>
      <c r="DT55" s="17">
        <v>-1</v>
      </c>
      <c r="DU55" s="17">
        <v>0.3</v>
      </c>
      <c r="DV55" s="17"/>
      <c r="DW55" s="17">
        <v>-3</v>
      </c>
      <c r="DX55" s="17">
        <v>0.1</v>
      </c>
      <c r="DY55" s="17">
        <v>1.4</v>
      </c>
      <c r="DZ55" s="17">
        <v>1.3</v>
      </c>
      <c r="EA55" s="17">
        <v>0.2</v>
      </c>
      <c r="EB55" s="17"/>
      <c r="EC55" s="17">
        <v>6.9</v>
      </c>
      <c r="ED55" s="17">
        <v>0</v>
      </c>
      <c r="EE55" s="17">
        <v>-3.1</v>
      </c>
      <c r="EF55" s="17">
        <v>-2.5</v>
      </c>
      <c r="EG55" s="17">
        <v>0.4</v>
      </c>
      <c r="EH55" s="17">
        <v>0.9</v>
      </c>
      <c r="EI55" s="17">
        <v>2.4</v>
      </c>
      <c r="EJ55" s="17">
        <v>0</v>
      </c>
      <c r="EK55" s="17">
        <v>1.2</v>
      </c>
      <c r="EL55" s="17">
        <v>0.2</v>
      </c>
      <c r="EM55" s="17">
        <v>0.2</v>
      </c>
      <c r="EN55" s="17">
        <v>0.2</v>
      </c>
      <c r="EO55" s="17">
        <v>-5.2</v>
      </c>
      <c r="EP55" s="17">
        <v>0</v>
      </c>
      <c r="EQ55" s="17">
        <v>0</v>
      </c>
      <c r="ER55" s="17">
        <v>0</v>
      </c>
      <c r="ES55" s="17">
        <v>-0.2</v>
      </c>
      <c r="ET55" s="17">
        <v>-6.7</v>
      </c>
      <c r="EU55" s="17"/>
      <c r="EV55" s="17">
        <v>0</v>
      </c>
      <c r="EW55" s="17">
        <v>1.1000000000000001</v>
      </c>
      <c r="EX55" s="17">
        <v>0.6</v>
      </c>
      <c r="EY55" s="17"/>
      <c r="EZ55" s="17"/>
      <c r="FA55" s="17">
        <v>0</v>
      </c>
      <c r="FB55" s="17">
        <v>0.4</v>
      </c>
      <c r="FC55" s="17">
        <v>0.8</v>
      </c>
      <c r="FD55" s="17">
        <v>2</v>
      </c>
      <c r="FE55" s="17">
        <v>8.6</v>
      </c>
      <c r="FF55" s="17">
        <v>0.4</v>
      </c>
      <c r="FG55" s="17">
        <v>2.2999999999999998</v>
      </c>
      <c r="FH55" s="17">
        <v>0</v>
      </c>
      <c r="FI55" s="17">
        <v>2.4</v>
      </c>
      <c r="FJ55" s="17">
        <v>4.3</v>
      </c>
      <c r="FK55" s="17">
        <v>87.7</v>
      </c>
      <c r="FL55" s="15"/>
      <c r="FM55" s="17">
        <v>1.3929100000000001</v>
      </c>
      <c r="FN55" s="17">
        <v>-0.84</v>
      </c>
      <c r="FO55" s="17">
        <v>2.0659999999999998</v>
      </c>
      <c r="FP55" s="17">
        <v>1.6</v>
      </c>
      <c r="FQ55" s="17">
        <v>0.35561999999999999</v>
      </c>
      <c r="FR55" s="17">
        <v>6.5409999999999996E-2</v>
      </c>
      <c r="FS55" s="17"/>
      <c r="FT55" s="17">
        <v>4.7</v>
      </c>
      <c r="FU55" s="17">
        <v>9.3399400000000004</v>
      </c>
    </row>
    <row r="56" spans="1:177" ht="24" customHeight="1" x14ac:dyDescent="0.3">
      <c r="A56" s="16" t="s">
        <v>68</v>
      </c>
      <c r="B56" s="16" t="s">
        <v>802</v>
      </c>
      <c r="C56" s="17">
        <v>37.4</v>
      </c>
      <c r="D56" s="17">
        <v>-15.2</v>
      </c>
      <c r="E56" s="17">
        <v>7.8</v>
      </c>
      <c r="F56" s="17"/>
      <c r="G56" s="17"/>
      <c r="H56" s="17">
        <v>-14.5</v>
      </c>
      <c r="I56" s="17">
        <v>11.6</v>
      </c>
      <c r="J56" s="17"/>
      <c r="K56" s="17"/>
      <c r="L56" s="17">
        <v>-33.5</v>
      </c>
      <c r="M56" s="17">
        <v>-20.6</v>
      </c>
      <c r="N56" s="17">
        <v>-11.2</v>
      </c>
      <c r="O56" s="17">
        <v>20.2</v>
      </c>
      <c r="P56" s="17"/>
      <c r="Q56" s="17"/>
      <c r="R56" s="17">
        <v>30.7</v>
      </c>
      <c r="S56" s="17">
        <v>0.3</v>
      </c>
      <c r="T56" s="17"/>
      <c r="U56" s="17"/>
      <c r="V56" s="17"/>
      <c r="W56" s="17"/>
      <c r="X56" s="17">
        <v>-1.4</v>
      </c>
      <c r="Y56" s="17">
        <v>2.1</v>
      </c>
      <c r="Z56" s="17">
        <v>0.7</v>
      </c>
      <c r="AA56" s="17"/>
      <c r="AB56" s="17">
        <v>-3.3</v>
      </c>
      <c r="AC56" s="17">
        <v>4.4000000000000004</v>
      </c>
      <c r="AD56" s="17">
        <v>2</v>
      </c>
      <c r="AE56" s="17"/>
      <c r="AF56" s="17"/>
      <c r="AG56" s="17"/>
      <c r="AH56" s="17"/>
      <c r="AI56" s="17">
        <v>6.8</v>
      </c>
      <c r="AJ56" s="17">
        <v>-5.7</v>
      </c>
      <c r="AK56" s="17"/>
      <c r="AL56" s="17"/>
      <c r="AM56" s="17"/>
      <c r="AN56" s="17">
        <v>-1.8</v>
      </c>
      <c r="AO56" s="17">
        <v>9</v>
      </c>
      <c r="AP56" s="17">
        <v>2.5</v>
      </c>
      <c r="AQ56" s="17">
        <v>21.9</v>
      </c>
      <c r="AR56" s="17">
        <v>5.5</v>
      </c>
      <c r="AS56" s="17">
        <v>0.1</v>
      </c>
      <c r="AT56" s="17">
        <v>2.6</v>
      </c>
      <c r="AU56" s="17">
        <v>14.7</v>
      </c>
      <c r="AV56" s="17">
        <v>15.2</v>
      </c>
      <c r="AW56" s="17">
        <v>0</v>
      </c>
      <c r="AX56" s="17">
        <v>-63</v>
      </c>
      <c r="AY56" s="17">
        <v>6.2</v>
      </c>
      <c r="AZ56" s="17">
        <v>-1.6</v>
      </c>
      <c r="BA56" s="17">
        <v>0</v>
      </c>
      <c r="BB56" s="17">
        <v>-0.7</v>
      </c>
      <c r="BC56" s="17">
        <v>5.6</v>
      </c>
      <c r="BD56" s="17">
        <v>0.4</v>
      </c>
      <c r="BE56" s="17">
        <v>0.1</v>
      </c>
      <c r="BF56" s="17">
        <v>4.3</v>
      </c>
      <c r="BG56" s="17"/>
      <c r="BH56" s="17"/>
      <c r="BI56" s="17">
        <v>-2.6</v>
      </c>
      <c r="BJ56" s="17"/>
      <c r="BK56" s="17"/>
      <c r="BL56" s="17"/>
      <c r="BM56" s="17"/>
      <c r="BN56" s="17"/>
      <c r="BO56" s="17"/>
      <c r="BP56" s="17">
        <v>2.4</v>
      </c>
      <c r="BQ56" s="17"/>
      <c r="BR56" s="17">
        <v>17.100000000000001</v>
      </c>
      <c r="BS56" s="17">
        <v>12.7</v>
      </c>
      <c r="BT56" s="17">
        <v>29.3</v>
      </c>
      <c r="BU56" s="17"/>
      <c r="BV56" s="17"/>
      <c r="BW56" s="17"/>
      <c r="BX56" s="17"/>
      <c r="BY56" s="17"/>
      <c r="BZ56" s="17"/>
      <c r="CA56" s="17"/>
      <c r="CB56" s="17"/>
      <c r="CC56" s="17">
        <v>-0.3</v>
      </c>
      <c r="CD56" s="17">
        <v>18.8</v>
      </c>
      <c r="CE56" s="17">
        <v>21.8</v>
      </c>
      <c r="CF56" s="17">
        <v>8</v>
      </c>
      <c r="CG56" s="17">
        <v>0.9</v>
      </c>
      <c r="CH56" s="17">
        <v>-0.1</v>
      </c>
      <c r="CI56" s="17"/>
      <c r="CJ56" s="17"/>
      <c r="CK56" s="17"/>
      <c r="CL56" s="17">
        <v>2</v>
      </c>
      <c r="CM56" s="17">
        <v>4.2</v>
      </c>
      <c r="CN56" s="17">
        <v>-28.2</v>
      </c>
      <c r="CO56" s="17"/>
      <c r="CP56" s="17"/>
      <c r="CQ56" s="17"/>
      <c r="CR56" s="17"/>
      <c r="CS56" s="17"/>
      <c r="CT56" s="17">
        <v>-0.1</v>
      </c>
      <c r="CU56" s="17">
        <v>-7.8</v>
      </c>
      <c r="CV56" s="17"/>
      <c r="CW56" s="17">
        <v>-20.8</v>
      </c>
      <c r="CX56" s="17">
        <v>0</v>
      </c>
      <c r="CY56" s="17">
        <v>-4.9000000000000004</v>
      </c>
      <c r="CZ56" s="17"/>
      <c r="DA56" s="17">
        <v>1.4</v>
      </c>
      <c r="DB56" s="17">
        <v>0</v>
      </c>
      <c r="DC56" s="17">
        <v>-0.1</v>
      </c>
      <c r="DD56" s="17"/>
      <c r="DE56" s="17">
        <v>0</v>
      </c>
      <c r="DF56" s="17"/>
      <c r="DG56" s="17">
        <v>0</v>
      </c>
      <c r="DH56" s="17">
        <v>1.1000000000000001</v>
      </c>
      <c r="DI56" s="17">
        <v>0.2</v>
      </c>
      <c r="DJ56" s="17">
        <v>0.7</v>
      </c>
      <c r="DK56" s="17">
        <v>0.2</v>
      </c>
      <c r="DL56" s="17">
        <v>0.5</v>
      </c>
      <c r="DM56" s="17"/>
      <c r="DN56" s="17">
        <v>0</v>
      </c>
      <c r="DO56" s="17">
        <v>0</v>
      </c>
      <c r="DP56" s="17">
        <v>-2.1</v>
      </c>
      <c r="DQ56" s="17">
        <v>1.6</v>
      </c>
      <c r="DR56" s="17">
        <v>0</v>
      </c>
      <c r="DS56" s="17">
        <v>0</v>
      </c>
      <c r="DT56" s="17">
        <v>-0.8</v>
      </c>
      <c r="DU56" s="17">
        <v>0.3</v>
      </c>
      <c r="DV56" s="17"/>
      <c r="DW56" s="17">
        <v>-3</v>
      </c>
      <c r="DX56" s="17">
        <v>0.4</v>
      </c>
      <c r="DY56" s="17">
        <v>1.3</v>
      </c>
      <c r="DZ56" s="17">
        <v>0.2</v>
      </c>
      <c r="EA56" s="17">
        <v>0.1</v>
      </c>
      <c r="EB56" s="17"/>
      <c r="EC56" s="17">
        <v>14.1</v>
      </c>
      <c r="ED56" s="17">
        <v>0</v>
      </c>
      <c r="EE56" s="17">
        <v>-4.0999999999999996</v>
      </c>
      <c r="EF56" s="17">
        <v>-3.4</v>
      </c>
      <c r="EG56" s="17">
        <v>0.4</v>
      </c>
      <c r="EH56" s="17">
        <v>0.6</v>
      </c>
      <c r="EI56" s="17">
        <v>2.2999999999999998</v>
      </c>
      <c r="EJ56" s="17">
        <v>-0.3</v>
      </c>
      <c r="EK56" s="17">
        <v>1.3</v>
      </c>
      <c r="EL56" s="17">
        <v>0.2</v>
      </c>
      <c r="EM56" s="17">
        <v>0.2</v>
      </c>
      <c r="EN56" s="17">
        <v>0.2</v>
      </c>
      <c r="EO56" s="17">
        <v>-5.5</v>
      </c>
      <c r="EP56" s="17">
        <v>0</v>
      </c>
      <c r="EQ56" s="17">
        <v>0</v>
      </c>
      <c r="ER56" s="17">
        <v>0</v>
      </c>
      <c r="ES56" s="17">
        <v>-0.2</v>
      </c>
      <c r="ET56" s="17">
        <v>-10.199999999999999</v>
      </c>
      <c r="EU56" s="17"/>
      <c r="EV56" s="17">
        <v>0</v>
      </c>
      <c r="EW56" s="17">
        <v>1.1000000000000001</v>
      </c>
      <c r="EX56" s="17">
        <v>0.6</v>
      </c>
      <c r="EY56" s="17"/>
      <c r="EZ56" s="17"/>
      <c r="FA56" s="17">
        <v>0</v>
      </c>
      <c r="FB56" s="17">
        <v>0.4</v>
      </c>
      <c r="FC56" s="17">
        <v>0.6</v>
      </c>
      <c r="FD56" s="17">
        <v>1.9</v>
      </c>
      <c r="FE56" s="17">
        <v>8.6999999999999993</v>
      </c>
      <c r="FF56" s="17">
        <v>0.2</v>
      </c>
      <c r="FG56" s="17">
        <v>2.1</v>
      </c>
      <c r="FH56" s="17">
        <v>0</v>
      </c>
      <c r="FI56" s="17">
        <v>2.2000000000000002</v>
      </c>
      <c r="FJ56" s="17">
        <v>4.3</v>
      </c>
      <c r="FK56" s="17">
        <v>111.7</v>
      </c>
      <c r="FL56" s="15"/>
      <c r="FM56" s="17">
        <v>1.3775200000000001</v>
      </c>
      <c r="FN56" s="17">
        <v>-0.96799999999999997</v>
      </c>
      <c r="FO56" s="17">
        <v>1.81412</v>
      </c>
      <c r="FP56" s="17">
        <v>1.6</v>
      </c>
      <c r="FQ56" s="17">
        <v>0.34653</v>
      </c>
      <c r="FR56" s="17">
        <v>7.9079999999999998E-2</v>
      </c>
      <c r="FS56" s="17"/>
      <c r="FT56" s="17">
        <v>2.2999999999999998</v>
      </c>
      <c r="FU56" s="17">
        <v>6.5492499999999998</v>
      </c>
    </row>
    <row r="57" spans="1:177" ht="24" customHeight="1" x14ac:dyDescent="0.3">
      <c r="A57" s="16" t="s">
        <v>68</v>
      </c>
      <c r="B57" s="16" t="s">
        <v>803</v>
      </c>
      <c r="C57" s="17">
        <v>37</v>
      </c>
      <c r="D57" s="17">
        <v>-19.899999999999999</v>
      </c>
      <c r="E57" s="17">
        <v>7.5</v>
      </c>
      <c r="F57" s="17"/>
      <c r="G57" s="17"/>
      <c r="H57" s="17">
        <v>-18.7</v>
      </c>
      <c r="I57" s="17">
        <v>2.8</v>
      </c>
      <c r="J57" s="17"/>
      <c r="K57" s="17"/>
      <c r="L57" s="17">
        <v>-40.5</v>
      </c>
      <c r="M57" s="17">
        <v>-33.200000000000003</v>
      </c>
      <c r="N57" s="17">
        <v>-22</v>
      </c>
      <c r="O57" s="17">
        <v>8</v>
      </c>
      <c r="P57" s="17"/>
      <c r="Q57" s="17"/>
      <c r="R57" s="17">
        <v>32.700000000000003</v>
      </c>
      <c r="S57" s="17">
        <v>-0.1</v>
      </c>
      <c r="T57" s="17"/>
      <c r="U57" s="17"/>
      <c r="V57" s="17"/>
      <c r="W57" s="17"/>
      <c r="X57" s="17">
        <v>1.5</v>
      </c>
      <c r="Y57" s="17">
        <v>1.9</v>
      </c>
      <c r="Z57" s="17">
        <v>0.7</v>
      </c>
      <c r="AA57" s="17"/>
      <c r="AB57" s="17">
        <v>-3.4</v>
      </c>
      <c r="AC57" s="17">
        <v>4.0999999999999996</v>
      </c>
      <c r="AD57" s="17">
        <v>0.3</v>
      </c>
      <c r="AE57" s="17"/>
      <c r="AF57" s="17"/>
      <c r="AG57" s="17"/>
      <c r="AH57" s="17"/>
      <c r="AI57" s="17">
        <v>6.7</v>
      </c>
      <c r="AJ57" s="17">
        <v>-7.5</v>
      </c>
      <c r="AK57" s="17"/>
      <c r="AL57" s="17"/>
      <c r="AM57" s="17"/>
      <c r="AN57" s="17">
        <v>-1.6</v>
      </c>
      <c r="AO57" s="17">
        <v>7</v>
      </c>
      <c r="AP57" s="17">
        <v>2.2999999999999998</v>
      </c>
      <c r="AQ57" s="17">
        <v>19.8</v>
      </c>
      <c r="AR57" s="17">
        <v>5.6</v>
      </c>
      <c r="AS57" s="17">
        <v>0.3</v>
      </c>
      <c r="AT57" s="17">
        <v>2.6</v>
      </c>
      <c r="AU57" s="17">
        <v>13.9</v>
      </c>
      <c r="AV57" s="17">
        <v>10.9</v>
      </c>
      <c r="AW57" s="17">
        <v>0</v>
      </c>
      <c r="AX57" s="17">
        <v>-62.6</v>
      </c>
      <c r="AY57" s="17">
        <v>5.9</v>
      </c>
      <c r="AZ57" s="17">
        <v>-1.4</v>
      </c>
      <c r="BA57" s="17">
        <v>0.1</v>
      </c>
      <c r="BB57" s="17">
        <v>-2.7</v>
      </c>
      <c r="BC57" s="17">
        <v>2.7</v>
      </c>
      <c r="BD57" s="17">
        <v>0.4</v>
      </c>
      <c r="BE57" s="17">
        <v>0.1</v>
      </c>
      <c r="BF57" s="17">
        <v>-2.7</v>
      </c>
      <c r="BG57" s="17"/>
      <c r="BH57" s="17"/>
      <c r="BI57" s="17">
        <v>-4</v>
      </c>
      <c r="BJ57" s="17"/>
      <c r="BK57" s="17"/>
      <c r="BL57" s="17"/>
      <c r="BM57" s="17"/>
      <c r="BN57" s="17"/>
      <c r="BO57" s="17"/>
      <c r="BP57" s="17">
        <v>-0.8</v>
      </c>
      <c r="BQ57" s="17"/>
      <c r="BR57" s="17">
        <v>13.4</v>
      </c>
      <c r="BS57" s="17">
        <v>8.3000000000000007</v>
      </c>
      <c r="BT57" s="17">
        <v>23.8</v>
      </c>
      <c r="BU57" s="17"/>
      <c r="BV57" s="17"/>
      <c r="BW57" s="17"/>
      <c r="BX57" s="17"/>
      <c r="BY57" s="17"/>
      <c r="BZ57" s="17"/>
      <c r="CA57" s="17"/>
      <c r="CB57" s="17"/>
      <c r="CC57" s="17">
        <v>-0.3</v>
      </c>
      <c r="CD57" s="17">
        <v>19.399999999999999</v>
      </c>
      <c r="CE57" s="17">
        <v>21</v>
      </c>
      <c r="CF57" s="17">
        <v>7.9</v>
      </c>
      <c r="CG57" s="17">
        <v>0.8</v>
      </c>
      <c r="CH57" s="17">
        <v>-0.1</v>
      </c>
      <c r="CI57" s="17"/>
      <c r="CJ57" s="17"/>
      <c r="CK57" s="17"/>
      <c r="CL57" s="17">
        <v>-1.8</v>
      </c>
      <c r="CM57" s="17">
        <v>0.1</v>
      </c>
      <c r="CN57" s="17">
        <v>-33.6</v>
      </c>
      <c r="CO57" s="17"/>
      <c r="CP57" s="17"/>
      <c r="CQ57" s="17"/>
      <c r="CR57" s="17"/>
      <c r="CS57" s="17"/>
      <c r="CT57" s="17">
        <v>-5.7</v>
      </c>
      <c r="CU57" s="17">
        <v>-11.2</v>
      </c>
      <c r="CV57" s="17"/>
      <c r="CW57" s="17">
        <v>-22.7</v>
      </c>
      <c r="CX57" s="17">
        <v>0</v>
      </c>
      <c r="CY57" s="17">
        <v>-5.2</v>
      </c>
      <c r="CZ57" s="17"/>
      <c r="DA57" s="17">
        <v>1.4</v>
      </c>
      <c r="DB57" s="17">
        <v>0</v>
      </c>
      <c r="DC57" s="17">
        <v>0</v>
      </c>
      <c r="DD57" s="17"/>
      <c r="DE57" s="17">
        <v>0</v>
      </c>
      <c r="DF57" s="17"/>
      <c r="DG57" s="17">
        <v>0</v>
      </c>
      <c r="DH57" s="17">
        <v>1.1000000000000001</v>
      </c>
      <c r="DI57" s="17">
        <v>0.2</v>
      </c>
      <c r="DJ57" s="17">
        <v>-0.3</v>
      </c>
      <c r="DK57" s="17">
        <v>0.2</v>
      </c>
      <c r="DL57" s="17">
        <v>0.5</v>
      </c>
      <c r="DM57" s="17"/>
      <c r="DN57" s="17">
        <v>0</v>
      </c>
      <c r="DO57" s="17">
        <v>0</v>
      </c>
      <c r="DP57" s="17">
        <v>-2.2000000000000002</v>
      </c>
      <c r="DQ57" s="17">
        <v>1.4</v>
      </c>
      <c r="DR57" s="17">
        <v>0</v>
      </c>
      <c r="DS57" s="17">
        <v>-0.1</v>
      </c>
      <c r="DT57" s="17">
        <v>-0.8</v>
      </c>
      <c r="DU57" s="17">
        <v>0.3</v>
      </c>
      <c r="DV57" s="17"/>
      <c r="DW57" s="17">
        <v>-3</v>
      </c>
      <c r="DX57" s="17">
        <v>0</v>
      </c>
      <c r="DY57" s="17">
        <v>1.5</v>
      </c>
      <c r="DZ57" s="17">
        <v>0.1</v>
      </c>
      <c r="EA57" s="17">
        <v>0</v>
      </c>
      <c r="EB57" s="17"/>
      <c r="EC57" s="17">
        <v>19.8</v>
      </c>
      <c r="ED57" s="17">
        <v>0</v>
      </c>
      <c r="EE57" s="17">
        <v>-2.2000000000000002</v>
      </c>
      <c r="EF57" s="17">
        <v>-2.2999999999999998</v>
      </c>
      <c r="EG57" s="17">
        <v>0.6</v>
      </c>
      <c r="EH57" s="17">
        <v>0.7</v>
      </c>
      <c r="EI57" s="17">
        <v>2.2999999999999998</v>
      </c>
      <c r="EJ57" s="17">
        <v>0</v>
      </c>
      <c r="EK57" s="17">
        <v>1.5</v>
      </c>
      <c r="EL57" s="17">
        <v>0.2</v>
      </c>
      <c r="EM57" s="17">
        <v>0.2</v>
      </c>
      <c r="EN57" s="17">
        <v>0.2</v>
      </c>
      <c r="EO57" s="17">
        <v>-6</v>
      </c>
      <c r="EP57" s="17">
        <v>0</v>
      </c>
      <c r="EQ57" s="17">
        <v>0</v>
      </c>
      <c r="ER57" s="17">
        <v>0</v>
      </c>
      <c r="ES57" s="17">
        <v>-0.2</v>
      </c>
      <c r="ET57" s="17">
        <v>-13.5</v>
      </c>
      <c r="EU57" s="17"/>
      <c r="EV57" s="17">
        <v>0</v>
      </c>
      <c r="EW57" s="17">
        <v>1.1000000000000001</v>
      </c>
      <c r="EX57" s="17">
        <v>0.6</v>
      </c>
      <c r="EY57" s="17"/>
      <c r="EZ57" s="17"/>
      <c r="FA57" s="17">
        <v>0</v>
      </c>
      <c r="FB57" s="17">
        <v>0.4</v>
      </c>
      <c r="FC57" s="17">
        <v>0.4</v>
      </c>
      <c r="FD57" s="17">
        <v>1.9</v>
      </c>
      <c r="FE57" s="17">
        <v>8.1</v>
      </c>
      <c r="FF57" s="17">
        <v>0.2</v>
      </c>
      <c r="FG57" s="17">
        <v>1.8</v>
      </c>
      <c r="FH57" s="17">
        <v>0</v>
      </c>
      <c r="FI57" s="17">
        <v>2.6</v>
      </c>
      <c r="FJ57" s="17">
        <v>4.4000000000000004</v>
      </c>
      <c r="FK57" s="17">
        <v>-9.1</v>
      </c>
      <c r="FL57" s="15"/>
      <c r="FM57" s="17">
        <v>1.37059</v>
      </c>
      <c r="FN57" s="17">
        <v>-0.45200000000000001</v>
      </c>
      <c r="FO57" s="17">
        <v>2.286</v>
      </c>
      <c r="FP57" s="17">
        <v>1.6</v>
      </c>
      <c r="FQ57" s="17">
        <v>0.33323999999999998</v>
      </c>
      <c r="FR57" s="17">
        <v>5.7149999999999999E-2</v>
      </c>
      <c r="FS57" s="17"/>
      <c r="FT57" s="17">
        <v>2.1</v>
      </c>
      <c r="FU57" s="17">
        <v>7.2949799999999998</v>
      </c>
    </row>
    <row r="58" spans="1:177" ht="24" customHeight="1" x14ac:dyDescent="0.3">
      <c r="A58" s="18" t="s">
        <v>804</v>
      </c>
      <c r="B58" s="18" t="s">
        <v>69</v>
      </c>
      <c r="C58" s="19">
        <v>33.9</v>
      </c>
      <c r="D58" s="19">
        <v>-38.1</v>
      </c>
      <c r="E58" s="19">
        <v>4.8</v>
      </c>
      <c r="F58" s="19"/>
      <c r="G58" s="19"/>
      <c r="H58" s="19">
        <v>-19.8</v>
      </c>
      <c r="I58" s="19">
        <v>-1</v>
      </c>
      <c r="J58" s="19"/>
      <c r="K58" s="19"/>
      <c r="L58" s="19">
        <v>-48.5</v>
      </c>
      <c r="M58" s="19">
        <v>-36.6</v>
      </c>
      <c r="N58" s="19">
        <v>-25.3</v>
      </c>
      <c r="O58" s="19">
        <v>0.2</v>
      </c>
      <c r="P58" s="19"/>
      <c r="Q58" s="19"/>
      <c r="R58" s="19">
        <v>19.100000000000001</v>
      </c>
      <c r="S58" s="19">
        <v>0.2</v>
      </c>
      <c r="T58" s="19"/>
      <c r="U58" s="19"/>
      <c r="V58" s="19"/>
      <c r="W58" s="19"/>
      <c r="X58" s="19">
        <v>-3.3</v>
      </c>
      <c r="Y58" s="19">
        <v>1.7</v>
      </c>
      <c r="Z58" s="19">
        <v>0.5</v>
      </c>
      <c r="AA58" s="19"/>
      <c r="AB58" s="19">
        <v>-3.4</v>
      </c>
      <c r="AC58" s="19">
        <v>4.7</v>
      </c>
      <c r="AD58" s="19">
        <v>13</v>
      </c>
      <c r="AE58" s="19"/>
      <c r="AF58" s="19"/>
      <c r="AG58" s="19"/>
      <c r="AH58" s="19"/>
      <c r="AI58" s="19">
        <v>6.3</v>
      </c>
      <c r="AJ58" s="19">
        <v>-8.6</v>
      </c>
      <c r="AK58" s="19"/>
      <c r="AL58" s="19"/>
      <c r="AM58" s="19"/>
      <c r="AN58" s="19">
        <v>-1.8</v>
      </c>
      <c r="AO58" s="19">
        <v>-18.3</v>
      </c>
      <c r="AP58" s="19">
        <v>1.7</v>
      </c>
      <c r="AQ58" s="19">
        <v>18.899999999999999</v>
      </c>
      <c r="AR58" s="19">
        <v>6.2</v>
      </c>
      <c r="AS58" s="19">
        <v>0.3</v>
      </c>
      <c r="AT58" s="19">
        <v>2.6</v>
      </c>
      <c r="AU58" s="19">
        <v>14.6</v>
      </c>
      <c r="AV58" s="19">
        <v>-12.4</v>
      </c>
      <c r="AW58" s="19">
        <v>0</v>
      </c>
      <c r="AX58" s="19">
        <v>-60.8</v>
      </c>
      <c r="AY58" s="19">
        <v>4.0999999999999996</v>
      </c>
      <c r="AZ58" s="19">
        <v>-1.7</v>
      </c>
      <c r="BA58" s="19">
        <v>0</v>
      </c>
      <c r="BB58" s="19">
        <v>-2.5</v>
      </c>
      <c r="BC58" s="19">
        <v>3.9</v>
      </c>
      <c r="BD58" s="19">
        <v>0.4</v>
      </c>
      <c r="BE58" s="19">
        <v>0.2</v>
      </c>
      <c r="BF58" s="19">
        <v>3.1</v>
      </c>
      <c r="BG58" s="19"/>
      <c r="BH58" s="19"/>
      <c r="BI58" s="19">
        <v>-1.8</v>
      </c>
      <c r="BJ58" s="19"/>
      <c r="BK58" s="19"/>
      <c r="BL58" s="19"/>
      <c r="BM58" s="19"/>
      <c r="BN58" s="19"/>
      <c r="BO58" s="19"/>
      <c r="BP58" s="19">
        <v>-3.3</v>
      </c>
      <c r="BQ58" s="19"/>
      <c r="BR58" s="19">
        <v>3</v>
      </c>
      <c r="BS58" s="19">
        <v>-2</v>
      </c>
      <c r="BT58" s="19">
        <v>13.3</v>
      </c>
      <c r="BU58" s="19"/>
      <c r="BV58" s="19"/>
      <c r="BW58" s="19"/>
      <c r="BX58" s="19"/>
      <c r="BY58" s="19"/>
      <c r="BZ58" s="19"/>
      <c r="CA58" s="19"/>
      <c r="CB58" s="19"/>
      <c r="CC58" s="19">
        <v>-0.3</v>
      </c>
      <c r="CD58" s="19">
        <v>20.8</v>
      </c>
      <c r="CE58" s="19">
        <v>20.3</v>
      </c>
      <c r="CF58" s="19">
        <v>6.7</v>
      </c>
      <c r="CG58" s="19">
        <v>0.9</v>
      </c>
      <c r="CH58" s="19">
        <v>-0.8</v>
      </c>
      <c r="CI58" s="19"/>
      <c r="CJ58" s="19"/>
      <c r="CK58" s="19"/>
      <c r="CL58" s="19">
        <v>0.2</v>
      </c>
      <c r="CM58" s="19">
        <v>2</v>
      </c>
      <c r="CN58" s="19">
        <v>-29.8</v>
      </c>
      <c r="CO58" s="19"/>
      <c r="CP58" s="19"/>
      <c r="CQ58" s="19"/>
      <c r="CR58" s="19"/>
      <c r="CS58" s="19"/>
      <c r="CT58" s="19">
        <v>-16.600000000000001</v>
      </c>
      <c r="CU58" s="19">
        <v>-17.600000000000001</v>
      </c>
      <c r="CV58" s="19"/>
      <c r="CW58" s="19">
        <v>-24</v>
      </c>
      <c r="CX58" s="19">
        <v>0</v>
      </c>
      <c r="CY58" s="19">
        <v>-3.6</v>
      </c>
      <c r="CZ58" s="19"/>
      <c r="DA58" s="19">
        <v>1.4</v>
      </c>
      <c r="DB58" s="19">
        <v>0</v>
      </c>
      <c r="DC58" s="19">
        <v>0</v>
      </c>
      <c r="DD58" s="19"/>
      <c r="DE58" s="19">
        <v>0</v>
      </c>
      <c r="DF58" s="19"/>
      <c r="DG58" s="19">
        <v>0</v>
      </c>
      <c r="DH58" s="19">
        <v>1.1000000000000001</v>
      </c>
      <c r="DI58" s="19">
        <v>0.1</v>
      </c>
      <c r="DJ58" s="19">
        <v>-0.6</v>
      </c>
      <c r="DK58" s="19">
        <v>0.2</v>
      </c>
      <c r="DL58" s="19">
        <v>0.5</v>
      </c>
      <c r="DM58" s="19"/>
      <c r="DN58" s="19">
        <v>0</v>
      </c>
      <c r="DO58" s="19">
        <v>0</v>
      </c>
      <c r="DP58" s="19">
        <v>-2.8</v>
      </c>
      <c r="DQ58" s="19">
        <v>-1.4</v>
      </c>
      <c r="DR58" s="19">
        <v>0</v>
      </c>
      <c r="DS58" s="19">
        <v>0.2</v>
      </c>
      <c r="DT58" s="19">
        <v>-0.7</v>
      </c>
      <c r="DU58" s="19">
        <v>0.3</v>
      </c>
      <c r="DV58" s="19"/>
      <c r="DW58" s="19">
        <v>-2.8</v>
      </c>
      <c r="DX58" s="19">
        <v>0</v>
      </c>
      <c r="DY58" s="19">
        <v>1.3</v>
      </c>
      <c r="DZ58" s="19">
        <v>0.1</v>
      </c>
      <c r="EA58" s="19">
        <v>0.1</v>
      </c>
      <c r="EB58" s="19"/>
      <c r="EC58" s="19">
        <v>18.5</v>
      </c>
      <c r="ED58" s="19">
        <v>0</v>
      </c>
      <c r="EE58" s="19">
        <v>-7</v>
      </c>
      <c r="EF58" s="19">
        <v>-6.6</v>
      </c>
      <c r="EG58" s="19">
        <v>0</v>
      </c>
      <c r="EH58" s="19">
        <v>0.2</v>
      </c>
      <c r="EI58" s="19">
        <v>2.2999999999999998</v>
      </c>
      <c r="EJ58" s="19">
        <v>-0.1</v>
      </c>
      <c r="EK58" s="19">
        <v>1.5</v>
      </c>
      <c r="EL58" s="19">
        <v>0.2</v>
      </c>
      <c r="EM58" s="19">
        <v>0.2</v>
      </c>
      <c r="EN58" s="19">
        <v>0.2</v>
      </c>
      <c r="EO58" s="19">
        <v>-5.9</v>
      </c>
      <c r="EP58" s="19">
        <v>0</v>
      </c>
      <c r="EQ58" s="19">
        <v>0</v>
      </c>
      <c r="ER58" s="19">
        <v>0</v>
      </c>
      <c r="ES58" s="19">
        <v>0</v>
      </c>
      <c r="ET58" s="19">
        <v>-17.2</v>
      </c>
      <c r="EU58" s="19"/>
      <c r="EV58" s="19">
        <v>0</v>
      </c>
      <c r="EW58" s="19">
        <v>1.1000000000000001</v>
      </c>
      <c r="EX58" s="19">
        <v>0.6</v>
      </c>
      <c r="EY58" s="19"/>
      <c r="EZ58" s="19"/>
      <c r="FA58" s="19">
        <v>0</v>
      </c>
      <c r="FB58" s="19">
        <v>0.4</v>
      </c>
      <c r="FC58" s="19">
        <v>0.4</v>
      </c>
      <c r="FD58" s="19">
        <v>1.9</v>
      </c>
      <c r="FE58" s="19">
        <v>7.8</v>
      </c>
      <c r="FF58" s="19">
        <v>0.1</v>
      </c>
      <c r="FG58" s="19">
        <v>1.9</v>
      </c>
      <c r="FH58" s="19">
        <v>0</v>
      </c>
      <c r="FI58" s="19">
        <v>3.6</v>
      </c>
      <c r="FJ58" s="19">
        <v>4.3</v>
      </c>
      <c r="FK58" s="19">
        <v>-168.9</v>
      </c>
      <c r="FL58" s="15"/>
      <c r="FM58" s="19">
        <v>1.1355999999999999</v>
      </c>
      <c r="FN58" s="19">
        <v>-0.17899999999999999</v>
      </c>
      <c r="FO58" s="19">
        <v>2.508</v>
      </c>
      <c r="FP58" s="19">
        <v>1.6</v>
      </c>
      <c r="FQ58" s="19">
        <v>0.32311000000000001</v>
      </c>
      <c r="FR58" s="19">
        <v>0.05</v>
      </c>
      <c r="FS58" s="19"/>
      <c r="FT58" s="19">
        <v>2.1</v>
      </c>
      <c r="FU58" s="19">
        <v>7.5377099999999997</v>
      </c>
    </row>
    <row r="59" spans="1:177" ht="25.05" customHeight="1" x14ac:dyDescent="0.3">
      <c r="A59" s="202" t="s">
        <v>805</v>
      </c>
      <c r="B59" s="203"/>
      <c r="C59" s="20">
        <v>867.2</v>
      </c>
      <c r="D59" s="20">
        <v>614.04999999999995</v>
      </c>
      <c r="E59" s="20">
        <v>488.5</v>
      </c>
      <c r="F59" s="20">
        <v>0</v>
      </c>
      <c r="G59" s="20">
        <v>0</v>
      </c>
      <c r="H59" s="20">
        <v>-282.85000000000002</v>
      </c>
      <c r="I59" s="20">
        <v>347.85</v>
      </c>
      <c r="J59" s="20">
        <v>0</v>
      </c>
      <c r="K59" s="20">
        <v>0</v>
      </c>
      <c r="L59" s="20">
        <v>-250.05</v>
      </c>
      <c r="M59" s="20">
        <v>-429.95</v>
      </c>
      <c r="N59" s="20">
        <v>-109.5</v>
      </c>
      <c r="O59" s="20">
        <v>726</v>
      </c>
      <c r="P59" s="20">
        <v>0</v>
      </c>
      <c r="Q59" s="20">
        <v>0</v>
      </c>
      <c r="R59" s="20">
        <v>-97.2</v>
      </c>
      <c r="S59" s="20">
        <v>1.9</v>
      </c>
      <c r="T59" s="20">
        <v>0</v>
      </c>
      <c r="U59" s="20">
        <v>0</v>
      </c>
      <c r="V59" s="20">
        <v>0</v>
      </c>
      <c r="W59" s="20">
        <v>0</v>
      </c>
      <c r="X59" s="20">
        <v>64.95</v>
      </c>
      <c r="Y59" s="20">
        <v>46.05</v>
      </c>
      <c r="Z59" s="20">
        <v>15.65</v>
      </c>
      <c r="AA59" s="20">
        <v>0</v>
      </c>
      <c r="AB59" s="20">
        <v>-82.1</v>
      </c>
      <c r="AC59" s="20">
        <v>111.5</v>
      </c>
      <c r="AD59" s="20">
        <v>217.7</v>
      </c>
      <c r="AE59" s="20">
        <v>0</v>
      </c>
      <c r="AF59" s="20">
        <v>0</v>
      </c>
      <c r="AG59" s="20">
        <v>0</v>
      </c>
      <c r="AH59" s="20">
        <v>0</v>
      </c>
      <c r="AI59" s="20">
        <v>209.25</v>
      </c>
      <c r="AJ59" s="20">
        <v>-75.650000000000006</v>
      </c>
      <c r="AK59" s="20">
        <v>0</v>
      </c>
      <c r="AL59" s="20">
        <v>0</v>
      </c>
      <c r="AM59" s="20">
        <v>0</v>
      </c>
      <c r="AN59" s="20">
        <v>-31.55</v>
      </c>
      <c r="AO59" s="20">
        <v>-234.05</v>
      </c>
      <c r="AP59" s="20">
        <v>66.95</v>
      </c>
      <c r="AQ59" s="20">
        <v>395.1</v>
      </c>
      <c r="AR59" s="20">
        <v>68.2</v>
      </c>
      <c r="AS59" s="20">
        <v>-10.050000000000001</v>
      </c>
      <c r="AT59" s="20">
        <v>61.95</v>
      </c>
      <c r="AU59" s="20">
        <v>105.55</v>
      </c>
      <c r="AV59" s="20">
        <v>187</v>
      </c>
      <c r="AW59" s="20">
        <v>-37.299999999999997</v>
      </c>
      <c r="AX59" s="20">
        <v>-967.8</v>
      </c>
      <c r="AY59" s="20">
        <v>110.2</v>
      </c>
      <c r="AZ59" s="20">
        <v>-39.450000000000003</v>
      </c>
      <c r="BA59" s="20">
        <v>-2</v>
      </c>
      <c r="BB59" s="20">
        <v>-42</v>
      </c>
      <c r="BC59" s="20">
        <v>86.2</v>
      </c>
      <c r="BD59" s="20">
        <v>9.5500000000000007</v>
      </c>
      <c r="BE59" s="20">
        <v>3.35</v>
      </c>
      <c r="BF59" s="20">
        <v>1</v>
      </c>
      <c r="BG59" s="20">
        <v>0</v>
      </c>
      <c r="BH59" s="20">
        <v>0</v>
      </c>
      <c r="BI59" s="20">
        <v>-37.15</v>
      </c>
      <c r="BJ59" s="20">
        <v>0</v>
      </c>
      <c r="BK59" s="20">
        <v>0</v>
      </c>
      <c r="BL59" s="20">
        <v>0</v>
      </c>
      <c r="BM59" s="20">
        <v>0</v>
      </c>
      <c r="BN59" s="20">
        <v>0</v>
      </c>
      <c r="BO59" s="20">
        <v>0</v>
      </c>
      <c r="BP59" s="20">
        <v>54.65</v>
      </c>
      <c r="BQ59" s="20">
        <v>0</v>
      </c>
      <c r="BR59" s="20">
        <v>-151.1</v>
      </c>
      <c r="BS59" s="20">
        <v>319.5</v>
      </c>
      <c r="BT59" s="20">
        <v>311.55</v>
      </c>
      <c r="BU59" s="20">
        <v>0</v>
      </c>
      <c r="BV59" s="20">
        <v>0</v>
      </c>
      <c r="BW59" s="20">
        <v>0</v>
      </c>
      <c r="BX59" s="20">
        <v>0</v>
      </c>
      <c r="BY59" s="20">
        <v>0</v>
      </c>
      <c r="BZ59" s="20">
        <v>0</v>
      </c>
      <c r="CA59" s="20">
        <v>0</v>
      </c>
      <c r="CB59" s="20">
        <v>0</v>
      </c>
      <c r="CC59" s="20">
        <v>-4.05</v>
      </c>
      <c r="CD59" s="20">
        <v>484.8</v>
      </c>
      <c r="CE59" s="20">
        <v>446.85</v>
      </c>
      <c r="CF59" s="20">
        <v>127.75</v>
      </c>
      <c r="CG59" s="20">
        <v>21.3</v>
      </c>
      <c r="CH59" s="20">
        <v>-26.15</v>
      </c>
      <c r="CI59" s="20">
        <v>0</v>
      </c>
      <c r="CJ59" s="20">
        <v>0</v>
      </c>
      <c r="CK59" s="20">
        <v>0</v>
      </c>
      <c r="CL59" s="20">
        <v>227.4</v>
      </c>
      <c r="CM59" s="20">
        <v>274.25</v>
      </c>
      <c r="CN59" s="20">
        <v>-392.05</v>
      </c>
      <c r="CO59" s="20">
        <v>0</v>
      </c>
      <c r="CP59" s="20">
        <v>0</v>
      </c>
      <c r="CQ59" s="20">
        <v>0</v>
      </c>
      <c r="CR59" s="20">
        <v>0</v>
      </c>
      <c r="CS59" s="20">
        <v>0</v>
      </c>
      <c r="CT59" s="20">
        <v>-29</v>
      </c>
      <c r="CU59" s="20">
        <v>-118.65</v>
      </c>
      <c r="CV59" s="20">
        <v>0</v>
      </c>
      <c r="CW59" s="20">
        <v>-462.85</v>
      </c>
      <c r="CX59" s="20">
        <v>83.1</v>
      </c>
      <c r="CY59" s="20">
        <v>-96.4</v>
      </c>
      <c r="CZ59" s="20">
        <v>0</v>
      </c>
      <c r="DA59" s="20">
        <v>33.6</v>
      </c>
      <c r="DB59" s="20">
        <v>0.65</v>
      </c>
      <c r="DC59" s="20">
        <v>-1.2</v>
      </c>
      <c r="DD59" s="20">
        <v>0</v>
      </c>
      <c r="DE59" s="20">
        <v>119.3</v>
      </c>
      <c r="DF59" s="20">
        <v>0</v>
      </c>
      <c r="DG59" s="20">
        <v>0.4</v>
      </c>
      <c r="DH59" s="20">
        <v>26.75</v>
      </c>
      <c r="DI59" s="20">
        <v>4.05</v>
      </c>
      <c r="DJ59" s="20">
        <v>13.7</v>
      </c>
      <c r="DK59" s="20">
        <v>8.4499999999999993</v>
      </c>
      <c r="DL59" s="20">
        <v>14.05</v>
      </c>
      <c r="DM59" s="20">
        <v>0</v>
      </c>
      <c r="DN59" s="20">
        <v>-7.6</v>
      </c>
      <c r="DO59" s="20">
        <v>-18.8</v>
      </c>
      <c r="DP59" s="20">
        <v>2.0499999999999998</v>
      </c>
      <c r="DQ59" s="20">
        <v>-28.7</v>
      </c>
      <c r="DR59" s="20">
        <v>-26.6</v>
      </c>
      <c r="DS59" s="20">
        <v>0.25</v>
      </c>
      <c r="DT59" s="20">
        <v>2.65</v>
      </c>
      <c r="DU59" s="20">
        <v>6.25</v>
      </c>
      <c r="DV59" s="20">
        <v>0</v>
      </c>
      <c r="DW59" s="20">
        <v>-70.650000000000006</v>
      </c>
      <c r="DX59" s="20">
        <v>5.0999999999999996</v>
      </c>
      <c r="DY59" s="20">
        <v>38.049999999999997</v>
      </c>
      <c r="DZ59" s="20">
        <v>33.75</v>
      </c>
      <c r="EA59" s="20">
        <v>7.2</v>
      </c>
      <c r="EB59" s="20">
        <v>0</v>
      </c>
      <c r="EC59" s="20">
        <v>181.9</v>
      </c>
      <c r="ED59" s="20">
        <v>35</v>
      </c>
      <c r="EE59" s="20">
        <v>-41.05</v>
      </c>
      <c r="EF59" s="20">
        <v>-92.55</v>
      </c>
      <c r="EG59" s="20">
        <v>4.3499999999999996</v>
      </c>
      <c r="EH59" s="20">
        <v>1</v>
      </c>
      <c r="EI59" s="20">
        <v>60.55</v>
      </c>
      <c r="EJ59" s="20">
        <v>-0.65</v>
      </c>
      <c r="EK59" s="20">
        <v>35</v>
      </c>
      <c r="EL59" s="20">
        <v>4.8</v>
      </c>
      <c r="EM59" s="20">
        <v>4.8</v>
      </c>
      <c r="EN59" s="20">
        <v>4.8</v>
      </c>
      <c r="EO59" s="20">
        <v>-102.6</v>
      </c>
      <c r="EP59" s="20">
        <v>103.3</v>
      </c>
      <c r="EQ59" s="20">
        <v>18.350000000000001</v>
      </c>
      <c r="ER59" s="20">
        <v>-164.85</v>
      </c>
      <c r="ES59" s="20">
        <v>-4.7</v>
      </c>
      <c r="ET59" s="20">
        <v>-122.35</v>
      </c>
      <c r="EU59" s="20">
        <v>0</v>
      </c>
      <c r="EV59" s="20">
        <v>472.5</v>
      </c>
      <c r="EW59" s="20">
        <v>26.4</v>
      </c>
      <c r="EX59" s="20">
        <v>13.2</v>
      </c>
      <c r="EY59" s="20">
        <v>0</v>
      </c>
      <c r="EZ59" s="20">
        <v>0</v>
      </c>
      <c r="FA59" s="20">
        <v>10.45</v>
      </c>
      <c r="FB59" s="20">
        <v>20.25</v>
      </c>
      <c r="FC59" s="20">
        <v>22</v>
      </c>
      <c r="FD59" s="20">
        <v>45.75</v>
      </c>
      <c r="FE59" s="20">
        <v>165.7</v>
      </c>
      <c r="FF59" s="20">
        <v>6.55</v>
      </c>
      <c r="FG59" s="20">
        <v>60.7</v>
      </c>
      <c r="FH59" s="20">
        <v>9.15</v>
      </c>
      <c r="FI59" s="20">
        <v>45.4</v>
      </c>
      <c r="FJ59" s="20">
        <v>95.25</v>
      </c>
      <c r="FK59" s="20">
        <v>4229</v>
      </c>
      <c r="FL59" s="21"/>
      <c r="FM59" s="20">
        <v>31.455365</v>
      </c>
      <c r="FN59" s="20">
        <v>-8.1760000000000002</v>
      </c>
      <c r="FO59" s="20">
        <v>57.772314999999999</v>
      </c>
      <c r="FP59" s="20">
        <v>41.4</v>
      </c>
      <c r="FQ59" s="20">
        <v>7.4447299999999998</v>
      </c>
      <c r="FR59" s="20">
        <v>6.3769850000000003</v>
      </c>
      <c r="FS59" s="20">
        <v>0</v>
      </c>
      <c r="FT59" s="20">
        <v>63.3</v>
      </c>
      <c r="FU59" s="20">
        <v>199.573395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808</v>
      </c>
      <c r="C5" s="1"/>
      <c r="D5" s="1"/>
      <c r="E5" s="1"/>
      <c r="F5" s="1"/>
      <c r="G5" s="1"/>
      <c r="H5" s="1"/>
    </row>
    <row r="6" spans="1:8" ht="22.95" customHeight="1" x14ac:dyDescent="0.3">
      <c r="A6" s="1"/>
      <c r="B6" s="204" t="s">
        <v>809</v>
      </c>
      <c r="C6" s="204" t="s">
        <v>810</v>
      </c>
      <c r="D6" s="204"/>
      <c r="E6" s="204" t="s">
        <v>811</v>
      </c>
      <c r="F6" s="204"/>
      <c r="G6" s="204"/>
      <c r="H6" s="204" t="s">
        <v>812</v>
      </c>
    </row>
    <row r="7" spans="1:8" ht="31.05" customHeight="1" x14ac:dyDescent="0.3">
      <c r="A7" s="1"/>
      <c r="B7" s="204"/>
      <c r="C7" s="24" t="s">
        <v>813</v>
      </c>
      <c r="D7" s="24" t="s">
        <v>814</v>
      </c>
      <c r="E7" s="24" t="s">
        <v>542</v>
      </c>
      <c r="F7" s="24" t="s">
        <v>541</v>
      </c>
      <c r="G7" s="24" t="s">
        <v>540</v>
      </c>
      <c r="H7" s="24" t="s">
        <v>815</v>
      </c>
    </row>
    <row r="8" spans="1:8" ht="10.95" customHeight="1" x14ac:dyDescent="0.3">
      <c r="A8" s="1"/>
      <c r="B8" s="25" t="s">
        <v>757</v>
      </c>
      <c r="C8" s="26">
        <v>0</v>
      </c>
      <c r="D8" s="26">
        <v>6833.4</v>
      </c>
      <c r="E8" s="27">
        <v>1057.7739999999999</v>
      </c>
      <c r="F8" s="27">
        <v>3970.8993999999998</v>
      </c>
      <c r="G8" s="27">
        <v>1804.7266</v>
      </c>
      <c r="H8" s="27">
        <v>233.45320000000001</v>
      </c>
    </row>
    <row r="9" spans="1:8" ht="10.95" customHeight="1" x14ac:dyDescent="0.3">
      <c r="A9" s="1"/>
      <c r="B9" s="25" t="s">
        <v>758</v>
      </c>
      <c r="C9" s="26">
        <v>0</v>
      </c>
      <c r="D9" s="26">
        <v>6624</v>
      </c>
      <c r="E9" s="27">
        <v>1019.0689</v>
      </c>
      <c r="F9" s="27">
        <v>3818.9005999999999</v>
      </c>
      <c r="G9" s="27">
        <v>1786.0305000000001</v>
      </c>
      <c r="H9" s="27">
        <v>237.19800000000001</v>
      </c>
    </row>
    <row r="10" spans="1:8" ht="10.95" customHeight="1" x14ac:dyDescent="0.3">
      <c r="A10" s="1"/>
      <c r="B10" s="25" t="s">
        <v>759</v>
      </c>
      <c r="C10" s="26">
        <v>0</v>
      </c>
      <c r="D10" s="26">
        <v>6463.1</v>
      </c>
      <c r="E10" s="27">
        <v>999.66949999999997</v>
      </c>
      <c r="F10" s="27">
        <v>3674.9729000000002</v>
      </c>
      <c r="G10" s="27">
        <v>1788.4576</v>
      </c>
      <c r="H10" s="27">
        <v>238.35329999999999</v>
      </c>
    </row>
    <row r="11" spans="1:8" ht="10.95" customHeight="1" x14ac:dyDescent="0.3">
      <c r="A11" s="1"/>
      <c r="B11" s="25" t="s">
        <v>760</v>
      </c>
      <c r="C11" s="26">
        <v>0</v>
      </c>
      <c r="D11" s="26">
        <v>6375.1</v>
      </c>
      <c r="E11" s="27">
        <v>1022.4458</v>
      </c>
      <c r="F11" s="27">
        <v>3590.0405999999998</v>
      </c>
      <c r="G11" s="27">
        <v>1762.6135999999999</v>
      </c>
      <c r="H11" s="27">
        <v>238.71809999999999</v>
      </c>
    </row>
    <row r="12" spans="1:8" ht="10.95" customHeight="1" x14ac:dyDescent="0.3">
      <c r="A12" s="1"/>
      <c r="B12" s="25" t="s">
        <v>761</v>
      </c>
      <c r="C12" s="26">
        <v>0</v>
      </c>
      <c r="D12" s="26">
        <v>6293.5</v>
      </c>
      <c r="E12" s="27">
        <v>989.60419999999999</v>
      </c>
      <c r="F12" s="27">
        <v>3538.8890999999999</v>
      </c>
      <c r="G12" s="27">
        <v>1765.0066999999999</v>
      </c>
      <c r="H12" s="27">
        <v>240.74959999999999</v>
      </c>
    </row>
    <row r="13" spans="1:8" ht="10.95" customHeight="1" x14ac:dyDescent="0.3">
      <c r="A13" s="1"/>
      <c r="B13" s="25" t="s">
        <v>762</v>
      </c>
      <c r="C13" s="26">
        <v>0</v>
      </c>
      <c r="D13" s="26">
        <v>6366.9</v>
      </c>
      <c r="E13" s="27">
        <v>1003.85</v>
      </c>
      <c r="F13" s="27">
        <v>3620.9476</v>
      </c>
      <c r="G13" s="27">
        <v>1742.1024</v>
      </c>
      <c r="H13" s="27">
        <v>236.68700000000001</v>
      </c>
    </row>
    <row r="14" spans="1:8" ht="10.95" customHeight="1" x14ac:dyDescent="0.3">
      <c r="A14" s="1"/>
      <c r="B14" s="25" t="s">
        <v>763</v>
      </c>
      <c r="C14" s="26">
        <v>0</v>
      </c>
      <c r="D14" s="26">
        <v>6264.5</v>
      </c>
      <c r="E14" s="27">
        <v>1004.7734</v>
      </c>
      <c r="F14" s="27">
        <v>3547.7298999999998</v>
      </c>
      <c r="G14" s="27">
        <v>1711.9966999999999</v>
      </c>
      <c r="H14" s="27">
        <v>234.3486</v>
      </c>
    </row>
    <row r="15" spans="1:8" ht="10.95" customHeight="1" x14ac:dyDescent="0.3">
      <c r="A15" s="1"/>
      <c r="B15" s="25" t="s">
        <v>764</v>
      </c>
      <c r="C15" s="26">
        <v>0</v>
      </c>
      <c r="D15" s="26">
        <v>6378.3</v>
      </c>
      <c r="E15" s="27">
        <v>988.43809999999996</v>
      </c>
      <c r="F15" s="27">
        <v>3633.5992000000001</v>
      </c>
      <c r="G15" s="27">
        <v>1756.2627</v>
      </c>
      <c r="H15" s="27">
        <v>234.3904</v>
      </c>
    </row>
    <row r="16" spans="1:8" ht="10.95" customHeight="1" x14ac:dyDescent="0.3">
      <c r="A16" s="1"/>
      <c r="B16" s="25" t="s">
        <v>765</v>
      </c>
      <c r="C16" s="26">
        <v>0</v>
      </c>
      <c r="D16" s="26">
        <v>6422.2</v>
      </c>
      <c r="E16" s="27">
        <v>1003.7689</v>
      </c>
      <c r="F16" s="27">
        <v>3614.9639999999999</v>
      </c>
      <c r="G16" s="27">
        <v>1803.4671000000001</v>
      </c>
      <c r="H16" s="27">
        <v>242.22929999999999</v>
      </c>
    </row>
    <row r="17" spans="1:8" ht="10.95" customHeight="1" x14ac:dyDescent="0.3">
      <c r="A17" s="1"/>
      <c r="B17" s="25" t="s">
        <v>766</v>
      </c>
      <c r="C17" s="26">
        <v>0</v>
      </c>
      <c r="D17" s="26">
        <v>6416.4</v>
      </c>
      <c r="E17" s="27">
        <v>1028.2471</v>
      </c>
      <c r="F17" s="27">
        <v>3597.7721000000001</v>
      </c>
      <c r="G17" s="27">
        <v>1790.3807999999999</v>
      </c>
      <c r="H17" s="27">
        <v>236.5402</v>
      </c>
    </row>
    <row r="18" spans="1:8" ht="10.95" customHeight="1" x14ac:dyDescent="0.3">
      <c r="A18" s="1"/>
      <c r="B18" s="25" t="s">
        <v>767</v>
      </c>
      <c r="C18" s="26">
        <v>0</v>
      </c>
      <c r="D18" s="26">
        <v>6582.5</v>
      </c>
      <c r="E18" s="27">
        <v>1053.8583000000001</v>
      </c>
      <c r="F18" s="27">
        <v>3739.0070999999998</v>
      </c>
      <c r="G18" s="27">
        <v>1789.6346000000001</v>
      </c>
      <c r="H18" s="27">
        <v>230.40010000000001</v>
      </c>
    </row>
    <row r="19" spans="1:8" ht="10.95" customHeight="1" x14ac:dyDescent="0.3">
      <c r="A19" s="1"/>
      <c r="B19" s="25" t="s">
        <v>768</v>
      </c>
      <c r="C19" s="26">
        <v>0</v>
      </c>
      <c r="D19" s="26">
        <v>6535.8</v>
      </c>
      <c r="E19" s="27">
        <v>1055.7236</v>
      </c>
      <c r="F19" s="27">
        <v>3650.1489000000001</v>
      </c>
      <c r="G19" s="27">
        <v>1829.9275</v>
      </c>
      <c r="H19" s="27">
        <v>229.2405</v>
      </c>
    </row>
    <row r="20" spans="1:8" ht="10.95" customHeight="1" x14ac:dyDescent="0.3">
      <c r="A20" s="1"/>
      <c r="B20" s="25" t="s">
        <v>769</v>
      </c>
      <c r="C20" s="26">
        <v>0</v>
      </c>
      <c r="D20" s="26">
        <v>6718.8</v>
      </c>
      <c r="E20" s="27">
        <v>1118.0398</v>
      </c>
      <c r="F20" s="27">
        <v>3730.9450000000002</v>
      </c>
      <c r="G20" s="27">
        <v>1869.8152</v>
      </c>
      <c r="H20" s="27">
        <v>219.84950000000001</v>
      </c>
    </row>
    <row r="21" spans="1:8" ht="10.95" customHeight="1" x14ac:dyDescent="0.3">
      <c r="A21" s="1"/>
      <c r="B21" s="25" t="s">
        <v>770</v>
      </c>
      <c r="C21" s="26">
        <v>0</v>
      </c>
      <c r="D21" s="26">
        <v>6786.5</v>
      </c>
      <c r="E21" s="27">
        <v>1114.999</v>
      </c>
      <c r="F21" s="27">
        <v>3798.4535999999998</v>
      </c>
      <c r="G21" s="27">
        <v>1873.0473999999999</v>
      </c>
      <c r="H21" s="27">
        <v>217.7406</v>
      </c>
    </row>
    <row r="22" spans="1:8" ht="10.95" customHeight="1" x14ac:dyDescent="0.3">
      <c r="A22" s="1"/>
      <c r="B22" s="25" t="s">
        <v>771</v>
      </c>
      <c r="C22" s="26">
        <v>0</v>
      </c>
      <c r="D22" s="26">
        <v>6900.8</v>
      </c>
      <c r="E22" s="27">
        <v>1125.3969999999999</v>
      </c>
      <c r="F22" s="27">
        <v>4057.8818999999999</v>
      </c>
      <c r="G22" s="27">
        <v>1717.5210999999999</v>
      </c>
      <c r="H22" s="27">
        <v>217.36760000000001</v>
      </c>
    </row>
    <row r="23" spans="1:8" ht="10.95" customHeight="1" x14ac:dyDescent="0.3">
      <c r="A23" s="1"/>
      <c r="B23" s="25" t="s">
        <v>772</v>
      </c>
      <c r="C23" s="26">
        <v>0</v>
      </c>
      <c r="D23" s="26">
        <v>7102.6</v>
      </c>
      <c r="E23" s="27">
        <v>1106.4834000000001</v>
      </c>
      <c r="F23" s="27">
        <v>4167.3882999999996</v>
      </c>
      <c r="G23" s="27">
        <v>1828.7283</v>
      </c>
      <c r="H23" s="27">
        <v>223.56120000000001</v>
      </c>
    </row>
    <row r="24" spans="1:8" ht="10.95" customHeight="1" x14ac:dyDescent="0.3">
      <c r="A24" s="1"/>
      <c r="B24" s="25" t="s">
        <v>773</v>
      </c>
      <c r="C24" s="26">
        <v>0</v>
      </c>
      <c r="D24" s="26">
        <v>7179.7</v>
      </c>
      <c r="E24" s="27">
        <v>1133.8581999999999</v>
      </c>
      <c r="F24" s="27">
        <v>4259.2556000000004</v>
      </c>
      <c r="G24" s="27">
        <v>1786.5862</v>
      </c>
      <c r="H24" s="27">
        <v>227.9325</v>
      </c>
    </row>
    <row r="25" spans="1:8" ht="10.95" customHeight="1" x14ac:dyDescent="0.3">
      <c r="A25" s="1"/>
      <c r="B25" s="25" t="s">
        <v>774</v>
      </c>
      <c r="C25" s="26">
        <v>0</v>
      </c>
      <c r="D25" s="26">
        <v>7391.8</v>
      </c>
      <c r="E25" s="27">
        <v>1165.1394</v>
      </c>
      <c r="F25" s="27">
        <v>4421.2129000000004</v>
      </c>
      <c r="G25" s="27">
        <v>1805.4476999999999</v>
      </c>
      <c r="H25" s="27">
        <v>231.12479999999999</v>
      </c>
    </row>
    <row r="26" spans="1:8" ht="10.95" customHeight="1" x14ac:dyDescent="0.3">
      <c r="A26" s="1"/>
      <c r="B26" s="25" t="s">
        <v>775</v>
      </c>
      <c r="C26" s="26">
        <v>0</v>
      </c>
      <c r="D26" s="26">
        <v>7451.1</v>
      </c>
      <c r="E26" s="27">
        <v>1176.4684999999999</v>
      </c>
      <c r="F26" s="27">
        <v>4507.8521000000001</v>
      </c>
      <c r="G26" s="27">
        <v>1766.7793999999999</v>
      </c>
      <c r="H26" s="27">
        <v>236.10290000000001</v>
      </c>
    </row>
    <row r="27" spans="1:8" ht="10.95" customHeight="1" x14ac:dyDescent="0.3">
      <c r="A27" s="1"/>
      <c r="B27" s="25" t="s">
        <v>776</v>
      </c>
      <c r="C27" s="26">
        <v>0</v>
      </c>
      <c r="D27" s="26">
        <v>7608.8</v>
      </c>
      <c r="E27" s="27">
        <v>1202.5657000000001</v>
      </c>
      <c r="F27" s="27">
        <v>4502.9278000000004</v>
      </c>
      <c r="G27" s="27">
        <v>1903.3064999999999</v>
      </c>
      <c r="H27" s="27">
        <v>237.15899999999999</v>
      </c>
    </row>
    <row r="28" spans="1:8" ht="10.95" customHeight="1" x14ac:dyDescent="0.3">
      <c r="A28" s="1"/>
      <c r="B28" s="25" t="s">
        <v>777</v>
      </c>
      <c r="C28" s="26">
        <v>0</v>
      </c>
      <c r="D28" s="26">
        <v>7534</v>
      </c>
      <c r="E28" s="27">
        <v>1223.3287</v>
      </c>
      <c r="F28" s="27">
        <v>4719.5613999999996</v>
      </c>
      <c r="G28" s="27">
        <v>1591.1098999999999</v>
      </c>
      <c r="H28" s="27">
        <v>215.91980000000001</v>
      </c>
    </row>
    <row r="29" spans="1:8" ht="10.95" customHeight="1" x14ac:dyDescent="0.3">
      <c r="A29" s="1"/>
      <c r="B29" s="25" t="s">
        <v>778</v>
      </c>
      <c r="C29" s="26">
        <v>0</v>
      </c>
      <c r="D29" s="26">
        <v>7743.4</v>
      </c>
      <c r="E29" s="27">
        <v>1276.3266000000001</v>
      </c>
      <c r="F29" s="27">
        <v>4664.7556999999997</v>
      </c>
      <c r="G29" s="27">
        <v>1802.3177000000001</v>
      </c>
      <c r="H29" s="27">
        <v>220.22800000000001</v>
      </c>
    </row>
    <row r="30" spans="1:8" ht="10.95" customHeight="1" x14ac:dyDescent="0.3">
      <c r="A30" s="1"/>
      <c r="B30" s="25" t="s">
        <v>779</v>
      </c>
      <c r="C30" s="26">
        <v>0</v>
      </c>
      <c r="D30" s="26">
        <v>7825</v>
      </c>
      <c r="E30" s="27">
        <v>1264.5931</v>
      </c>
      <c r="F30" s="27">
        <v>4756.3564999999999</v>
      </c>
      <c r="G30" s="27">
        <v>1804.0504000000001</v>
      </c>
      <c r="H30" s="27">
        <v>214.95269999999999</v>
      </c>
    </row>
    <row r="31" spans="1:8" ht="10.95" customHeight="1" x14ac:dyDescent="0.3">
      <c r="A31" s="1"/>
      <c r="B31" s="25" t="s">
        <v>780</v>
      </c>
      <c r="C31" s="26">
        <v>0</v>
      </c>
      <c r="D31" s="26">
        <v>7824.9</v>
      </c>
      <c r="E31" s="27">
        <v>1324.5553</v>
      </c>
      <c r="F31" s="27">
        <v>4583.1860999999999</v>
      </c>
      <c r="G31" s="27">
        <v>1917.1586</v>
      </c>
      <c r="H31" s="27">
        <v>240.6131</v>
      </c>
    </row>
    <row r="32" spans="1:8" ht="10.95" customHeight="1" x14ac:dyDescent="0.3">
      <c r="A32" s="1"/>
      <c r="B32" s="25" t="s">
        <v>781</v>
      </c>
      <c r="C32" s="26">
        <v>0</v>
      </c>
      <c r="D32" s="26">
        <v>7709.2</v>
      </c>
      <c r="E32" s="27">
        <v>1278.0288</v>
      </c>
      <c r="F32" s="27">
        <v>4623.3841000000002</v>
      </c>
      <c r="G32" s="27">
        <v>1807.7871</v>
      </c>
      <c r="H32" s="27">
        <v>229.3151</v>
      </c>
    </row>
    <row r="33" spans="1:8" ht="10.95" customHeight="1" x14ac:dyDescent="0.3">
      <c r="A33" s="1"/>
      <c r="B33" s="25" t="s">
        <v>782</v>
      </c>
      <c r="C33" s="26">
        <v>0</v>
      </c>
      <c r="D33" s="26">
        <v>7597.4</v>
      </c>
      <c r="E33" s="27">
        <v>1224.5365999999999</v>
      </c>
      <c r="F33" s="27">
        <v>4525.2879000000003</v>
      </c>
      <c r="G33" s="27">
        <v>1847.5754999999999</v>
      </c>
      <c r="H33" s="27">
        <v>236.49690000000001</v>
      </c>
    </row>
    <row r="34" spans="1:8" ht="10.95" customHeight="1" x14ac:dyDescent="0.3">
      <c r="A34" s="1"/>
      <c r="B34" s="25" t="s">
        <v>783</v>
      </c>
      <c r="C34" s="26">
        <v>0</v>
      </c>
      <c r="D34" s="26">
        <v>7503.9</v>
      </c>
      <c r="E34" s="27">
        <v>1231.2211</v>
      </c>
      <c r="F34" s="27">
        <v>4446.6072000000004</v>
      </c>
      <c r="G34" s="27">
        <v>1826.0717</v>
      </c>
      <c r="H34" s="27">
        <v>242.34700000000001</v>
      </c>
    </row>
    <row r="35" spans="1:8" ht="10.95" customHeight="1" x14ac:dyDescent="0.3">
      <c r="A35" s="1"/>
      <c r="B35" s="25" t="s">
        <v>784</v>
      </c>
      <c r="C35" s="26">
        <v>0</v>
      </c>
      <c r="D35" s="26">
        <v>7591.5</v>
      </c>
      <c r="E35" s="27">
        <v>1219.4552000000001</v>
      </c>
      <c r="F35" s="27">
        <v>4542.0092999999997</v>
      </c>
      <c r="G35" s="27">
        <v>1830.0355</v>
      </c>
      <c r="H35" s="27">
        <v>244.05609999999999</v>
      </c>
    </row>
    <row r="36" spans="1:8" ht="10.95" customHeight="1" x14ac:dyDescent="0.3">
      <c r="A36" s="1"/>
      <c r="B36" s="25" t="s">
        <v>785</v>
      </c>
      <c r="C36" s="26">
        <v>0</v>
      </c>
      <c r="D36" s="26">
        <v>7720</v>
      </c>
      <c r="E36" s="27">
        <v>1264.0732</v>
      </c>
      <c r="F36" s="27">
        <v>4639.4488000000001</v>
      </c>
      <c r="G36" s="27">
        <v>1816.4780000000001</v>
      </c>
      <c r="H36" s="27">
        <v>250.50219999999999</v>
      </c>
    </row>
    <row r="37" spans="1:8" ht="10.95" customHeight="1" x14ac:dyDescent="0.3">
      <c r="A37" s="1"/>
      <c r="B37" s="25" t="s">
        <v>786</v>
      </c>
      <c r="C37" s="26">
        <v>0</v>
      </c>
      <c r="D37" s="26">
        <v>7767.4</v>
      </c>
      <c r="E37" s="27">
        <v>1261.0242000000001</v>
      </c>
      <c r="F37" s="27">
        <v>4644.4823999999999</v>
      </c>
      <c r="G37" s="27">
        <v>1861.8933999999999</v>
      </c>
      <c r="H37" s="27">
        <v>243.43129999999999</v>
      </c>
    </row>
    <row r="38" spans="1:8" ht="10.95" customHeight="1" x14ac:dyDescent="0.3">
      <c r="A38" s="1"/>
      <c r="B38" s="25" t="s">
        <v>787</v>
      </c>
      <c r="C38" s="26">
        <v>0</v>
      </c>
      <c r="D38" s="26">
        <v>7674.6</v>
      </c>
      <c r="E38" s="27">
        <v>1226.9477999999999</v>
      </c>
      <c r="F38" s="27">
        <v>4629.2269999999999</v>
      </c>
      <c r="G38" s="27">
        <v>1818.4251999999999</v>
      </c>
      <c r="H38" s="27">
        <v>245.07830000000001</v>
      </c>
    </row>
    <row r="39" spans="1:8" ht="10.95" customHeight="1" x14ac:dyDescent="0.3">
      <c r="A39" s="1"/>
      <c r="B39" s="25" t="s">
        <v>788</v>
      </c>
      <c r="C39" s="26">
        <v>0</v>
      </c>
      <c r="D39" s="26">
        <v>7629.3</v>
      </c>
      <c r="E39" s="27">
        <v>1245.3398</v>
      </c>
      <c r="F39" s="27">
        <v>4594.5901000000003</v>
      </c>
      <c r="G39" s="27">
        <v>1789.3701000000001</v>
      </c>
      <c r="H39" s="27">
        <v>242.6747</v>
      </c>
    </row>
    <row r="40" spans="1:8" ht="10.95" customHeight="1" x14ac:dyDescent="0.3">
      <c r="A40" s="1"/>
      <c r="B40" s="25" t="s">
        <v>789</v>
      </c>
      <c r="C40" s="26">
        <v>0</v>
      </c>
      <c r="D40" s="26">
        <v>7566.9</v>
      </c>
      <c r="E40" s="27">
        <v>1255.5150000000001</v>
      </c>
      <c r="F40" s="27">
        <v>4515.5466999999999</v>
      </c>
      <c r="G40" s="27">
        <v>1795.8382999999999</v>
      </c>
      <c r="H40" s="27">
        <v>231.47829999999999</v>
      </c>
    </row>
    <row r="41" spans="1:8" ht="10.95" customHeight="1" x14ac:dyDescent="0.3">
      <c r="A41" s="1"/>
      <c r="B41" s="25" t="s">
        <v>790</v>
      </c>
      <c r="C41" s="26">
        <v>0</v>
      </c>
      <c r="D41" s="26">
        <v>7576.7</v>
      </c>
      <c r="E41" s="27">
        <v>1199.1025999999999</v>
      </c>
      <c r="F41" s="27">
        <v>4548.1130999999996</v>
      </c>
      <c r="G41" s="27">
        <v>1829.4843000000001</v>
      </c>
      <c r="H41" s="27">
        <v>245.506</v>
      </c>
    </row>
    <row r="42" spans="1:8" ht="10.95" customHeight="1" x14ac:dyDescent="0.3">
      <c r="A42" s="1"/>
      <c r="B42" s="25" t="s">
        <v>791</v>
      </c>
      <c r="C42" s="26">
        <v>0</v>
      </c>
      <c r="D42" s="26">
        <v>7512</v>
      </c>
      <c r="E42" s="27">
        <v>1199.1103000000001</v>
      </c>
      <c r="F42" s="27">
        <v>4480.7601999999997</v>
      </c>
      <c r="G42" s="27">
        <v>1832.1295</v>
      </c>
      <c r="H42" s="27">
        <v>242.04419999999999</v>
      </c>
    </row>
    <row r="43" spans="1:8" ht="10.95" customHeight="1" x14ac:dyDescent="0.3">
      <c r="A43" s="1"/>
      <c r="B43" s="25" t="s">
        <v>792</v>
      </c>
      <c r="C43" s="26">
        <v>0</v>
      </c>
      <c r="D43" s="26">
        <v>7248.9</v>
      </c>
      <c r="E43" s="27">
        <v>1157.0092999999999</v>
      </c>
      <c r="F43" s="27">
        <v>4184.1773999999996</v>
      </c>
      <c r="G43" s="27">
        <v>1907.7132999999999</v>
      </c>
      <c r="H43" s="27">
        <v>220.8519</v>
      </c>
    </row>
    <row r="44" spans="1:8" ht="10.95" customHeight="1" x14ac:dyDescent="0.3">
      <c r="A44" s="1"/>
      <c r="B44" s="25" t="s">
        <v>793</v>
      </c>
      <c r="C44" s="26">
        <v>0</v>
      </c>
      <c r="D44" s="26">
        <v>7606.9</v>
      </c>
      <c r="E44" s="27">
        <v>1226.6211000000001</v>
      </c>
      <c r="F44" s="27">
        <v>4401.1175000000003</v>
      </c>
      <c r="G44" s="27">
        <v>1979.1614</v>
      </c>
      <c r="H44" s="27">
        <v>213.54519999999999</v>
      </c>
    </row>
    <row r="45" spans="1:8" ht="10.95" customHeight="1" x14ac:dyDescent="0.3">
      <c r="A45" s="1"/>
      <c r="B45" s="25" t="s">
        <v>794</v>
      </c>
      <c r="C45" s="26">
        <v>0</v>
      </c>
      <c r="D45" s="26">
        <v>7635.8</v>
      </c>
      <c r="E45" s="27">
        <v>1266.1943000000001</v>
      </c>
      <c r="F45" s="27">
        <v>4422.1361999999999</v>
      </c>
      <c r="G45" s="27">
        <v>1947.4694999999999</v>
      </c>
      <c r="H45" s="27">
        <v>208.4007</v>
      </c>
    </row>
    <row r="46" spans="1:8" ht="10.95" customHeight="1" x14ac:dyDescent="0.3">
      <c r="A46" s="1"/>
      <c r="B46" s="25" t="s">
        <v>795</v>
      </c>
      <c r="C46" s="26">
        <v>0</v>
      </c>
      <c r="D46" s="26">
        <v>7601.1</v>
      </c>
      <c r="E46" s="27">
        <v>1227.08</v>
      </c>
      <c r="F46" s="27">
        <v>4433.6372000000001</v>
      </c>
      <c r="G46" s="27">
        <v>1940.3828000000001</v>
      </c>
      <c r="H46" s="27">
        <v>213.12700000000001</v>
      </c>
    </row>
    <row r="47" spans="1:8" ht="10.95" customHeight="1" x14ac:dyDescent="0.3">
      <c r="A47" s="1"/>
      <c r="B47" s="25" t="s">
        <v>796</v>
      </c>
      <c r="C47" s="26">
        <v>0</v>
      </c>
      <c r="D47" s="26">
        <v>7632.2</v>
      </c>
      <c r="E47" s="27">
        <v>1251.5033000000001</v>
      </c>
      <c r="F47" s="27">
        <v>4439.7824000000001</v>
      </c>
      <c r="G47" s="27">
        <v>1940.9142999999999</v>
      </c>
      <c r="H47" s="27">
        <v>211.94309999999999</v>
      </c>
    </row>
    <row r="48" spans="1:8" ht="10.95" customHeight="1" x14ac:dyDescent="0.3">
      <c r="A48" s="1"/>
      <c r="B48" s="25" t="s">
        <v>797</v>
      </c>
      <c r="C48" s="26">
        <v>0</v>
      </c>
      <c r="D48" s="26">
        <v>7592.9</v>
      </c>
      <c r="E48" s="27">
        <v>1246.0672999999999</v>
      </c>
      <c r="F48" s="27">
        <v>4405.5028000000002</v>
      </c>
      <c r="G48" s="27">
        <v>1941.3299</v>
      </c>
      <c r="H48" s="27">
        <v>218.2877</v>
      </c>
    </row>
    <row r="49" spans="1:8" ht="10.95" customHeight="1" x14ac:dyDescent="0.3">
      <c r="A49" s="1"/>
      <c r="B49" s="25" t="s">
        <v>798</v>
      </c>
      <c r="C49" s="26">
        <v>0</v>
      </c>
      <c r="D49" s="26">
        <v>7589</v>
      </c>
      <c r="E49" s="27">
        <v>1251.5198</v>
      </c>
      <c r="F49" s="27">
        <v>4398.0325999999995</v>
      </c>
      <c r="G49" s="27">
        <v>1939.4476</v>
      </c>
      <c r="H49" s="27">
        <v>231.828</v>
      </c>
    </row>
    <row r="50" spans="1:8" ht="10.95" customHeight="1" x14ac:dyDescent="0.3">
      <c r="A50" s="1"/>
      <c r="B50" s="25" t="s">
        <v>799</v>
      </c>
      <c r="C50" s="26">
        <v>0</v>
      </c>
      <c r="D50" s="26">
        <v>7534.5</v>
      </c>
      <c r="E50" s="27">
        <v>1249.7147</v>
      </c>
      <c r="F50" s="27">
        <v>4371.0841</v>
      </c>
      <c r="G50" s="27">
        <v>1913.7012</v>
      </c>
      <c r="H50" s="27">
        <v>237.0565</v>
      </c>
    </row>
    <row r="51" spans="1:8" ht="10.95" customHeight="1" x14ac:dyDescent="0.3">
      <c r="A51" s="1"/>
      <c r="B51" s="25" t="s">
        <v>800</v>
      </c>
      <c r="C51" s="26">
        <v>0</v>
      </c>
      <c r="D51" s="26">
        <v>7458.1</v>
      </c>
      <c r="E51" s="27">
        <v>1224.8513</v>
      </c>
      <c r="F51" s="27">
        <v>4312.5078000000003</v>
      </c>
      <c r="G51" s="27">
        <v>1920.7409</v>
      </c>
      <c r="H51" s="27">
        <v>249.89150000000001</v>
      </c>
    </row>
    <row r="52" spans="1:8" ht="10.95" customHeight="1" x14ac:dyDescent="0.3">
      <c r="A52" s="1"/>
      <c r="B52" s="25" t="s">
        <v>801</v>
      </c>
      <c r="C52" s="26">
        <v>0</v>
      </c>
      <c r="D52" s="26">
        <v>7429.3</v>
      </c>
      <c r="E52" s="27">
        <v>1194.0023000000001</v>
      </c>
      <c r="F52" s="27">
        <v>4346.0991000000004</v>
      </c>
      <c r="G52" s="27">
        <v>1889.1985999999999</v>
      </c>
      <c r="H52" s="27">
        <v>247.9829</v>
      </c>
    </row>
    <row r="53" spans="1:8" ht="10.95" customHeight="1" x14ac:dyDescent="0.3">
      <c r="A53" s="1"/>
      <c r="B53" s="25" t="s">
        <v>802</v>
      </c>
      <c r="C53" s="26">
        <v>0</v>
      </c>
      <c r="D53" s="26">
        <v>7193.8</v>
      </c>
      <c r="E53" s="27">
        <v>1118.992</v>
      </c>
      <c r="F53" s="27">
        <v>4221.9292999999998</v>
      </c>
      <c r="G53" s="27">
        <v>1852.8787</v>
      </c>
      <c r="H53" s="27">
        <v>251.232</v>
      </c>
    </row>
    <row r="54" spans="1:8" ht="10.95" customHeight="1" x14ac:dyDescent="0.3">
      <c r="A54" s="1"/>
      <c r="B54" s="25" t="s">
        <v>803</v>
      </c>
      <c r="C54" s="26">
        <v>0</v>
      </c>
      <c r="D54" s="26">
        <v>7031.8</v>
      </c>
      <c r="E54" s="27">
        <v>1081.047</v>
      </c>
      <c r="F54" s="27">
        <v>4111.2142999999996</v>
      </c>
      <c r="G54" s="27">
        <v>1839.5387000000001</v>
      </c>
      <c r="H54" s="27">
        <v>253.35210000000001</v>
      </c>
    </row>
    <row r="55" spans="1:8" ht="10.95" customHeight="1" x14ac:dyDescent="0.3">
      <c r="A55" s="1"/>
      <c r="B55" s="25" t="s">
        <v>69</v>
      </c>
      <c r="C55" s="26">
        <v>0</v>
      </c>
      <c r="D55" s="26">
        <v>6720.1</v>
      </c>
      <c r="E55" s="27">
        <v>1082.5109</v>
      </c>
      <c r="F55" s="27">
        <v>3852.5</v>
      </c>
      <c r="G55" s="27">
        <v>1785.0890999999999</v>
      </c>
      <c r="H55" s="27">
        <v>248.8587</v>
      </c>
    </row>
    <row r="56" spans="1:8" ht="16.95" customHeight="1" x14ac:dyDescent="0.3">
      <c r="A56" s="1"/>
      <c r="B56" s="28" t="s">
        <v>816</v>
      </c>
      <c r="C56" s="29">
        <v>0</v>
      </c>
      <c r="D56" s="29">
        <v>7825</v>
      </c>
      <c r="E56" s="30">
        <v>1324.5553</v>
      </c>
      <c r="F56" s="30">
        <v>4756.3564999999999</v>
      </c>
      <c r="G56" s="30">
        <v>1979.1614</v>
      </c>
      <c r="H56" s="30">
        <v>253.35210000000001</v>
      </c>
    </row>
    <row r="57" spans="1:8" ht="16.95" customHeight="1" x14ac:dyDescent="0.3">
      <c r="A57" s="1"/>
      <c r="B57" s="28" t="s">
        <v>817</v>
      </c>
      <c r="C57" s="29">
        <v>0</v>
      </c>
      <c r="D57" s="29">
        <v>6264.5</v>
      </c>
      <c r="E57" s="30">
        <v>988.43809999999996</v>
      </c>
      <c r="F57" s="30">
        <v>3538.8890999999999</v>
      </c>
      <c r="G57" s="30">
        <v>1591.1098999999999</v>
      </c>
      <c r="H57" s="30">
        <v>208.4007</v>
      </c>
    </row>
    <row r="58" spans="1:8" ht="16.95" customHeight="1" x14ac:dyDescent="0.3">
      <c r="A58" s="1"/>
      <c r="B58" s="28" t="s">
        <v>818</v>
      </c>
      <c r="C58" s="29">
        <v>0</v>
      </c>
      <c r="D58" s="29">
        <v>7203.05</v>
      </c>
      <c r="E58" s="30">
        <v>1159.175925</v>
      </c>
      <c r="F58" s="30">
        <v>4213.6838708333325</v>
      </c>
      <c r="G58" s="30">
        <v>1830.1902041666665</v>
      </c>
      <c r="H58" s="30">
        <v>233.21140416666665</v>
      </c>
    </row>
    <row r="59" spans="1:8" ht="16.95" customHeight="1" x14ac:dyDescent="0.3">
      <c r="A59" s="1"/>
      <c r="B59" s="23" t="s">
        <v>819</v>
      </c>
      <c r="C59" s="31">
        <v>0</v>
      </c>
      <c r="D59" s="31">
        <v>172873.2</v>
      </c>
      <c r="E59" s="32">
        <v>27820.2222</v>
      </c>
      <c r="F59" s="32">
        <v>101128.4129</v>
      </c>
      <c r="G59" s="32">
        <v>43924.564899999998</v>
      </c>
      <c r="H59" s="32">
        <v>5597.0736999999999</v>
      </c>
    </row>
    <row r="60" spans="1:8" x14ac:dyDescent="0.3">
      <c r="A60" s="1"/>
      <c r="B60" s="1"/>
      <c r="C60" s="1"/>
      <c r="D60" s="1"/>
      <c r="E60" s="1"/>
      <c r="F60" s="1"/>
      <c r="G60" s="1"/>
      <c r="H60" s="1"/>
    </row>
    <row r="61" spans="1:8" ht="15.6" x14ac:dyDescent="0.3">
      <c r="A61" s="1"/>
      <c r="B61" s="33" t="s">
        <v>820</v>
      </c>
      <c r="C61" s="1"/>
      <c r="D61" s="1"/>
      <c r="E61" s="1"/>
      <c r="F61" s="1"/>
      <c r="G61" s="1"/>
      <c r="H61" s="1"/>
    </row>
    <row r="62" spans="1:8" ht="15.6" x14ac:dyDescent="0.3">
      <c r="A62" s="1"/>
      <c r="B62" s="33"/>
      <c r="C62" s="1"/>
      <c r="D62" s="1"/>
      <c r="E62" s="1"/>
      <c r="F62" s="1"/>
      <c r="G62" s="1"/>
      <c r="H62" s="1"/>
    </row>
    <row r="63" spans="1:8" x14ac:dyDescent="0.3">
      <c r="A63" s="1"/>
      <c r="B63" s="34"/>
      <c r="C63" s="34"/>
      <c r="D63" s="1" t="s">
        <v>821</v>
      </c>
      <c r="E63" s="35"/>
      <c r="F63" s="1"/>
      <c r="G63" s="1"/>
      <c r="H63" s="1"/>
    </row>
    <row r="64" spans="1:8" x14ac:dyDescent="0.3">
      <c r="A64" s="1"/>
      <c r="B64" s="36"/>
      <c r="C64" s="36"/>
      <c r="D64" s="1" t="s">
        <v>822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809</v>
      </c>
      <c r="C6" s="205" t="s">
        <v>824</v>
      </c>
      <c r="D6" s="205"/>
      <c r="E6" s="205"/>
      <c r="F6" s="205"/>
      <c r="G6" s="205"/>
      <c r="H6" s="205"/>
      <c r="I6" s="205"/>
      <c r="J6" s="205"/>
      <c r="K6" s="205"/>
      <c r="L6" s="205"/>
      <c r="M6" s="205"/>
      <c r="N6" s="205"/>
      <c r="O6" s="205"/>
      <c r="P6" s="205"/>
      <c r="Q6" s="205"/>
      <c r="R6" s="205"/>
      <c r="S6" s="205"/>
      <c r="T6" s="205"/>
      <c r="U6" s="205"/>
      <c r="V6" s="205"/>
      <c r="W6" s="205"/>
      <c r="X6" s="206" t="s">
        <v>825</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826</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827</v>
      </c>
      <c r="D7" s="38" t="s">
        <v>828</v>
      </c>
      <c r="E7" s="38" t="s">
        <v>829</v>
      </c>
      <c r="F7" s="38" t="s">
        <v>830</v>
      </c>
      <c r="G7" s="38" t="s">
        <v>831</v>
      </c>
      <c r="H7" s="38" t="s">
        <v>832</v>
      </c>
      <c r="I7" s="38" t="s">
        <v>833</v>
      </c>
      <c r="J7" s="38" t="s">
        <v>834</v>
      </c>
      <c r="K7" s="38" t="s">
        <v>835</v>
      </c>
      <c r="L7" s="38" t="s">
        <v>836</v>
      </c>
      <c r="M7" s="38" t="s">
        <v>837</v>
      </c>
      <c r="N7" s="38" t="s">
        <v>838</v>
      </c>
      <c r="O7" s="38" t="s">
        <v>839</v>
      </c>
      <c r="P7" s="38" t="s">
        <v>840</v>
      </c>
      <c r="Q7" s="38" t="s">
        <v>841</v>
      </c>
      <c r="R7" s="38" t="s">
        <v>842</v>
      </c>
      <c r="S7" s="38" t="s">
        <v>843</v>
      </c>
      <c r="T7" s="38" t="s">
        <v>844</v>
      </c>
      <c r="U7" s="38" t="s">
        <v>845</v>
      </c>
      <c r="V7" s="38" t="s">
        <v>846</v>
      </c>
      <c r="W7" s="38" t="s">
        <v>847</v>
      </c>
      <c r="X7" s="39" t="s">
        <v>848</v>
      </c>
      <c r="Y7" s="39" t="s">
        <v>849</v>
      </c>
      <c r="Z7" s="39" t="s">
        <v>850</v>
      </c>
      <c r="AA7" s="39" t="s">
        <v>827</v>
      </c>
      <c r="AB7" s="39" t="s">
        <v>828</v>
      </c>
      <c r="AC7" s="39" t="s">
        <v>851</v>
      </c>
      <c r="AD7" s="39" t="s">
        <v>831</v>
      </c>
      <c r="AE7" s="39" t="s">
        <v>832</v>
      </c>
      <c r="AF7" s="39" t="s">
        <v>852</v>
      </c>
      <c r="AG7" s="39" t="s">
        <v>833</v>
      </c>
      <c r="AH7" s="39" t="s">
        <v>853</v>
      </c>
      <c r="AI7" s="39" t="s">
        <v>854</v>
      </c>
      <c r="AJ7" s="39" t="s">
        <v>855</v>
      </c>
      <c r="AK7" s="39" t="s">
        <v>856</v>
      </c>
      <c r="AL7" s="39" t="s">
        <v>857</v>
      </c>
      <c r="AM7" s="39" t="s">
        <v>858</v>
      </c>
      <c r="AN7" s="39" t="s">
        <v>332</v>
      </c>
      <c r="AO7" s="39" t="s">
        <v>859</v>
      </c>
      <c r="AP7" s="39" t="s">
        <v>336</v>
      </c>
      <c r="AQ7" s="39" t="s">
        <v>860</v>
      </c>
      <c r="AR7" s="39" t="s">
        <v>861</v>
      </c>
      <c r="AS7" s="39" t="s">
        <v>862</v>
      </c>
      <c r="AT7" s="39" t="s">
        <v>863</v>
      </c>
      <c r="AU7" s="39" t="s">
        <v>864</v>
      </c>
      <c r="AV7" s="39" t="s">
        <v>865</v>
      </c>
      <c r="AW7" s="39" t="s">
        <v>866</v>
      </c>
      <c r="AX7" s="39" t="s">
        <v>840</v>
      </c>
      <c r="AY7" s="39" t="s">
        <v>867</v>
      </c>
      <c r="AZ7" s="39" t="s">
        <v>868</v>
      </c>
      <c r="BA7" s="39" t="s">
        <v>869</v>
      </c>
      <c r="BB7" s="39" t="s">
        <v>841</v>
      </c>
      <c r="BC7" s="39" t="s">
        <v>870</v>
      </c>
      <c r="BD7" s="39" t="s">
        <v>843</v>
      </c>
      <c r="BE7" s="39" t="s">
        <v>871</v>
      </c>
      <c r="BF7" s="39" t="s">
        <v>872</v>
      </c>
      <c r="BG7" s="39" t="s">
        <v>873</v>
      </c>
      <c r="BH7" s="39" t="s">
        <v>874</v>
      </c>
      <c r="BI7" s="39" t="s">
        <v>875</v>
      </c>
      <c r="BJ7" s="39" t="s">
        <v>845</v>
      </c>
      <c r="BK7" s="39" t="s">
        <v>876</v>
      </c>
      <c r="BL7" s="39" t="s">
        <v>877</v>
      </c>
      <c r="BM7" s="39" t="s">
        <v>846</v>
      </c>
      <c r="BN7" s="39" t="s">
        <v>594</v>
      </c>
      <c r="BO7" s="39" t="s">
        <v>847</v>
      </c>
      <c r="BP7" s="38" t="s">
        <v>171</v>
      </c>
      <c r="BQ7" s="38" t="s">
        <v>827</v>
      </c>
      <c r="BR7" s="38" t="s">
        <v>878</v>
      </c>
      <c r="BS7" s="38" t="s">
        <v>879</v>
      </c>
      <c r="BT7" s="38" t="s">
        <v>880</v>
      </c>
      <c r="BU7" s="38" t="s">
        <v>881</v>
      </c>
      <c r="BV7" s="38" t="s">
        <v>882</v>
      </c>
      <c r="BW7" s="38" t="s">
        <v>883</v>
      </c>
      <c r="BX7" s="38" t="s">
        <v>884</v>
      </c>
      <c r="BY7" s="38" t="s">
        <v>833</v>
      </c>
      <c r="BZ7" s="38" t="s">
        <v>885</v>
      </c>
      <c r="CA7" s="38" t="s">
        <v>886</v>
      </c>
      <c r="CB7" s="38" t="s">
        <v>857</v>
      </c>
      <c r="CC7" s="38" t="s">
        <v>859</v>
      </c>
      <c r="CD7" s="38" t="s">
        <v>336</v>
      </c>
      <c r="CE7" s="38" t="s">
        <v>341</v>
      </c>
      <c r="CF7" s="38" t="s">
        <v>887</v>
      </c>
      <c r="CG7" s="38" t="s">
        <v>888</v>
      </c>
      <c r="CH7" s="38" t="s">
        <v>862</v>
      </c>
      <c r="CI7" s="38" t="s">
        <v>863</v>
      </c>
      <c r="CJ7" s="38" t="s">
        <v>864</v>
      </c>
      <c r="CK7" s="38" t="s">
        <v>866</v>
      </c>
      <c r="CL7" s="38" t="s">
        <v>889</v>
      </c>
      <c r="CM7" s="38" t="s">
        <v>841</v>
      </c>
      <c r="CN7" s="38" t="s">
        <v>843</v>
      </c>
      <c r="CO7" s="38" t="s">
        <v>890</v>
      </c>
      <c r="CP7" s="38" t="s">
        <v>891</v>
      </c>
      <c r="CQ7" s="38" t="s">
        <v>845</v>
      </c>
      <c r="CR7" s="38" t="s">
        <v>594</v>
      </c>
      <c r="CS7" s="38" t="s">
        <v>847</v>
      </c>
      <c r="CT7" s="38" t="s">
        <v>892</v>
      </c>
    </row>
    <row r="8" spans="1:98" ht="15.6" x14ac:dyDescent="0.3">
      <c r="A8" s="1"/>
      <c r="B8" s="40" t="s">
        <v>757</v>
      </c>
      <c r="C8" s="41"/>
      <c r="D8" s="41"/>
      <c r="E8" s="41">
        <v>33.458840000000002</v>
      </c>
      <c r="F8" s="41">
        <v>12.984</v>
      </c>
      <c r="G8" s="41"/>
      <c r="H8" s="41"/>
      <c r="I8" s="41"/>
      <c r="J8" s="41"/>
      <c r="K8" s="41"/>
      <c r="L8" s="41">
        <v>27.2821</v>
      </c>
      <c r="M8" s="41">
        <v>13.861700000000001</v>
      </c>
      <c r="N8" s="41">
        <v>12.95</v>
      </c>
      <c r="O8" s="41">
        <v>33.728000000000002</v>
      </c>
      <c r="P8" s="41"/>
      <c r="Q8" s="41"/>
      <c r="R8" s="41">
        <v>51.13</v>
      </c>
      <c r="S8" s="41"/>
      <c r="T8" s="41">
        <v>41.333599999999997</v>
      </c>
      <c r="U8" s="41"/>
      <c r="V8" s="41">
        <v>9.6999999999999993</v>
      </c>
      <c r="W8" s="41"/>
      <c r="X8" s="41">
        <v>121.79541</v>
      </c>
      <c r="Y8" s="41"/>
      <c r="Z8" s="41">
        <v>8.5407499999999992</v>
      </c>
      <c r="AA8" s="41"/>
      <c r="AB8" s="41"/>
      <c r="AC8" s="41">
        <v>14.99</v>
      </c>
      <c r="AD8" s="41"/>
      <c r="AE8" s="41"/>
      <c r="AF8" s="41">
        <v>5.4</v>
      </c>
      <c r="AG8" s="41"/>
      <c r="AH8" s="41">
        <v>2.4916999999999998</v>
      </c>
      <c r="AI8" s="41"/>
      <c r="AJ8" s="41">
        <v>5.33786</v>
      </c>
      <c r="AK8" s="41">
        <v>0</v>
      </c>
      <c r="AL8" s="41"/>
      <c r="AM8" s="41">
        <v>51.42266</v>
      </c>
      <c r="AN8" s="41">
        <v>22.717359999999999</v>
      </c>
      <c r="AO8" s="41">
        <v>27.784300000000002</v>
      </c>
      <c r="AP8" s="41">
        <v>0.81</v>
      </c>
      <c r="AQ8" s="41">
        <v>167.74082999999999</v>
      </c>
      <c r="AR8" s="41"/>
      <c r="AS8" s="41">
        <v>36.859589999999997</v>
      </c>
      <c r="AT8" s="41">
        <v>27.51</v>
      </c>
      <c r="AU8" s="41"/>
      <c r="AV8" s="41">
        <v>197.62873999999999</v>
      </c>
      <c r="AW8" s="41">
        <v>13.3407</v>
      </c>
      <c r="AX8" s="41"/>
      <c r="AY8" s="41">
        <v>0.54513</v>
      </c>
      <c r="AZ8" s="41"/>
      <c r="BA8" s="41">
        <v>2.2999999999999998</v>
      </c>
      <c r="BB8" s="41"/>
      <c r="BC8" s="41">
        <v>72.929000000000002</v>
      </c>
      <c r="BD8" s="41"/>
      <c r="BE8" s="41">
        <v>17.399999999999999</v>
      </c>
      <c r="BF8" s="41"/>
      <c r="BG8" s="41"/>
      <c r="BH8" s="41"/>
      <c r="BI8" s="41">
        <v>18.963550000000001</v>
      </c>
      <c r="BJ8" s="41"/>
      <c r="BK8" s="41">
        <v>5.2531699999999999</v>
      </c>
      <c r="BL8" s="41"/>
      <c r="BM8" s="41">
        <v>6.851</v>
      </c>
      <c r="BN8" s="41">
        <v>65.59</v>
      </c>
      <c r="BO8" s="41"/>
      <c r="BP8" s="41"/>
      <c r="BQ8" s="41"/>
      <c r="BR8" s="41">
        <v>3.5996999999999999</v>
      </c>
      <c r="BS8" s="41">
        <v>124.45529999999999</v>
      </c>
      <c r="BT8" s="41">
        <v>12.08935</v>
      </c>
      <c r="BU8" s="41"/>
      <c r="BV8" s="41"/>
      <c r="BW8" s="41">
        <v>3.85819</v>
      </c>
      <c r="BX8" s="41"/>
      <c r="BY8" s="41"/>
      <c r="BZ8" s="41"/>
      <c r="CA8" s="41">
        <v>24.969180000000001</v>
      </c>
      <c r="CB8" s="41"/>
      <c r="CC8" s="41">
        <v>0.69</v>
      </c>
      <c r="CD8" s="41">
        <v>25.652100000000001</v>
      </c>
      <c r="CE8" s="41">
        <v>457.12855000000002</v>
      </c>
      <c r="CF8" s="41"/>
      <c r="CG8" s="41">
        <v>157.72890000000001</v>
      </c>
      <c r="CH8" s="41">
        <v>17.530059999999999</v>
      </c>
      <c r="CI8" s="41"/>
      <c r="CJ8" s="41"/>
      <c r="CK8" s="41"/>
      <c r="CL8" s="41">
        <v>5.20878</v>
      </c>
      <c r="CM8" s="41"/>
      <c r="CN8" s="41"/>
      <c r="CO8" s="41">
        <v>16.808700000000002</v>
      </c>
      <c r="CP8" s="41">
        <v>287.01</v>
      </c>
      <c r="CQ8" s="41"/>
      <c r="CR8" s="41">
        <v>34.914000000000001</v>
      </c>
      <c r="CS8" s="41"/>
      <c r="CT8" s="41">
        <v>29.292000000000002</v>
      </c>
    </row>
    <row r="9" spans="1:98" ht="15.6" x14ac:dyDescent="0.3">
      <c r="A9" s="1"/>
      <c r="B9" s="42" t="s">
        <v>758</v>
      </c>
      <c r="C9" s="43"/>
      <c r="D9" s="43"/>
      <c r="E9" s="43">
        <v>39.832850000000001</v>
      </c>
      <c r="F9" s="43">
        <v>12.457000000000001</v>
      </c>
      <c r="G9" s="43"/>
      <c r="H9" s="43"/>
      <c r="I9" s="43"/>
      <c r="J9" s="43"/>
      <c r="K9" s="43"/>
      <c r="L9" s="43">
        <v>26.852499999999999</v>
      </c>
      <c r="M9" s="43">
        <v>14.1846</v>
      </c>
      <c r="N9" s="43">
        <v>13.23</v>
      </c>
      <c r="O9" s="43">
        <v>33.700000000000003</v>
      </c>
      <c r="P9" s="43"/>
      <c r="Q9" s="43"/>
      <c r="R9" s="43">
        <v>51.058999999999997</v>
      </c>
      <c r="S9" s="43"/>
      <c r="T9" s="43">
        <v>43.578400000000002</v>
      </c>
      <c r="U9" s="43"/>
      <c r="V9" s="43">
        <v>9.8000000000000007</v>
      </c>
      <c r="W9" s="43"/>
      <c r="X9" s="43">
        <v>103.50407</v>
      </c>
      <c r="Y9" s="43"/>
      <c r="Z9" s="43">
        <v>8.4468800000000002</v>
      </c>
      <c r="AA9" s="43"/>
      <c r="AB9" s="43"/>
      <c r="AC9" s="43">
        <v>16.38</v>
      </c>
      <c r="AD9" s="43"/>
      <c r="AE9" s="43"/>
      <c r="AF9" s="43">
        <v>4.4000000000000004</v>
      </c>
      <c r="AG9" s="43"/>
      <c r="AH9" s="43">
        <v>1.9711000000000001</v>
      </c>
      <c r="AI9" s="43"/>
      <c r="AJ9" s="43">
        <v>5.3343100000000003</v>
      </c>
      <c r="AK9" s="43">
        <v>0</v>
      </c>
      <c r="AL9" s="43"/>
      <c r="AM9" s="43">
        <v>52.59572</v>
      </c>
      <c r="AN9" s="43">
        <v>23.49802</v>
      </c>
      <c r="AO9" s="43">
        <v>27.630099999999999</v>
      </c>
      <c r="AP9" s="43">
        <v>0.7</v>
      </c>
      <c r="AQ9" s="43">
        <v>168.18933000000001</v>
      </c>
      <c r="AR9" s="43"/>
      <c r="AS9" s="43">
        <v>36.562939999999998</v>
      </c>
      <c r="AT9" s="43">
        <v>27.38</v>
      </c>
      <c r="AU9" s="43"/>
      <c r="AV9" s="43">
        <v>196.79013</v>
      </c>
      <c r="AW9" s="43">
        <v>13.2902</v>
      </c>
      <c r="AX9" s="43"/>
      <c r="AY9" s="43">
        <v>0.59140000000000004</v>
      </c>
      <c r="AZ9" s="43"/>
      <c r="BA9" s="43">
        <v>2.2999999999999998</v>
      </c>
      <c r="BB9" s="43"/>
      <c r="BC9" s="43">
        <v>73.554299999999998</v>
      </c>
      <c r="BD9" s="43"/>
      <c r="BE9" s="43">
        <v>17.399999999999999</v>
      </c>
      <c r="BF9" s="43"/>
      <c r="BG9" s="43"/>
      <c r="BH9" s="43"/>
      <c r="BI9" s="43">
        <v>19.27655</v>
      </c>
      <c r="BJ9" s="43"/>
      <c r="BK9" s="43">
        <v>5.28477</v>
      </c>
      <c r="BL9" s="43"/>
      <c r="BM9" s="43">
        <v>6.6210000000000004</v>
      </c>
      <c r="BN9" s="43">
        <v>65.05</v>
      </c>
      <c r="BO9" s="43"/>
      <c r="BP9" s="43"/>
      <c r="BQ9" s="43"/>
      <c r="BR9" s="43">
        <v>3.6315</v>
      </c>
      <c r="BS9" s="43">
        <v>125.28879999999999</v>
      </c>
      <c r="BT9" s="43">
        <v>12.49865</v>
      </c>
      <c r="BU9" s="43"/>
      <c r="BV9" s="43"/>
      <c r="BW9" s="43">
        <v>3.9634800000000001</v>
      </c>
      <c r="BX9" s="43"/>
      <c r="BY9" s="43"/>
      <c r="BZ9" s="43"/>
      <c r="CA9" s="43">
        <v>24.9818</v>
      </c>
      <c r="CB9" s="43"/>
      <c r="CC9" s="43">
        <v>0.68</v>
      </c>
      <c r="CD9" s="43">
        <v>24.713950000000001</v>
      </c>
      <c r="CE9" s="43">
        <v>457.25578999999999</v>
      </c>
      <c r="CF9" s="43"/>
      <c r="CG9" s="43">
        <v>147.63059999999999</v>
      </c>
      <c r="CH9" s="43">
        <v>17.27317</v>
      </c>
      <c r="CI9" s="43"/>
      <c r="CJ9" s="43"/>
      <c r="CK9" s="43"/>
      <c r="CL9" s="43">
        <v>5.1674100000000003</v>
      </c>
      <c r="CM9" s="43"/>
      <c r="CN9" s="43"/>
      <c r="CO9" s="43">
        <v>16.65924</v>
      </c>
      <c r="CP9" s="43">
        <v>280.41000000000003</v>
      </c>
      <c r="CQ9" s="43"/>
      <c r="CR9" s="43">
        <v>35.799999999999997</v>
      </c>
      <c r="CS9" s="43"/>
      <c r="CT9" s="43">
        <v>29.631</v>
      </c>
    </row>
    <row r="10" spans="1:98" ht="15.6" x14ac:dyDescent="0.3">
      <c r="A10" s="1"/>
      <c r="B10" s="42" t="s">
        <v>759</v>
      </c>
      <c r="C10" s="43"/>
      <c r="D10" s="43"/>
      <c r="E10" s="43">
        <v>40.296529999999997</v>
      </c>
      <c r="F10" s="43">
        <v>13.413</v>
      </c>
      <c r="G10" s="43"/>
      <c r="H10" s="43"/>
      <c r="I10" s="43"/>
      <c r="J10" s="43"/>
      <c r="K10" s="43"/>
      <c r="L10" s="43">
        <v>26.664000000000001</v>
      </c>
      <c r="M10" s="43">
        <v>14.419700000000001</v>
      </c>
      <c r="N10" s="43">
        <v>13.41</v>
      </c>
      <c r="O10" s="43">
        <v>33.176000000000002</v>
      </c>
      <c r="P10" s="43"/>
      <c r="Q10" s="43"/>
      <c r="R10" s="43">
        <v>50.773000000000003</v>
      </c>
      <c r="S10" s="43"/>
      <c r="T10" s="43">
        <v>43.172499999999999</v>
      </c>
      <c r="U10" s="43"/>
      <c r="V10" s="43">
        <v>9.8000000000000007</v>
      </c>
      <c r="W10" s="43"/>
      <c r="X10" s="43">
        <v>140.18778</v>
      </c>
      <c r="Y10" s="43"/>
      <c r="Z10" s="43">
        <v>8.2283799999999996</v>
      </c>
      <c r="AA10" s="43"/>
      <c r="AB10" s="43"/>
      <c r="AC10" s="43">
        <v>16.23</v>
      </c>
      <c r="AD10" s="43"/>
      <c r="AE10" s="43"/>
      <c r="AF10" s="43">
        <v>3.1</v>
      </c>
      <c r="AG10" s="43"/>
      <c r="AH10" s="43">
        <v>1.7799</v>
      </c>
      <c r="AI10" s="43"/>
      <c r="AJ10" s="43">
        <v>5.31128</v>
      </c>
      <c r="AK10" s="43">
        <v>0</v>
      </c>
      <c r="AL10" s="43"/>
      <c r="AM10" s="43">
        <v>52.933860000000003</v>
      </c>
      <c r="AN10" s="43">
        <v>22.192979999999999</v>
      </c>
      <c r="AO10" s="43">
        <v>27.617999999999999</v>
      </c>
      <c r="AP10" s="43">
        <v>0.64</v>
      </c>
      <c r="AQ10" s="43">
        <v>168.78219999999999</v>
      </c>
      <c r="AR10" s="43"/>
      <c r="AS10" s="43">
        <v>36.496729999999999</v>
      </c>
      <c r="AT10" s="43">
        <v>26.6</v>
      </c>
      <c r="AU10" s="43"/>
      <c r="AV10" s="43">
        <v>195.66714999999999</v>
      </c>
      <c r="AW10" s="43">
        <v>13.8531</v>
      </c>
      <c r="AX10" s="43"/>
      <c r="AY10" s="43">
        <v>0.55566000000000004</v>
      </c>
      <c r="AZ10" s="43"/>
      <c r="BA10" s="43">
        <v>2.4</v>
      </c>
      <c r="BB10" s="43"/>
      <c r="BC10" s="43">
        <v>73.681910000000002</v>
      </c>
      <c r="BD10" s="43"/>
      <c r="BE10" s="43">
        <v>17.399999999999999</v>
      </c>
      <c r="BF10" s="43"/>
      <c r="BG10" s="43"/>
      <c r="BH10" s="43"/>
      <c r="BI10" s="43">
        <v>18.823029999999999</v>
      </c>
      <c r="BJ10" s="43"/>
      <c r="BK10" s="43">
        <v>5.1240899999999998</v>
      </c>
      <c r="BL10" s="43"/>
      <c r="BM10" s="43">
        <v>6.5209999999999999</v>
      </c>
      <c r="BN10" s="43">
        <v>64.760000000000005</v>
      </c>
      <c r="BO10" s="43"/>
      <c r="BP10" s="43"/>
      <c r="BQ10" s="43"/>
      <c r="BR10" s="43">
        <v>3.7928999999999999</v>
      </c>
      <c r="BS10" s="43">
        <v>124.6121</v>
      </c>
      <c r="BT10" s="43">
        <v>12.898580000000001</v>
      </c>
      <c r="BU10" s="43"/>
      <c r="BV10" s="43"/>
      <c r="BW10" s="43">
        <v>4.0072999999999999</v>
      </c>
      <c r="BX10" s="43"/>
      <c r="BY10" s="43"/>
      <c r="BZ10" s="43"/>
      <c r="CA10" s="43">
        <v>24.99924</v>
      </c>
      <c r="CB10" s="43"/>
      <c r="CC10" s="43">
        <v>0.67</v>
      </c>
      <c r="CD10" s="43">
        <v>24.00093</v>
      </c>
      <c r="CE10" s="43">
        <v>455.96003000000002</v>
      </c>
      <c r="CF10" s="43"/>
      <c r="CG10" s="43">
        <v>154.85919999999999</v>
      </c>
      <c r="CH10" s="43">
        <v>17.896709999999999</v>
      </c>
      <c r="CI10" s="43"/>
      <c r="CJ10" s="43"/>
      <c r="CK10" s="43"/>
      <c r="CL10" s="43">
        <v>5.1682199999999998</v>
      </c>
      <c r="CM10" s="43"/>
      <c r="CN10" s="43"/>
      <c r="CO10" s="43">
        <v>17.31251</v>
      </c>
      <c r="CP10" s="43">
        <v>280.64</v>
      </c>
      <c r="CQ10" s="43"/>
      <c r="CR10" s="43">
        <v>36.241</v>
      </c>
      <c r="CS10" s="43"/>
      <c r="CT10" s="43">
        <v>29.463000000000001</v>
      </c>
    </row>
    <row r="11" spans="1:98" ht="15.6" x14ac:dyDescent="0.3">
      <c r="A11" s="1"/>
      <c r="B11" s="42" t="s">
        <v>760</v>
      </c>
      <c r="C11" s="43"/>
      <c r="D11" s="43"/>
      <c r="E11" s="43">
        <v>40.234729999999999</v>
      </c>
      <c r="F11" s="43">
        <v>13.131</v>
      </c>
      <c r="G11" s="43"/>
      <c r="H11" s="43"/>
      <c r="I11" s="43"/>
      <c r="J11" s="43"/>
      <c r="K11" s="43"/>
      <c r="L11" s="43">
        <v>26.676100000000002</v>
      </c>
      <c r="M11" s="43">
        <v>13.968</v>
      </c>
      <c r="N11" s="43">
        <v>13.68</v>
      </c>
      <c r="O11" s="43">
        <v>33.588000000000001</v>
      </c>
      <c r="P11" s="43"/>
      <c r="Q11" s="43"/>
      <c r="R11" s="43">
        <v>50.558</v>
      </c>
      <c r="S11" s="43"/>
      <c r="T11" s="43">
        <v>42.573099999999997</v>
      </c>
      <c r="U11" s="43"/>
      <c r="V11" s="43">
        <v>8.6</v>
      </c>
      <c r="W11" s="43"/>
      <c r="X11" s="43">
        <v>87.956239999999994</v>
      </c>
      <c r="Y11" s="43"/>
      <c r="Z11" s="43">
        <v>8.3565100000000001</v>
      </c>
      <c r="AA11" s="43"/>
      <c r="AB11" s="43"/>
      <c r="AC11" s="43">
        <v>15.7</v>
      </c>
      <c r="AD11" s="43"/>
      <c r="AE11" s="43"/>
      <c r="AF11" s="43">
        <v>3.5</v>
      </c>
      <c r="AG11" s="43"/>
      <c r="AH11" s="43">
        <v>1.8972</v>
      </c>
      <c r="AI11" s="43"/>
      <c r="AJ11" s="43">
        <v>5.2735900000000004</v>
      </c>
      <c r="AK11" s="43">
        <v>0</v>
      </c>
      <c r="AL11" s="43"/>
      <c r="AM11" s="43">
        <v>51.012250000000002</v>
      </c>
      <c r="AN11" s="43">
        <v>22.712319999999998</v>
      </c>
      <c r="AO11" s="43">
        <v>27.514299999999999</v>
      </c>
      <c r="AP11" s="43">
        <v>0.44</v>
      </c>
      <c r="AQ11" s="43">
        <v>169.90888000000001</v>
      </c>
      <c r="AR11" s="43"/>
      <c r="AS11" s="43">
        <v>36.66827</v>
      </c>
      <c r="AT11" s="43">
        <v>25.89</v>
      </c>
      <c r="AU11" s="43"/>
      <c r="AV11" s="43">
        <v>195.93002000000001</v>
      </c>
      <c r="AW11" s="43">
        <v>14.340199999999999</v>
      </c>
      <c r="AX11" s="43"/>
      <c r="AY11" s="43">
        <v>0.54691999999999996</v>
      </c>
      <c r="AZ11" s="43"/>
      <c r="BA11" s="43">
        <v>2.2999999999999998</v>
      </c>
      <c r="BB11" s="43"/>
      <c r="BC11" s="43">
        <v>73.554339999999996</v>
      </c>
      <c r="BD11" s="43"/>
      <c r="BE11" s="43">
        <v>17.399999999999999</v>
      </c>
      <c r="BF11" s="43"/>
      <c r="BG11" s="43"/>
      <c r="BH11" s="43"/>
      <c r="BI11" s="43">
        <v>18.892230000000001</v>
      </c>
      <c r="BJ11" s="43"/>
      <c r="BK11" s="43">
        <v>5.1610800000000001</v>
      </c>
      <c r="BL11" s="43"/>
      <c r="BM11" s="43">
        <v>6.5419999999999998</v>
      </c>
      <c r="BN11" s="43">
        <v>62.02</v>
      </c>
      <c r="BO11" s="43"/>
      <c r="BP11" s="43"/>
      <c r="BQ11" s="43"/>
      <c r="BR11" s="43">
        <v>3.7822</v>
      </c>
      <c r="BS11" s="43">
        <v>125.0568</v>
      </c>
      <c r="BT11" s="43">
        <v>12.85988</v>
      </c>
      <c r="BU11" s="43"/>
      <c r="BV11" s="43"/>
      <c r="BW11" s="43">
        <v>3.7307000000000001</v>
      </c>
      <c r="BX11" s="43"/>
      <c r="BY11" s="43"/>
      <c r="BZ11" s="43"/>
      <c r="CA11" s="43">
        <v>25.019159999999999</v>
      </c>
      <c r="CB11" s="43"/>
      <c r="CC11" s="43">
        <v>0.7</v>
      </c>
      <c r="CD11" s="43">
        <v>23.525480000000002</v>
      </c>
      <c r="CE11" s="43">
        <v>455.62547000000001</v>
      </c>
      <c r="CF11" s="43"/>
      <c r="CG11" s="43">
        <v>154.44220000000001</v>
      </c>
      <c r="CH11" s="43">
        <v>17.845700000000001</v>
      </c>
      <c r="CI11" s="43"/>
      <c r="CJ11" s="43"/>
      <c r="CK11" s="43"/>
      <c r="CL11" s="43">
        <v>5.1451900000000004</v>
      </c>
      <c r="CM11" s="43"/>
      <c r="CN11" s="43"/>
      <c r="CO11" s="43">
        <v>16.388559999999998</v>
      </c>
      <c r="CP11" s="43">
        <v>274.25</v>
      </c>
      <c r="CQ11" s="43"/>
      <c r="CR11" s="43">
        <v>36.44</v>
      </c>
      <c r="CS11" s="43"/>
      <c r="CT11" s="43">
        <v>29.666</v>
      </c>
    </row>
    <row r="12" spans="1:98" ht="15.6" x14ac:dyDescent="0.3">
      <c r="A12" s="1"/>
      <c r="B12" s="42" t="s">
        <v>761</v>
      </c>
      <c r="C12" s="43"/>
      <c r="D12" s="43"/>
      <c r="E12" s="43">
        <v>40.167839999999998</v>
      </c>
      <c r="F12" s="43">
        <v>13.798999999999999</v>
      </c>
      <c r="G12" s="43"/>
      <c r="H12" s="43"/>
      <c r="I12" s="43"/>
      <c r="J12" s="43"/>
      <c r="K12" s="43"/>
      <c r="L12" s="43">
        <v>26.792100000000001</v>
      </c>
      <c r="M12" s="43">
        <v>13.895200000000001</v>
      </c>
      <c r="N12" s="43">
        <v>13.63</v>
      </c>
      <c r="O12" s="43">
        <v>32.988</v>
      </c>
      <c r="P12" s="43"/>
      <c r="Q12" s="43"/>
      <c r="R12" s="43">
        <v>50.463000000000001</v>
      </c>
      <c r="S12" s="43"/>
      <c r="T12" s="43">
        <v>41.747799999999998</v>
      </c>
      <c r="U12" s="43"/>
      <c r="V12" s="43">
        <v>9</v>
      </c>
      <c r="W12" s="43"/>
      <c r="X12" s="43">
        <v>129.50913</v>
      </c>
      <c r="Y12" s="43"/>
      <c r="Z12" s="43">
        <v>8.6004500000000004</v>
      </c>
      <c r="AA12" s="43"/>
      <c r="AB12" s="43"/>
      <c r="AC12" s="43">
        <v>16.16</v>
      </c>
      <c r="AD12" s="43"/>
      <c r="AE12" s="43"/>
      <c r="AF12" s="43">
        <v>5.8</v>
      </c>
      <c r="AG12" s="43"/>
      <c r="AH12" s="43">
        <v>1.6735</v>
      </c>
      <c r="AI12" s="43"/>
      <c r="AJ12" s="43">
        <v>5.2218400000000003</v>
      </c>
      <c r="AK12" s="43">
        <v>0</v>
      </c>
      <c r="AL12" s="43"/>
      <c r="AM12" s="43">
        <v>53.182789999999997</v>
      </c>
      <c r="AN12" s="43">
        <v>22.86431</v>
      </c>
      <c r="AO12" s="43">
        <v>26.896100000000001</v>
      </c>
      <c r="AP12" s="43">
        <v>0.41</v>
      </c>
      <c r="AQ12" s="43">
        <v>169.28689</v>
      </c>
      <c r="AR12" s="43"/>
      <c r="AS12" s="43">
        <v>37.607770000000002</v>
      </c>
      <c r="AT12" s="43">
        <v>25.9</v>
      </c>
      <c r="AU12" s="43"/>
      <c r="AV12" s="43">
        <v>195.86591000000001</v>
      </c>
      <c r="AW12" s="43">
        <v>15.225099999999999</v>
      </c>
      <c r="AX12" s="43"/>
      <c r="AY12" s="43">
        <v>0.53688000000000002</v>
      </c>
      <c r="AZ12" s="43"/>
      <c r="BA12" s="43">
        <v>2.4</v>
      </c>
      <c r="BB12" s="43"/>
      <c r="BC12" s="43">
        <v>73.374549999999999</v>
      </c>
      <c r="BD12" s="43"/>
      <c r="BE12" s="43">
        <v>17.399999999999999</v>
      </c>
      <c r="BF12" s="43"/>
      <c r="BG12" s="43"/>
      <c r="BH12" s="43"/>
      <c r="BI12" s="43">
        <v>18.646429999999999</v>
      </c>
      <c r="BJ12" s="43"/>
      <c r="BK12" s="43">
        <v>5.2465200000000003</v>
      </c>
      <c r="BL12" s="43"/>
      <c r="BM12" s="43">
        <v>6.7619999999999996</v>
      </c>
      <c r="BN12" s="43">
        <v>61.74</v>
      </c>
      <c r="BO12" s="43"/>
      <c r="BP12" s="43"/>
      <c r="BQ12" s="43"/>
      <c r="BR12" s="43">
        <v>3.7847</v>
      </c>
      <c r="BS12" s="43">
        <v>120.9415</v>
      </c>
      <c r="BT12" s="43">
        <v>13.13388</v>
      </c>
      <c r="BU12" s="43"/>
      <c r="BV12" s="43"/>
      <c r="BW12" s="43">
        <v>3.87202</v>
      </c>
      <c r="BX12" s="43"/>
      <c r="BY12" s="43"/>
      <c r="BZ12" s="43"/>
      <c r="CA12" s="43">
        <v>25.017479999999999</v>
      </c>
      <c r="CB12" s="43"/>
      <c r="CC12" s="43">
        <v>0.67</v>
      </c>
      <c r="CD12" s="43">
        <v>23.55255</v>
      </c>
      <c r="CE12" s="43">
        <v>457.20765</v>
      </c>
      <c r="CF12" s="43"/>
      <c r="CG12" s="43">
        <v>156.80860000000001</v>
      </c>
      <c r="CH12" s="43">
        <v>17.461790000000001</v>
      </c>
      <c r="CI12" s="43"/>
      <c r="CJ12" s="43"/>
      <c r="CK12" s="43"/>
      <c r="CL12" s="43">
        <v>4.8972899999999999</v>
      </c>
      <c r="CM12" s="43"/>
      <c r="CN12" s="43"/>
      <c r="CO12" s="43">
        <v>15.91173</v>
      </c>
      <c r="CP12" s="43">
        <v>271.68</v>
      </c>
      <c r="CQ12" s="43"/>
      <c r="CR12" s="43">
        <v>39.549999999999997</v>
      </c>
      <c r="CS12" s="43"/>
      <c r="CT12" s="43">
        <v>29.696999999999999</v>
      </c>
    </row>
    <row r="13" spans="1:98" ht="15.6" x14ac:dyDescent="0.3">
      <c r="A13" s="1"/>
      <c r="B13" s="42" t="s">
        <v>762</v>
      </c>
      <c r="C13" s="43"/>
      <c r="D13" s="43"/>
      <c r="E13" s="43">
        <v>39.576360000000001</v>
      </c>
      <c r="F13" s="43">
        <v>13.317</v>
      </c>
      <c r="G13" s="43"/>
      <c r="H13" s="43"/>
      <c r="I13" s="43"/>
      <c r="J13" s="43"/>
      <c r="K13" s="43"/>
      <c r="L13" s="43">
        <v>26.5839</v>
      </c>
      <c r="M13" s="43">
        <v>13.859500000000001</v>
      </c>
      <c r="N13" s="43">
        <v>13.26</v>
      </c>
      <c r="O13" s="43">
        <v>32.768000000000001</v>
      </c>
      <c r="P13" s="43"/>
      <c r="Q13" s="43"/>
      <c r="R13" s="43">
        <v>50.598999999999997</v>
      </c>
      <c r="S13" s="43"/>
      <c r="T13" s="43">
        <v>49.566499999999998</v>
      </c>
      <c r="U13" s="43"/>
      <c r="V13" s="43">
        <v>9.4</v>
      </c>
      <c r="W13" s="43"/>
      <c r="X13" s="43">
        <v>155.07789</v>
      </c>
      <c r="Y13" s="43"/>
      <c r="Z13" s="43">
        <v>8.5434800000000006</v>
      </c>
      <c r="AA13" s="43"/>
      <c r="AB13" s="43"/>
      <c r="AC13" s="43">
        <v>15.71</v>
      </c>
      <c r="AD13" s="43"/>
      <c r="AE13" s="43"/>
      <c r="AF13" s="43">
        <v>4.8</v>
      </c>
      <c r="AG13" s="43"/>
      <c r="AH13" s="43">
        <v>2.4376000000000002</v>
      </c>
      <c r="AI13" s="43"/>
      <c r="AJ13" s="43">
        <v>4.8159200000000002</v>
      </c>
      <c r="AK13" s="43">
        <v>0</v>
      </c>
      <c r="AL13" s="43"/>
      <c r="AM13" s="43">
        <v>52.666559999999997</v>
      </c>
      <c r="AN13" s="43">
        <v>22.894909999999999</v>
      </c>
      <c r="AO13" s="43">
        <v>27.1248</v>
      </c>
      <c r="AP13" s="43">
        <v>0.67</v>
      </c>
      <c r="AQ13" s="43">
        <v>171.36741000000001</v>
      </c>
      <c r="AR13" s="43"/>
      <c r="AS13" s="43">
        <v>37.790089999999999</v>
      </c>
      <c r="AT13" s="43">
        <v>26.49</v>
      </c>
      <c r="AU13" s="43"/>
      <c r="AV13" s="43">
        <v>193.46084999999999</v>
      </c>
      <c r="AW13" s="43">
        <v>15.496499999999999</v>
      </c>
      <c r="AX13" s="43"/>
      <c r="AY13" s="43">
        <v>0.25494</v>
      </c>
      <c r="AZ13" s="43"/>
      <c r="BA13" s="43">
        <v>2.4</v>
      </c>
      <c r="BB13" s="43"/>
      <c r="BC13" s="43">
        <v>72.75264</v>
      </c>
      <c r="BD13" s="43"/>
      <c r="BE13" s="43">
        <v>17.399999999999999</v>
      </c>
      <c r="BF13" s="43"/>
      <c r="BG13" s="43"/>
      <c r="BH13" s="43"/>
      <c r="BI13" s="43">
        <v>18.898230000000002</v>
      </c>
      <c r="BJ13" s="43"/>
      <c r="BK13" s="43">
        <v>5.2360899999999999</v>
      </c>
      <c r="BL13" s="43"/>
      <c r="BM13" s="43">
        <v>6.3620000000000001</v>
      </c>
      <c r="BN13" s="43">
        <v>61.33</v>
      </c>
      <c r="BO13" s="43"/>
      <c r="BP13" s="43"/>
      <c r="BQ13" s="43"/>
      <c r="BR13" s="43">
        <v>3.8014999999999999</v>
      </c>
      <c r="BS13" s="43">
        <v>123.2119</v>
      </c>
      <c r="BT13" s="43">
        <v>12.568669999999999</v>
      </c>
      <c r="BU13" s="43"/>
      <c r="BV13" s="43"/>
      <c r="BW13" s="43">
        <v>3.9659300000000002</v>
      </c>
      <c r="BX13" s="43"/>
      <c r="BY13" s="43"/>
      <c r="BZ13" s="43"/>
      <c r="CA13" s="43">
        <v>25.03895</v>
      </c>
      <c r="CB13" s="43"/>
      <c r="CC13" s="43">
        <v>0.67</v>
      </c>
      <c r="CD13" s="43">
        <v>23.9742</v>
      </c>
      <c r="CE13" s="43">
        <v>457.91547000000003</v>
      </c>
      <c r="CF13" s="43"/>
      <c r="CG13" s="43">
        <v>156.11529999999999</v>
      </c>
      <c r="CH13" s="43">
        <v>17.215669999999999</v>
      </c>
      <c r="CI13" s="43"/>
      <c r="CJ13" s="43"/>
      <c r="CK13" s="43"/>
      <c r="CL13" s="43">
        <v>4.8341799999999999</v>
      </c>
      <c r="CM13" s="43"/>
      <c r="CN13" s="43"/>
      <c r="CO13" s="43">
        <v>17.847300000000001</v>
      </c>
      <c r="CP13" s="43">
        <v>278.5</v>
      </c>
      <c r="CQ13" s="43"/>
      <c r="CR13" s="43">
        <v>39.003</v>
      </c>
      <c r="CS13" s="43"/>
      <c r="CT13" s="43">
        <v>29.814</v>
      </c>
    </row>
    <row r="14" spans="1:98" ht="15.6" x14ac:dyDescent="0.3">
      <c r="A14" s="1"/>
      <c r="B14" s="42" t="s">
        <v>763</v>
      </c>
      <c r="C14" s="43"/>
      <c r="D14" s="43"/>
      <c r="E14" s="43">
        <v>39.550660000000001</v>
      </c>
      <c r="F14" s="43">
        <v>13.292999999999999</v>
      </c>
      <c r="G14" s="43"/>
      <c r="H14" s="43"/>
      <c r="I14" s="43"/>
      <c r="J14" s="43"/>
      <c r="K14" s="43"/>
      <c r="L14" s="43">
        <v>26.842300000000002</v>
      </c>
      <c r="M14" s="43">
        <v>13.948</v>
      </c>
      <c r="N14" s="43">
        <v>12.52</v>
      </c>
      <c r="O14" s="43">
        <v>32.78</v>
      </c>
      <c r="P14" s="43"/>
      <c r="Q14" s="43"/>
      <c r="R14" s="43">
        <v>50.902999999999999</v>
      </c>
      <c r="S14" s="43"/>
      <c r="T14" s="43">
        <v>43.616900000000001</v>
      </c>
      <c r="U14" s="43"/>
      <c r="V14" s="43">
        <v>9.3000000000000007</v>
      </c>
      <c r="W14" s="43"/>
      <c r="X14" s="43">
        <v>134.50172000000001</v>
      </c>
      <c r="Y14" s="43"/>
      <c r="Z14" s="43">
        <v>8.5008599999999994</v>
      </c>
      <c r="AA14" s="43"/>
      <c r="AB14" s="43"/>
      <c r="AC14" s="43">
        <v>16.989999999999998</v>
      </c>
      <c r="AD14" s="43"/>
      <c r="AE14" s="43"/>
      <c r="AF14" s="43">
        <v>2.4</v>
      </c>
      <c r="AG14" s="43"/>
      <c r="AH14" s="43">
        <v>1.8725000000000001</v>
      </c>
      <c r="AI14" s="43"/>
      <c r="AJ14" s="43">
        <v>5.0571900000000003</v>
      </c>
      <c r="AK14" s="43">
        <v>0</v>
      </c>
      <c r="AL14" s="43"/>
      <c r="AM14" s="43">
        <v>52.236930000000001</v>
      </c>
      <c r="AN14" s="43">
        <v>22.65316</v>
      </c>
      <c r="AO14" s="43">
        <v>27.0609</v>
      </c>
      <c r="AP14" s="43">
        <v>0.48</v>
      </c>
      <c r="AQ14" s="43">
        <v>172.62425999999999</v>
      </c>
      <c r="AR14" s="43"/>
      <c r="AS14" s="43">
        <v>37.773380000000003</v>
      </c>
      <c r="AT14" s="43">
        <v>26.15</v>
      </c>
      <c r="AU14" s="43"/>
      <c r="AV14" s="43">
        <v>195.02719999999999</v>
      </c>
      <c r="AW14" s="43">
        <v>16.1675</v>
      </c>
      <c r="AX14" s="43"/>
      <c r="AY14" s="43">
        <v>0.47083000000000003</v>
      </c>
      <c r="AZ14" s="43"/>
      <c r="BA14" s="43">
        <v>2.4</v>
      </c>
      <c r="BB14" s="43"/>
      <c r="BC14" s="43">
        <v>73.056579999999997</v>
      </c>
      <c r="BD14" s="43"/>
      <c r="BE14" s="43">
        <v>17.399999999999999</v>
      </c>
      <c r="BF14" s="43"/>
      <c r="BG14" s="43"/>
      <c r="BH14" s="43"/>
      <c r="BI14" s="43">
        <v>18.77769</v>
      </c>
      <c r="BJ14" s="43"/>
      <c r="BK14" s="43">
        <v>5.2638699999999998</v>
      </c>
      <c r="BL14" s="43"/>
      <c r="BM14" s="43">
        <v>6.625</v>
      </c>
      <c r="BN14" s="43">
        <v>61.25</v>
      </c>
      <c r="BO14" s="43"/>
      <c r="BP14" s="43"/>
      <c r="BQ14" s="43"/>
      <c r="BR14" s="43">
        <v>3.7366000000000001</v>
      </c>
      <c r="BS14" s="43">
        <v>123.63890000000001</v>
      </c>
      <c r="BT14" s="43">
        <v>11.858079999999999</v>
      </c>
      <c r="BU14" s="43"/>
      <c r="BV14" s="43"/>
      <c r="BW14" s="43">
        <v>4.0273599999999998</v>
      </c>
      <c r="BX14" s="43"/>
      <c r="BY14" s="43"/>
      <c r="BZ14" s="43"/>
      <c r="CA14" s="43">
        <v>25.060490000000001</v>
      </c>
      <c r="CB14" s="43"/>
      <c r="CC14" s="43">
        <v>0.67</v>
      </c>
      <c r="CD14" s="43">
        <v>23.719909999999999</v>
      </c>
      <c r="CE14" s="43">
        <v>459.02244999999999</v>
      </c>
      <c r="CF14" s="43"/>
      <c r="CG14" s="43">
        <v>152.9742</v>
      </c>
      <c r="CH14" s="43">
        <v>17.43797</v>
      </c>
      <c r="CI14" s="43"/>
      <c r="CJ14" s="43"/>
      <c r="CK14" s="43"/>
      <c r="CL14" s="43">
        <v>4.8015100000000004</v>
      </c>
      <c r="CM14" s="43"/>
      <c r="CN14" s="43"/>
      <c r="CO14" s="43">
        <v>17.42559</v>
      </c>
      <c r="CP14" s="43">
        <v>272.02999999999997</v>
      </c>
      <c r="CQ14" s="43"/>
      <c r="CR14" s="43">
        <v>36.905999999999999</v>
      </c>
      <c r="CS14" s="43"/>
      <c r="CT14" s="43">
        <v>29.437999999999999</v>
      </c>
    </row>
    <row r="15" spans="1:98" ht="15.6" x14ac:dyDescent="0.3">
      <c r="A15" s="1"/>
      <c r="B15" s="42" t="s">
        <v>764</v>
      </c>
      <c r="C15" s="43"/>
      <c r="D15" s="43"/>
      <c r="E15" s="43">
        <v>39.479120000000002</v>
      </c>
      <c r="F15" s="43">
        <v>13.537000000000001</v>
      </c>
      <c r="G15" s="43"/>
      <c r="H15" s="43"/>
      <c r="I15" s="43"/>
      <c r="J15" s="43"/>
      <c r="K15" s="43"/>
      <c r="L15" s="43">
        <v>26.864100000000001</v>
      </c>
      <c r="M15" s="43">
        <v>15.090400000000001</v>
      </c>
      <c r="N15" s="43">
        <v>13.18</v>
      </c>
      <c r="O15" s="43">
        <v>32.671999999999997</v>
      </c>
      <c r="P15" s="43"/>
      <c r="Q15" s="43"/>
      <c r="R15" s="43">
        <v>50.838999999999999</v>
      </c>
      <c r="S15" s="43"/>
      <c r="T15" s="43">
        <v>37.683500000000002</v>
      </c>
      <c r="U15" s="43"/>
      <c r="V15" s="43">
        <v>9.1999999999999993</v>
      </c>
      <c r="W15" s="43"/>
      <c r="X15" s="43">
        <v>106.52592</v>
      </c>
      <c r="Y15" s="43"/>
      <c r="Z15" s="43">
        <v>8.2657100000000003</v>
      </c>
      <c r="AA15" s="43"/>
      <c r="AB15" s="43"/>
      <c r="AC15" s="43">
        <v>17.25</v>
      </c>
      <c r="AD15" s="43"/>
      <c r="AE15" s="43"/>
      <c r="AF15" s="43">
        <v>2.8</v>
      </c>
      <c r="AG15" s="43"/>
      <c r="AH15" s="43">
        <v>1.9383999999999999</v>
      </c>
      <c r="AI15" s="43"/>
      <c r="AJ15" s="43">
        <v>5.19055</v>
      </c>
      <c r="AK15" s="43">
        <v>0</v>
      </c>
      <c r="AL15" s="43"/>
      <c r="AM15" s="43">
        <v>50.542560000000002</v>
      </c>
      <c r="AN15" s="43">
        <v>22.979220000000002</v>
      </c>
      <c r="AO15" s="43">
        <v>26.588000000000001</v>
      </c>
      <c r="AP15" s="43">
        <v>0.18</v>
      </c>
      <c r="AQ15" s="43">
        <v>171.35651999999999</v>
      </c>
      <c r="AR15" s="43"/>
      <c r="AS15" s="43">
        <v>37.9617</v>
      </c>
      <c r="AT15" s="43">
        <v>26.46</v>
      </c>
      <c r="AU15" s="43"/>
      <c r="AV15" s="43">
        <v>195.09800000000001</v>
      </c>
      <c r="AW15" s="43">
        <v>16.705400000000001</v>
      </c>
      <c r="AX15" s="43"/>
      <c r="AY15" s="43">
        <v>0.51805000000000001</v>
      </c>
      <c r="AZ15" s="43"/>
      <c r="BA15" s="43">
        <v>2.2999999999999998</v>
      </c>
      <c r="BB15" s="43"/>
      <c r="BC15" s="43">
        <v>73.200689999999994</v>
      </c>
      <c r="BD15" s="43"/>
      <c r="BE15" s="43">
        <v>17.399999999999999</v>
      </c>
      <c r="BF15" s="43"/>
      <c r="BG15" s="43"/>
      <c r="BH15" s="43"/>
      <c r="BI15" s="43">
        <v>18.887609999999999</v>
      </c>
      <c r="BJ15" s="43"/>
      <c r="BK15" s="43">
        <v>5.3358800000000004</v>
      </c>
      <c r="BL15" s="43"/>
      <c r="BM15" s="43">
        <v>6.7409999999999997</v>
      </c>
      <c r="BN15" s="43">
        <v>61.65</v>
      </c>
      <c r="BO15" s="43"/>
      <c r="BP15" s="43"/>
      <c r="BQ15" s="43"/>
      <c r="BR15" s="43">
        <v>3.6791</v>
      </c>
      <c r="BS15" s="43">
        <v>124.72499999999999</v>
      </c>
      <c r="BT15" s="43">
        <v>11.91985</v>
      </c>
      <c r="BU15" s="43"/>
      <c r="BV15" s="43"/>
      <c r="BW15" s="43">
        <v>3.8865599999999998</v>
      </c>
      <c r="BX15" s="43"/>
      <c r="BY15" s="43"/>
      <c r="BZ15" s="43"/>
      <c r="CA15" s="43">
        <v>25.07002</v>
      </c>
      <c r="CB15" s="43"/>
      <c r="CC15" s="43">
        <v>0.68</v>
      </c>
      <c r="CD15" s="43">
        <v>23.402329999999999</v>
      </c>
      <c r="CE15" s="43">
        <v>459.82954999999998</v>
      </c>
      <c r="CF15" s="43"/>
      <c r="CG15" s="43">
        <v>154.90389999999999</v>
      </c>
      <c r="CH15" s="43">
        <v>17.884440000000001</v>
      </c>
      <c r="CI15" s="43"/>
      <c r="CJ15" s="43"/>
      <c r="CK15" s="43"/>
      <c r="CL15" s="43">
        <v>4.80185</v>
      </c>
      <c r="CM15" s="43"/>
      <c r="CN15" s="43"/>
      <c r="CO15" s="43">
        <v>17.564070000000001</v>
      </c>
      <c r="CP15" s="43">
        <v>275.17</v>
      </c>
      <c r="CQ15" s="43"/>
      <c r="CR15" s="43">
        <v>37.404000000000003</v>
      </c>
      <c r="CS15" s="43"/>
      <c r="CT15" s="43">
        <v>29.445</v>
      </c>
    </row>
    <row r="16" spans="1:98" ht="15.6" x14ac:dyDescent="0.3">
      <c r="A16" s="1"/>
      <c r="B16" s="42" t="s">
        <v>765</v>
      </c>
      <c r="C16" s="43"/>
      <c r="D16" s="43"/>
      <c r="E16" s="43">
        <v>40.066200000000002</v>
      </c>
      <c r="F16" s="43">
        <v>13.314</v>
      </c>
      <c r="G16" s="43"/>
      <c r="H16" s="43"/>
      <c r="I16" s="43"/>
      <c r="J16" s="43"/>
      <c r="K16" s="43"/>
      <c r="L16" s="43">
        <v>26.429400000000001</v>
      </c>
      <c r="M16" s="43">
        <v>15.159800000000001</v>
      </c>
      <c r="N16" s="43">
        <v>13.19</v>
      </c>
      <c r="O16" s="43">
        <v>33.712000000000003</v>
      </c>
      <c r="P16" s="43"/>
      <c r="Q16" s="43"/>
      <c r="R16" s="43">
        <v>51.024999999999999</v>
      </c>
      <c r="S16" s="43"/>
      <c r="T16" s="43">
        <v>39.556100000000001</v>
      </c>
      <c r="U16" s="43"/>
      <c r="V16" s="43">
        <v>9.1999999999999993</v>
      </c>
      <c r="W16" s="43"/>
      <c r="X16" s="43">
        <v>125.69977</v>
      </c>
      <c r="Y16" s="43"/>
      <c r="Z16" s="43">
        <v>8.3382400000000008</v>
      </c>
      <c r="AA16" s="43"/>
      <c r="AB16" s="43"/>
      <c r="AC16" s="43">
        <v>17.350000000000001</v>
      </c>
      <c r="AD16" s="43"/>
      <c r="AE16" s="43"/>
      <c r="AF16" s="43">
        <v>4</v>
      </c>
      <c r="AG16" s="43"/>
      <c r="AH16" s="43">
        <v>1.7525999999999999</v>
      </c>
      <c r="AI16" s="43"/>
      <c r="AJ16" s="43">
        <v>5.2815200000000004</v>
      </c>
      <c r="AK16" s="43">
        <v>0</v>
      </c>
      <c r="AL16" s="43"/>
      <c r="AM16" s="43">
        <v>50.63503</v>
      </c>
      <c r="AN16" s="43">
        <v>22.691939999999999</v>
      </c>
      <c r="AO16" s="43">
        <v>27.460799999999999</v>
      </c>
      <c r="AP16" s="43">
        <v>1.65</v>
      </c>
      <c r="AQ16" s="43">
        <v>168.69557</v>
      </c>
      <c r="AR16" s="43"/>
      <c r="AS16" s="43">
        <v>37.747819999999997</v>
      </c>
      <c r="AT16" s="43">
        <v>25.95</v>
      </c>
      <c r="AU16" s="43"/>
      <c r="AV16" s="43">
        <v>194.62628000000001</v>
      </c>
      <c r="AW16" s="43">
        <v>18.0457</v>
      </c>
      <c r="AX16" s="43"/>
      <c r="AY16" s="43">
        <v>0.46876000000000001</v>
      </c>
      <c r="AZ16" s="43"/>
      <c r="BA16" s="43">
        <v>2.4</v>
      </c>
      <c r="BB16" s="43"/>
      <c r="BC16" s="43">
        <v>73.070459999999997</v>
      </c>
      <c r="BD16" s="43"/>
      <c r="BE16" s="43">
        <v>17.399999999999999</v>
      </c>
      <c r="BF16" s="43"/>
      <c r="BG16" s="43"/>
      <c r="BH16" s="43"/>
      <c r="BI16" s="43">
        <v>19.242069999999998</v>
      </c>
      <c r="BJ16" s="43"/>
      <c r="BK16" s="43">
        <v>5.2418899999999997</v>
      </c>
      <c r="BL16" s="43"/>
      <c r="BM16" s="43">
        <v>6.5410000000000004</v>
      </c>
      <c r="BN16" s="43">
        <v>61.78</v>
      </c>
      <c r="BO16" s="43"/>
      <c r="BP16" s="43"/>
      <c r="BQ16" s="43"/>
      <c r="BR16" s="43">
        <v>3.7275999999999998</v>
      </c>
      <c r="BS16" s="43">
        <v>121.80370000000001</v>
      </c>
      <c r="BT16" s="43">
        <v>11.155810000000001</v>
      </c>
      <c r="BU16" s="43"/>
      <c r="BV16" s="43"/>
      <c r="BW16" s="43">
        <v>3.9036599999999999</v>
      </c>
      <c r="BX16" s="43"/>
      <c r="BY16" s="43"/>
      <c r="BZ16" s="43"/>
      <c r="CA16" s="43">
        <v>25.047560000000001</v>
      </c>
      <c r="CB16" s="43"/>
      <c r="CC16" s="43">
        <v>0.7</v>
      </c>
      <c r="CD16" s="43">
        <v>22.824619999999999</v>
      </c>
      <c r="CE16" s="43">
        <v>457.71683000000002</v>
      </c>
      <c r="CF16" s="43"/>
      <c r="CG16" s="43">
        <v>154.3989</v>
      </c>
      <c r="CH16" s="43">
        <v>18.130040000000001</v>
      </c>
      <c r="CI16" s="43"/>
      <c r="CJ16" s="43"/>
      <c r="CK16" s="43"/>
      <c r="CL16" s="43">
        <v>4.80715</v>
      </c>
      <c r="CM16" s="43"/>
      <c r="CN16" s="43"/>
      <c r="CO16" s="43">
        <v>17.213519999999999</v>
      </c>
      <c r="CP16" s="43">
        <v>279.99</v>
      </c>
      <c r="CQ16" s="43"/>
      <c r="CR16" s="43">
        <v>38.615000000000002</v>
      </c>
      <c r="CS16" s="43"/>
      <c r="CT16" s="43">
        <v>29.396000000000001</v>
      </c>
    </row>
    <row r="17" spans="1:98" ht="15.6" x14ac:dyDescent="0.3">
      <c r="A17" s="1"/>
      <c r="B17" s="42" t="s">
        <v>766</v>
      </c>
      <c r="C17" s="43"/>
      <c r="D17" s="43"/>
      <c r="E17" s="43">
        <v>39.22786</v>
      </c>
      <c r="F17" s="43">
        <v>11.78</v>
      </c>
      <c r="G17" s="43"/>
      <c r="H17" s="43"/>
      <c r="I17" s="43"/>
      <c r="J17" s="43"/>
      <c r="K17" s="43"/>
      <c r="L17" s="43">
        <v>27.107500000000002</v>
      </c>
      <c r="M17" s="43">
        <v>15.3111</v>
      </c>
      <c r="N17" s="43">
        <v>13.2</v>
      </c>
      <c r="O17" s="43">
        <v>33.49</v>
      </c>
      <c r="P17" s="43"/>
      <c r="Q17" s="43"/>
      <c r="R17" s="43">
        <v>50.988</v>
      </c>
      <c r="S17" s="43"/>
      <c r="T17" s="43">
        <v>48.234099999999998</v>
      </c>
      <c r="U17" s="43"/>
      <c r="V17" s="43">
        <v>8.9</v>
      </c>
      <c r="W17" s="43"/>
      <c r="X17" s="43">
        <v>144.12379999999999</v>
      </c>
      <c r="Y17" s="43"/>
      <c r="Z17" s="43">
        <v>8.1645500000000002</v>
      </c>
      <c r="AA17" s="43"/>
      <c r="AB17" s="43"/>
      <c r="AC17" s="43">
        <v>16.84</v>
      </c>
      <c r="AD17" s="43"/>
      <c r="AE17" s="43"/>
      <c r="AF17" s="43">
        <v>4.7</v>
      </c>
      <c r="AG17" s="43"/>
      <c r="AH17" s="43">
        <v>1.6036999999999999</v>
      </c>
      <c r="AI17" s="43"/>
      <c r="AJ17" s="43">
        <v>5.03627</v>
      </c>
      <c r="AK17" s="43">
        <v>0</v>
      </c>
      <c r="AL17" s="43"/>
      <c r="AM17" s="43">
        <v>51.376249999999999</v>
      </c>
      <c r="AN17" s="43">
        <v>23.243659999999998</v>
      </c>
      <c r="AO17" s="43">
        <v>27.108899999999998</v>
      </c>
      <c r="AP17" s="43">
        <v>2.1</v>
      </c>
      <c r="AQ17" s="43">
        <v>167.54526999999999</v>
      </c>
      <c r="AR17" s="43"/>
      <c r="AS17" s="43">
        <v>37.275460000000002</v>
      </c>
      <c r="AT17" s="43">
        <v>25.62</v>
      </c>
      <c r="AU17" s="43"/>
      <c r="AV17" s="43">
        <v>194.66889</v>
      </c>
      <c r="AW17" s="43">
        <v>18.647500000000001</v>
      </c>
      <c r="AX17" s="43"/>
      <c r="AY17" s="43">
        <v>0.50812000000000002</v>
      </c>
      <c r="AZ17" s="43"/>
      <c r="BA17" s="43">
        <v>2.2000000000000002</v>
      </c>
      <c r="BB17" s="43"/>
      <c r="BC17" s="43">
        <v>73.124279999999999</v>
      </c>
      <c r="BD17" s="43"/>
      <c r="BE17" s="43">
        <v>17.399999999999999</v>
      </c>
      <c r="BF17" s="43"/>
      <c r="BG17" s="43"/>
      <c r="BH17" s="43"/>
      <c r="BI17" s="43">
        <v>19.184149999999999</v>
      </c>
      <c r="BJ17" s="43"/>
      <c r="BK17" s="43">
        <v>5.2777900000000004</v>
      </c>
      <c r="BL17" s="43"/>
      <c r="BM17" s="43">
        <v>6.5620000000000003</v>
      </c>
      <c r="BN17" s="43">
        <v>61.7</v>
      </c>
      <c r="BO17" s="43"/>
      <c r="BP17" s="43"/>
      <c r="BQ17" s="43"/>
      <c r="BR17" s="43">
        <v>3.6276000000000002</v>
      </c>
      <c r="BS17" s="43">
        <v>123.43340000000001</v>
      </c>
      <c r="BT17" s="43">
        <v>11.148020000000001</v>
      </c>
      <c r="BU17" s="43"/>
      <c r="BV17" s="43"/>
      <c r="BW17" s="43">
        <v>4.3754099999999996</v>
      </c>
      <c r="BX17" s="43"/>
      <c r="BY17" s="43"/>
      <c r="BZ17" s="43"/>
      <c r="CA17" s="43">
        <v>25.311969999999999</v>
      </c>
      <c r="CB17" s="43"/>
      <c r="CC17" s="43">
        <v>0.67</v>
      </c>
      <c r="CD17" s="43">
        <v>22.405259999999998</v>
      </c>
      <c r="CE17" s="43">
        <v>458.73784000000001</v>
      </c>
      <c r="CF17" s="43"/>
      <c r="CG17" s="43">
        <v>150.76400000000001</v>
      </c>
      <c r="CH17" s="43">
        <v>18.285489999999999</v>
      </c>
      <c r="CI17" s="43"/>
      <c r="CJ17" s="43"/>
      <c r="CK17" s="43"/>
      <c r="CL17" s="43">
        <v>4.8039199999999997</v>
      </c>
      <c r="CM17" s="43"/>
      <c r="CN17" s="43"/>
      <c r="CO17" s="43">
        <v>16.639610000000001</v>
      </c>
      <c r="CP17" s="43">
        <v>275.16000000000003</v>
      </c>
      <c r="CQ17" s="43"/>
      <c r="CR17" s="43">
        <v>39.110999999999997</v>
      </c>
      <c r="CS17" s="43"/>
      <c r="CT17" s="43">
        <v>29.585999999999999</v>
      </c>
    </row>
    <row r="18" spans="1:98" ht="15.6" x14ac:dyDescent="0.3">
      <c r="A18" s="1"/>
      <c r="B18" s="42" t="s">
        <v>767</v>
      </c>
      <c r="C18" s="43"/>
      <c r="D18" s="43"/>
      <c r="E18" s="43">
        <v>38.945810000000002</v>
      </c>
      <c r="F18" s="43">
        <v>11.673999999999999</v>
      </c>
      <c r="G18" s="43"/>
      <c r="H18" s="43"/>
      <c r="I18" s="43"/>
      <c r="J18" s="43"/>
      <c r="K18" s="43"/>
      <c r="L18" s="43">
        <v>27.5092</v>
      </c>
      <c r="M18" s="43">
        <v>14.6959</v>
      </c>
      <c r="N18" s="43">
        <v>13.39</v>
      </c>
      <c r="O18" s="43">
        <v>34.026000000000003</v>
      </c>
      <c r="P18" s="43"/>
      <c r="Q18" s="43"/>
      <c r="R18" s="43">
        <v>50.941000000000003</v>
      </c>
      <c r="S18" s="43"/>
      <c r="T18" s="43">
        <v>41.770499999999998</v>
      </c>
      <c r="U18" s="43"/>
      <c r="V18" s="43">
        <v>8.6999999999999993</v>
      </c>
      <c r="W18" s="43"/>
      <c r="X18" s="43">
        <v>147.91909000000001</v>
      </c>
      <c r="Y18" s="43"/>
      <c r="Z18" s="43">
        <v>8.0354799999999997</v>
      </c>
      <c r="AA18" s="43"/>
      <c r="AB18" s="43"/>
      <c r="AC18" s="43">
        <v>16.649999999999999</v>
      </c>
      <c r="AD18" s="43"/>
      <c r="AE18" s="43"/>
      <c r="AF18" s="43">
        <v>4.0999999999999996</v>
      </c>
      <c r="AG18" s="43"/>
      <c r="AH18" s="43">
        <v>1.5688</v>
      </c>
      <c r="AI18" s="43"/>
      <c r="AJ18" s="43">
        <v>5.0886500000000003</v>
      </c>
      <c r="AK18" s="43">
        <v>0</v>
      </c>
      <c r="AL18" s="43"/>
      <c r="AM18" s="43">
        <v>50.597499999999997</v>
      </c>
      <c r="AN18" s="43">
        <v>22.923290000000001</v>
      </c>
      <c r="AO18" s="43">
        <v>26.602499999999999</v>
      </c>
      <c r="AP18" s="43">
        <v>1.93</v>
      </c>
      <c r="AQ18" s="43">
        <v>165.5017</v>
      </c>
      <c r="AR18" s="43"/>
      <c r="AS18" s="43">
        <v>34.751469999999998</v>
      </c>
      <c r="AT18" s="43">
        <v>25.59</v>
      </c>
      <c r="AU18" s="43"/>
      <c r="AV18" s="43">
        <v>195.38115999999999</v>
      </c>
      <c r="AW18" s="43">
        <v>19.751999999999999</v>
      </c>
      <c r="AX18" s="43"/>
      <c r="AY18" s="43">
        <v>0.55640999999999996</v>
      </c>
      <c r="AZ18" s="43"/>
      <c r="BA18" s="43">
        <v>2.4</v>
      </c>
      <c r="BB18" s="43"/>
      <c r="BC18" s="43">
        <v>72.79983</v>
      </c>
      <c r="BD18" s="43"/>
      <c r="BE18" s="43">
        <v>17.399999999999999</v>
      </c>
      <c r="BF18" s="43"/>
      <c r="BG18" s="43"/>
      <c r="BH18" s="43"/>
      <c r="BI18" s="43">
        <v>19.103739999999998</v>
      </c>
      <c r="BJ18" s="43"/>
      <c r="BK18" s="43">
        <v>5.3006799999999998</v>
      </c>
      <c r="BL18" s="43"/>
      <c r="BM18" s="43">
        <v>6.4509999999999996</v>
      </c>
      <c r="BN18" s="43">
        <v>61.31</v>
      </c>
      <c r="BO18" s="43"/>
      <c r="BP18" s="43"/>
      <c r="BQ18" s="43"/>
      <c r="BR18" s="43">
        <v>3.6255000000000002</v>
      </c>
      <c r="BS18" s="43">
        <v>119.9468</v>
      </c>
      <c r="BT18" s="43">
        <v>11.665520000000001</v>
      </c>
      <c r="BU18" s="43"/>
      <c r="BV18" s="43"/>
      <c r="BW18" s="43">
        <v>3.85894</v>
      </c>
      <c r="BX18" s="43"/>
      <c r="BY18" s="43"/>
      <c r="BZ18" s="43"/>
      <c r="CA18" s="43">
        <v>25.277069999999998</v>
      </c>
      <c r="CB18" s="43"/>
      <c r="CC18" s="43">
        <v>0.57999999999999996</v>
      </c>
      <c r="CD18" s="43">
        <v>22.608930000000001</v>
      </c>
      <c r="CE18" s="43">
        <v>458.56875000000002</v>
      </c>
      <c r="CF18" s="43"/>
      <c r="CG18" s="43">
        <v>155.88650000000001</v>
      </c>
      <c r="CH18" s="43">
        <v>18.379439999999999</v>
      </c>
      <c r="CI18" s="43"/>
      <c r="CJ18" s="43"/>
      <c r="CK18" s="43"/>
      <c r="CL18" s="43">
        <v>4.8507100000000003</v>
      </c>
      <c r="CM18" s="43"/>
      <c r="CN18" s="43"/>
      <c r="CO18" s="43">
        <v>15.346080000000001</v>
      </c>
      <c r="CP18" s="43">
        <v>278.05</v>
      </c>
      <c r="CQ18" s="43"/>
      <c r="CR18" s="43">
        <v>39.255000000000003</v>
      </c>
      <c r="CS18" s="43"/>
      <c r="CT18" s="43">
        <v>29.073</v>
      </c>
    </row>
    <row r="19" spans="1:98" ht="15.6" x14ac:dyDescent="0.3">
      <c r="A19" s="1"/>
      <c r="B19" s="42" t="s">
        <v>768</v>
      </c>
      <c r="C19" s="43"/>
      <c r="D19" s="43"/>
      <c r="E19" s="43">
        <v>38.988579999999999</v>
      </c>
      <c r="F19" s="43">
        <v>10.704000000000001</v>
      </c>
      <c r="G19" s="43"/>
      <c r="H19" s="43"/>
      <c r="I19" s="43"/>
      <c r="J19" s="43"/>
      <c r="K19" s="43"/>
      <c r="L19" s="43">
        <v>27.636399999999998</v>
      </c>
      <c r="M19" s="43">
        <v>15.2986</v>
      </c>
      <c r="N19" s="43">
        <v>13.49</v>
      </c>
      <c r="O19" s="43">
        <v>34.006</v>
      </c>
      <c r="P19" s="43"/>
      <c r="Q19" s="43"/>
      <c r="R19" s="43">
        <v>50.923000000000002</v>
      </c>
      <c r="S19" s="43"/>
      <c r="T19" s="43">
        <v>49.079500000000003</v>
      </c>
      <c r="U19" s="43"/>
      <c r="V19" s="43">
        <v>8.6999999999999993</v>
      </c>
      <c r="W19" s="43"/>
      <c r="X19" s="43">
        <v>75.182940000000002</v>
      </c>
      <c r="Y19" s="43"/>
      <c r="Z19" s="43">
        <v>8.3505800000000008</v>
      </c>
      <c r="AA19" s="43"/>
      <c r="AB19" s="43"/>
      <c r="AC19" s="43">
        <v>17.260000000000002</v>
      </c>
      <c r="AD19" s="43"/>
      <c r="AE19" s="43"/>
      <c r="AF19" s="43">
        <v>2.4</v>
      </c>
      <c r="AG19" s="43"/>
      <c r="AH19" s="43">
        <v>1.2486999999999999</v>
      </c>
      <c r="AI19" s="43"/>
      <c r="AJ19" s="43">
        <v>5.1020799999999999</v>
      </c>
      <c r="AK19" s="43">
        <v>0</v>
      </c>
      <c r="AL19" s="43"/>
      <c r="AM19" s="43">
        <v>50.791460000000001</v>
      </c>
      <c r="AN19" s="43">
        <v>24.024239999999999</v>
      </c>
      <c r="AO19" s="43">
        <v>22.449000000000002</v>
      </c>
      <c r="AP19" s="43">
        <v>1.54</v>
      </c>
      <c r="AQ19" s="43">
        <v>162.98952</v>
      </c>
      <c r="AR19" s="43"/>
      <c r="AS19" s="43">
        <v>35.08775</v>
      </c>
      <c r="AT19" s="43">
        <v>25.44</v>
      </c>
      <c r="AU19" s="43"/>
      <c r="AV19" s="43">
        <v>195.23773</v>
      </c>
      <c r="AW19" s="43">
        <v>25.328399999999998</v>
      </c>
      <c r="AX19" s="43"/>
      <c r="AY19" s="43">
        <v>0.65407999999999999</v>
      </c>
      <c r="AZ19" s="43"/>
      <c r="BA19" s="43">
        <v>2.2999999999999998</v>
      </c>
      <c r="BB19" s="43"/>
      <c r="BC19" s="43">
        <v>73.061880000000002</v>
      </c>
      <c r="BD19" s="43"/>
      <c r="BE19" s="43">
        <v>17.399999999999999</v>
      </c>
      <c r="BF19" s="43"/>
      <c r="BG19" s="43"/>
      <c r="BH19" s="43"/>
      <c r="BI19" s="43">
        <v>19.237110000000001</v>
      </c>
      <c r="BJ19" s="43"/>
      <c r="BK19" s="43">
        <v>5.38293</v>
      </c>
      <c r="BL19" s="43"/>
      <c r="BM19" s="43">
        <v>6.6520000000000001</v>
      </c>
      <c r="BN19" s="43">
        <v>64.989999999999995</v>
      </c>
      <c r="BO19" s="43"/>
      <c r="BP19" s="43"/>
      <c r="BQ19" s="43"/>
      <c r="BR19" s="43">
        <v>3.5219</v>
      </c>
      <c r="BS19" s="43">
        <v>117.5346</v>
      </c>
      <c r="BT19" s="43">
        <v>10.84421</v>
      </c>
      <c r="BU19" s="43"/>
      <c r="BV19" s="43"/>
      <c r="BW19" s="43">
        <v>3.6508500000000002</v>
      </c>
      <c r="BX19" s="43"/>
      <c r="BY19" s="43"/>
      <c r="BZ19" s="43"/>
      <c r="CA19" s="43">
        <v>25.235589999999998</v>
      </c>
      <c r="CB19" s="43"/>
      <c r="CC19" s="43">
        <v>0.72</v>
      </c>
      <c r="CD19" s="43">
        <v>21.980229999999999</v>
      </c>
      <c r="CE19" s="43">
        <v>460.75682</v>
      </c>
      <c r="CF19" s="43"/>
      <c r="CG19" s="43">
        <v>154.55959999999999</v>
      </c>
      <c r="CH19" s="43">
        <v>18.491669999999999</v>
      </c>
      <c r="CI19" s="43"/>
      <c r="CJ19" s="43"/>
      <c r="CK19" s="43"/>
      <c r="CL19" s="43">
        <v>4.7945399999999996</v>
      </c>
      <c r="CM19" s="43"/>
      <c r="CN19" s="43"/>
      <c r="CO19" s="43">
        <v>13.780060000000001</v>
      </c>
      <c r="CP19" s="43">
        <v>281.66000000000003</v>
      </c>
      <c r="CQ19" s="43"/>
      <c r="CR19" s="43">
        <v>39.250999999999998</v>
      </c>
      <c r="CS19" s="43"/>
      <c r="CT19" s="43">
        <v>26.318000000000001</v>
      </c>
    </row>
    <row r="20" spans="1:98" ht="15.6" x14ac:dyDescent="0.3">
      <c r="A20" s="1"/>
      <c r="B20" s="42" t="s">
        <v>769</v>
      </c>
      <c r="C20" s="43"/>
      <c r="D20" s="43"/>
      <c r="E20" s="43">
        <v>39.42671</v>
      </c>
      <c r="F20" s="43">
        <v>10.599</v>
      </c>
      <c r="G20" s="43"/>
      <c r="H20" s="43"/>
      <c r="I20" s="43"/>
      <c r="J20" s="43"/>
      <c r="K20" s="43"/>
      <c r="L20" s="43">
        <v>27.438500000000001</v>
      </c>
      <c r="M20" s="43">
        <v>14.461</v>
      </c>
      <c r="N20" s="43">
        <v>13.63</v>
      </c>
      <c r="O20" s="43">
        <v>33.44</v>
      </c>
      <c r="P20" s="43"/>
      <c r="Q20" s="43"/>
      <c r="R20" s="43">
        <v>50.92</v>
      </c>
      <c r="S20" s="43"/>
      <c r="T20" s="43">
        <v>37.456699999999998</v>
      </c>
      <c r="U20" s="43"/>
      <c r="V20" s="43">
        <v>8.9</v>
      </c>
      <c r="W20" s="43"/>
      <c r="X20" s="43">
        <v>112.02178000000001</v>
      </c>
      <c r="Y20" s="43"/>
      <c r="Z20" s="43">
        <v>8.0697799999999997</v>
      </c>
      <c r="AA20" s="43"/>
      <c r="AB20" s="43"/>
      <c r="AC20" s="43">
        <v>17.059999999999999</v>
      </c>
      <c r="AD20" s="43"/>
      <c r="AE20" s="43"/>
      <c r="AF20" s="43">
        <v>1.6</v>
      </c>
      <c r="AG20" s="43"/>
      <c r="AH20" s="43">
        <v>2.2128999999999999</v>
      </c>
      <c r="AI20" s="43"/>
      <c r="AJ20" s="43">
        <v>5.0694299999999997</v>
      </c>
      <c r="AK20" s="43">
        <v>0</v>
      </c>
      <c r="AL20" s="43"/>
      <c r="AM20" s="43">
        <v>52.74109</v>
      </c>
      <c r="AN20" s="43">
        <v>18.612739999999999</v>
      </c>
      <c r="AO20" s="43">
        <v>21.9831</v>
      </c>
      <c r="AP20" s="43">
        <v>0.55000000000000004</v>
      </c>
      <c r="AQ20" s="43">
        <v>159.98312999999999</v>
      </c>
      <c r="AR20" s="43"/>
      <c r="AS20" s="43">
        <v>33.815429999999999</v>
      </c>
      <c r="AT20" s="43">
        <v>25.89</v>
      </c>
      <c r="AU20" s="43"/>
      <c r="AV20" s="43">
        <v>195.04411999999999</v>
      </c>
      <c r="AW20" s="43">
        <v>25.1752</v>
      </c>
      <c r="AX20" s="43"/>
      <c r="AY20" s="43">
        <v>0.63856999999999997</v>
      </c>
      <c r="AZ20" s="43"/>
      <c r="BA20" s="43">
        <v>2.4</v>
      </c>
      <c r="BB20" s="43"/>
      <c r="BC20" s="43">
        <v>72.383380000000002</v>
      </c>
      <c r="BD20" s="43"/>
      <c r="BE20" s="43">
        <v>17.399999999999999</v>
      </c>
      <c r="BF20" s="43"/>
      <c r="BG20" s="43"/>
      <c r="BH20" s="43"/>
      <c r="BI20" s="43">
        <v>18.997450000000001</v>
      </c>
      <c r="BJ20" s="43"/>
      <c r="BK20" s="43">
        <v>5.28444</v>
      </c>
      <c r="BL20" s="43"/>
      <c r="BM20" s="43">
        <v>6.7149999999999999</v>
      </c>
      <c r="BN20" s="43">
        <v>65.33</v>
      </c>
      <c r="BO20" s="43"/>
      <c r="BP20" s="43"/>
      <c r="BQ20" s="43"/>
      <c r="BR20" s="43">
        <v>3.5323000000000002</v>
      </c>
      <c r="BS20" s="43">
        <v>117.0205</v>
      </c>
      <c r="BT20" s="43">
        <v>10.176959999999999</v>
      </c>
      <c r="BU20" s="43"/>
      <c r="BV20" s="43"/>
      <c r="BW20" s="43">
        <v>3.6075599999999999</v>
      </c>
      <c r="BX20" s="43"/>
      <c r="BY20" s="43"/>
      <c r="BZ20" s="43"/>
      <c r="CA20" s="43">
        <v>25.174379999999999</v>
      </c>
      <c r="CB20" s="43"/>
      <c r="CC20" s="43">
        <v>0.69</v>
      </c>
      <c r="CD20" s="43">
        <v>20.789010000000001</v>
      </c>
      <c r="CE20" s="43">
        <v>448.21713999999997</v>
      </c>
      <c r="CF20" s="43"/>
      <c r="CG20" s="43">
        <v>154.95689999999999</v>
      </c>
      <c r="CH20" s="43">
        <v>17.980219999999999</v>
      </c>
      <c r="CI20" s="43"/>
      <c r="CJ20" s="43"/>
      <c r="CK20" s="43"/>
      <c r="CL20" s="43">
        <v>4.6352700000000002</v>
      </c>
      <c r="CM20" s="43"/>
      <c r="CN20" s="43"/>
      <c r="CO20" s="43">
        <v>12.9983</v>
      </c>
      <c r="CP20" s="43">
        <v>282.27999999999997</v>
      </c>
      <c r="CQ20" s="43"/>
      <c r="CR20" s="43">
        <v>39.072000000000003</v>
      </c>
      <c r="CS20" s="43"/>
      <c r="CT20" s="43">
        <v>24.808</v>
      </c>
    </row>
    <row r="21" spans="1:98" ht="15.6" x14ac:dyDescent="0.3">
      <c r="A21" s="1"/>
      <c r="B21" s="42" t="s">
        <v>770</v>
      </c>
      <c r="C21" s="43"/>
      <c r="D21" s="43"/>
      <c r="E21" s="43">
        <v>39.229579999999999</v>
      </c>
      <c r="F21" s="43">
        <v>10.035</v>
      </c>
      <c r="G21" s="43"/>
      <c r="H21" s="43"/>
      <c r="I21" s="43"/>
      <c r="J21" s="43"/>
      <c r="K21" s="43"/>
      <c r="L21" s="43">
        <v>27.438500000000001</v>
      </c>
      <c r="M21" s="43">
        <v>11.985900000000001</v>
      </c>
      <c r="N21" s="43">
        <v>13.63</v>
      </c>
      <c r="O21" s="43">
        <v>32.725999999999999</v>
      </c>
      <c r="P21" s="43"/>
      <c r="Q21" s="43"/>
      <c r="R21" s="43">
        <v>50.610999999999997</v>
      </c>
      <c r="S21" s="43"/>
      <c r="T21" s="43">
        <v>39.5608</v>
      </c>
      <c r="U21" s="43"/>
      <c r="V21" s="43">
        <v>9</v>
      </c>
      <c r="W21" s="43"/>
      <c r="X21" s="43">
        <v>153.38225</v>
      </c>
      <c r="Y21" s="43"/>
      <c r="Z21" s="43">
        <v>8.1600300000000008</v>
      </c>
      <c r="AA21" s="43"/>
      <c r="AB21" s="43"/>
      <c r="AC21" s="43">
        <v>16.760000000000002</v>
      </c>
      <c r="AD21" s="43"/>
      <c r="AE21" s="43"/>
      <c r="AF21" s="43">
        <v>1.1000000000000001</v>
      </c>
      <c r="AG21" s="43"/>
      <c r="AH21" s="43">
        <v>1.5708</v>
      </c>
      <c r="AI21" s="43"/>
      <c r="AJ21" s="43">
        <v>4.9555300000000004</v>
      </c>
      <c r="AK21" s="43">
        <v>0</v>
      </c>
      <c r="AL21" s="43"/>
      <c r="AM21" s="43">
        <v>47.534790000000001</v>
      </c>
      <c r="AN21" s="43">
        <v>18.72193</v>
      </c>
      <c r="AO21" s="43">
        <v>22.843599999999999</v>
      </c>
      <c r="AP21" s="43">
        <v>0.91</v>
      </c>
      <c r="AQ21" s="43">
        <v>159.55884</v>
      </c>
      <c r="AR21" s="43"/>
      <c r="AS21" s="43">
        <v>31.064710000000002</v>
      </c>
      <c r="AT21" s="43">
        <v>25.63</v>
      </c>
      <c r="AU21" s="43"/>
      <c r="AV21" s="43">
        <v>193.21723</v>
      </c>
      <c r="AW21" s="43">
        <v>25.218699999999998</v>
      </c>
      <c r="AX21" s="43"/>
      <c r="AY21" s="43">
        <v>0.61053999999999997</v>
      </c>
      <c r="AZ21" s="43"/>
      <c r="BA21" s="43">
        <v>2.4</v>
      </c>
      <c r="BB21" s="43"/>
      <c r="BC21" s="43">
        <v>72.133799999999994</v>
      </c>
      <c r="BD21" s="43"/>
      <c r="BE21" s="43">
        <v>17.399999999999999</v>
      </c>
      <c r="BF21" s="43"/>
      <c r="BG21" s="43"/>
      <c r="BH21" s="43"/>
      <c r="BI21" s="43">
        <v>18.556699999999999</v>
      </c>
      <c r="BJ21" s="43"/>
      <c r="BK21" s="43">
        <v>5.0524800000000001</v>
      </c>
      <c r="BL21" s="43"/>
      <c r="BM21" s="43">
        <v>6.6520000000000001</v>
      </c>
      <c r="BN21" s="43">
        <v>64.760000000000005</v>
      </c>
      <c r="BO21" s="43"/>
      <c r="BP21" s="43"/>
      <c r="BQ21" s="43"/>
      <c r="BR21" s="43">
        <v>3.5739999999999998</v>
      </c>
      <c r="BS21" s="43">
        <v>111.59010000000001</v>
      </c>
      <c r="BT21" s="43">
        <v>9.2578800000000001</v>
      </c>
      <c r="BU21" s="43"/>
      <c r="BV21" s="43"/>
      <c r="BW21" s="43">
        <v>3.8024800000000001</v>
      </c>
      <c r="BX21" s="43"/>
      <c r="BY21" s="43"/>
      <c r="BZ21" s="43"/>
      <c r="CA21" s="43">
        <v>25.237220000000001</v>
      </c>
      <c r="CB21" s="43"/>
      <c r="CC21" s="43">
        <v>0.68</v>
      </c>
      <c r="CD21" s="43">
        <v>21.852209999999999</v>
      </c>
      <c r="CE21" s="43">
        <v>444.73234000000002</v>
      </c>
      <c r="CF21" s="43"/>
      <c r="CG21" s="43">
        <v>151.215</v>
      </c>
      <c r="CH21" s="43">
        <v>17.516010000000001</v>
      </c>
      <c r="CI21" s="43"/>
      <c r="CJ21" s="43"/>
      <c r="CK21" s="43"/>
      <c r="CL21" s="43">
        <v>4.6234200000000003</v>
      </c>
      <c r="CM21" s="43"/>
      <c r="CN21" s="43"/>
      <c r="CO21" s="43">
        <v>12.729340000000001</v>
      </c>
      <c r="CP21" s="43">
        <v>274.14999999999998</v>
      </c>
      <c r="CQ21" s="43"/>
      <c r="CR21" s="43">
        <v>38.68</v>
      </c>
      <c r="CS21" s="43"/>
      <c r="CT21" s="43">
        <v>19.841000000000001</v>
      </c>
    </row>
    <row r="22" spans="1:98" ht="15.6" x14ac:dyDescent="0.3">
      <c r="A22" s="1"/>
      <c r="B22" s="42" t="s">
        <v>771</v>
      </c>
      <c r="C22" s="43"/>
      <c r="D22" s="43"/>
      <c r="E22" s="43">
        <v>37.817709999999998</v>
      </c>
      <c r="F22" s="43">
        <v>11.166</v>
      </c>
      <c r="G22" s="43"/>
      <c r="H22" s="43"/>
      <c r="I22" s="43"/>
      <c r="J22" s="43"/>
      <c r="K22" s="43"/>
      <c r="L22" s="43">
        <v>27.552499999999998</v>
      </c>
      <c r="M22" s="43">
        <v>11.3439</v>
      </c>
      <c r="N22" s="43">
        <v>13.45</v>
      </c>
      <c r="O22" s="43">
        <v>30.762</v>
      </c>
      <c r="P22" s="43"/>
      <c r="Q22" s="43"/>
      <c r="R22" s="43">
        <v>50.954000000000001</v>
      </c>
      <c r="S22" s="43"/>
      <c r="T22" s="43">
        <v>47.360799999999998</v>
      </c>
      <c r="U22" s="43"/>
      <c r="V22" s="43">
        <v>8.8000000000000007</v>
      </c>
      <c r="W22" s="43"/>
      <c r="X22" s="43">
        <v>116.73363000000001</v>
      </c>
      <c r="Y22" s="43"/>
      <c r="Z22" s="43">
        <v>8.3744099999999992</v>
      </c>
      <c r="AA22" s="43"/>
      <c r="AB22" s="43"/>
      <c r="AC22" s="43">
        <v>16.57</v>
      </c>
      <c r="AD22" s="43"/>
      <c r="AE22" s="43"/>
      <c r="AF22" s="43">
        <v>1.6</v>
      </c>
      <c r="AG22" s="43"/>
      <c r="AH22" s="43">
        <v>1.7352000000000001</v>
      </c>
      <c r="AI22" s="43"/>
      <c r="AJ22" s="43">
        <v>4.7631500000000004</v>
      </c>
      <c r="AK22" s="43">
        <v>0</v>
      </c>
      <c r="AL22" s="43"/>
      <c r="AM22" s="43">
        <v>50.693350000000002</v>
      </c>
      <c r="AN22" s="43">
        <v>19.05894</v>
      </c>
      <c r="AO22" s="43">
        <v>25.645499999999998</v>
      </c>
      <c r="AP22" s="43">
        <v>0.73</v>
      </c>
      <c r="AQ22" s="43">
        <v>162.38437999999999</v>
      </c>
      <c r="AR22" s="43"/>
      <c r="AS22" s="43">
        <v>31.583400000000001</v>
      </c>
      <c r="AT22" s="43">
        <v>26.53</v>
      </c>
      <c r="AU22" s="43"/>
      <c r="AV22" s="43">
        <v>190.39561</v>
      </c>
      <c r="AW22" s="43">
        <v>26.0412</v>
      </c>
      <c r="AX22" s="43"/>
      <c r="AY22" s="43">
        <v>0.54940999999999995</v>
      </c>
      <c r="AZ22" s="43"/>
      <c r="BA22" s="43">
        <v>2.4</v>
      </c>
      <c r="BB22" s="43"/>
      <c r="BC22" s="43">
        <v>72.064899999999994</v>
      </c>
      <c r="BD22" s="43"/>
      <c r="BE22" s="43">
        <v>17.399999999999999</v>
      </c>
      <c r="BF22" s="43"/>
      <c r="BG22" s="43"/>
      <c r="BH22" s="43"/>
      <c r="BI22" s="43">
        <v>18.810929999999999</v>
      </c>
      <c r="BJ22" s="43"/>
      <c r="BK22" s="43">
        <v>4.9191799999999999</v>
      </c>
      <c r="BL22" s="43"/>
      <c r="BM22" s="43">
        <v>6.7409999999999997</v>
      </c>
      <c r="BN22" s="43">
        <v>64.180000000000007</v>
      </c>
      <c r="BO22" s="43"/>
      <c r="BP22" s="43"/>
      <c r="BQ22" s="43"/>
      <c r="BR22" s="43">
        <v>3.5825999999999998</v>
      </c>
      <c r="BS22" s="43">
        <v>117.4569</v>
      </c>
      <c r="BT22" s="43">
        <v>9.6802299999999999</v>
      </c>
      <c r="BU22" s="43"/>
      <c r="BV22" s="43"/>
      <c r="BW22" s="43">
        <v>3.7307000000000001</v>
      </c>
      <c r="BX22" s="43"/>
      <c r="BY22" s="43"/>
      <c r="BZ22" s="43"/>
      <c r="CA22" s="43">
        <v>25.212140000000002</v>
      </c>
      <c r="CB22" s="43"/>
      <c r="CC22" s="43">
        <v>0.67</v>
      </c>
      <c r="CD22" s="43">
        <v>21.368110000000001</v>
      </c>
      <c r="CE22" s="43">
        <v>444.15701000000001</v>
      </c>
      <c r="CF22" s="43"/>
      <c r="CG22" s="43">
        <v>150.58000000000001</v>
      </c>
      <c r="CH22" s="43">
        <v>17.454039999999999</v>
      </c>
      <c r="CI22" s="43"/>
      <c r="CJ22" s="43"/>
      <c r="CK22" s="43"/>
      <c r="CL22" s="43">
        <v>4.6559400000000002</v>
      </c>
      <c r="CM22" s="43"/>
      <c r="CN22" s="43"/>
      <c r="CO22" s="43">
        <v>12.732519999999999</v>
      </c>
      <c r="CP22" s="43">
        <v>267.20999999999998</v>
      </c>
      <c r="CQ22" s="43"/>
      <c r="CR22" s="43">
        <v>38.838999999999999</v>
      </c>
      <c r="CS22" s="43"/>
      <c r="CT22" s="43">
        <v>14.771000000000001</v>
      </c>
    </row>
    <row r="23" spans="1:98" ht="15.6" x14ac:dyDescent="0.3">
      <c r="A23" s="1"/>
      <c r="B23" s="42" t="s">
        <v>772</v>
      </c>
      <c r="C23" s="43"/>
      <c r="D23" s="43"/>
      <c r="E23" s="43">
        <v>37.993400000000001</v>
      </c>
      <c r="F23" s="43">
        <v>11.628</v>
      </c>
      <c r="G23" s="43"/>
      <c r="H23" s="43"/>
      <c r="I23" s="43"/>
      <c r="J23" s="43"/>
      <c r="K23" s="43"/>
      <c r="L23" s="43">
        <v>26.977499999999999</v>
      </c>
      <c r="M23" s="43">
        <v>11.117000000000001</v>
      </c>
      <c r="N23" s="43">
        <v>13.27</v>
      </c>
      <c r="O23" s="43">
        <v>31.032</v>
      </c>
      <c r="P23" s="43"/>
      <c r="Q23" s="43"/>
      <c r="R23" s="43">
        <v>51.088000000000001</v>
      </c>
      <c r="S23" s="43"/>
      <c r="T23" s="43">
        <v>31.3628</v>
      </c>
      <c r="U23" s="43"/>
      <c r="V23" s="43">
        <v>8.9</v>
      </c>
      <c r="W23" s="43"/>
      <c r="X23" s="43">
        <v>113.4983</v>
      </c>
      <c r="Y23" s="43"/>
      <c r="Z23" s="43">
        <v>8.6758900000000008</v>
      </c>
      <c r="AA23" s="43"/>
      <c r="AB23" s="43"/>
      <c r="AC23" s="43">
        <v>15.54</v>
      </c>
      <c r="AD23" s="43"/>
      <c r="AE23" s="43"/>
      <c r="AF23" s="43">
        <v>4</v>
      </c>
      <c r="AG23" s="43"/>
      <c r="AH23" s="43">
        <v>2.1635</v>
      </c>
      <c r="AI23" s="43"/>
      <c r="AJ23" s="43">
        <v>4.8320100000000004</v>
      </c>
      <c r="AK23" s="43">
        <v>0</v>
      </c>
      <c r="AL23" s="43"/>
      <c r="AM23" s="43">
        <v>51.771610000000003</v>
      </c>
      <c r="AN23" s="43">
        <v>18.180350000000001</v>
      </c>
      <c r="AO23" s="43">
        <v>26.703499999999998</v>
      </c>
      <c r="AP23" s="43">
        <v>0.73</v>
      </c>
      <c r="AQ23" s="43">
        <v>165.28682000000001</v>
      </c>
      <c r="AR23" s="43"/>
      <c r="AS23" s="43">
        <v>32.917839999999998</v>
      </c>
      <c r="AT23" s="43">
        <v>26.64</v>
      </c>
      <c r="AU23" s="43"/>
      <c r="AV23" s="43">
        <v>189.53289000000001</v>
      </c>
      <c r="AW23" s="43">
        <v>25.483799999999999</v>
      </c>
      <c r="AX23" s="43"/>
      <c r="AY23" s="43">
        <v>0.45962999999999998</v>
      </c>
      <c r="AZ23" s="43"/>
      <c r="BA23" s="43">
        <v>2.5</v>
      </c>
      <c r="BB23" s="43"/>
      <c r="BC23" s="43">
        <v>72.063659999999999</v>
      </c>
      <c r="BD23" s="43"/>
      <c r="BE23" s="43">
        <v>17.399999999999999</v>
      </c>
      <c r="BF23" s="43"/>
      <c r="BG23" s="43"/>
      <c r="BH23" s="43"/>
      <c r="BI23" s="43">
        <v>18.66723</v>
      </c>
      <c r="BJ23" s="43"/>
      <c r="BK23" s="43">
        <v>4.8801399999999999</v>
      </c>
      <c r="BL23" s="43"/>
      <c r="BM23" s="43">
        <v>6.5810000000000004</v>
      </c>
      <c r="BN23" s="43">
        <v>61.42</v>
      </c>
      <c r="BO23" s="43"/>
      <c r="BP23" s="43"/>
      <c r="BQ23" s="43"/>
      <c r="BR23" s="43">
        <v>3.6806000000000001</v>
      </c>
      <c r="BS23" s="43">
        <v>118.9418</v>
      </c>
      <c r="BT23" s="43">
        <v>9.6719799999999996</v>
      </c>
      <c r="BU23" s="43"/>
      <c r="BV23" s="43"/>
      <c r="BW23" s="43">
        <v>4.0072999999999999</v>
      </c>
      <c r="BX23" s="43"/>
      <c r="BY23" s="43"/>
      <c r="BZ23" s="43"/>
      <c r="CA23" s="43">
        <v>25.225269999999998</v>
      </c>
      <c r="CB23" s="43"/>
      <c r="CC23" s="43">
        <v>0.66</v>
      </c>
      <c r="CD23" s="43">
        <v>21.71585</v>
      </c>
      <c r="CE23" s="43">
        <v>447.98608000000002</v>
      </c>
      <c r="CF23" s="43"/>
      <c r="CG23" s="43">
        <v>152.01339999999999</v>
      </c>
      <c r="CH23" s="43">
        <v>17.631409999999999</v>
      </c>
      <c r="CI23" s="43"/>
      <c r="CJ23" s="43"/>
      <c r="CK23" s="43"/>
      <c r="CL23" s="43">
        <v>4.6052400000000002</v>
      </c>
      <c r="CM23" s="43"/>
      <c r="CN23" s="43"/>
      <c r="CO23" s="43">
        <v>13.15183</v>
      </c>
      <c r="CP23" s="43">
        <v>261.23</v>
      </c>
      <c r="CQ23" s="43"/>
      <c r="CR23" s="43">
        <v>39.052999999999997</v>
      </c>
      <c r="CS23" s="43"/>
      <c r="CT23" s="43">
        <v>11.837999999999999</v>
      </c>
    </row>
    <row r="24" spans="1:98" ht="15.6" x14ac:dyDescent="0.3">
      <c r="A24" s="1"/>
      <c r="B24" s="42" t="s">
        <v>773</v>
      </c>
      <c r="C24" s="43"/>
      <c r="D24" s="43"/>
      <c r="E24" s="43">
        <v>39.013019999999997</v>
      </c>
      <c r="F24" s="43">
        <v>12.678000000000001</v>
      </c>
      <c r="G24" s="43"/>
      <c r="H24" s="43"/>
      <c r="I24" s="43"/>
      <c r="J24" s="43"/>
      <c r="K24" s="43"/>
      <c r="L24" s="43">
        <v>27.044</v>
      </c>
      <c r="M24" s="43">
        <v>11.073399999999999</v>
      </c>
      <c r="N24" s="43">
        <v>13.32</v>
      </c>
      <c r="O24" s="43">
        <v>30.591999999999999</v>
      </c>
      <c r="P24" s="43"/>
      <c r="Q24" s="43"/>
      <c r="R24" s="43">
        <v>50.866</v>
      </c>
      <c r="S24" s="43"/>
      <c r="T24" s="43">
        <v>21.25</v>
      </c>
      <c r="U24" s="43"/>
      <c r="V24" s="43">
        <v>9.1999999999999993</v>
      </c>
      <c r="W24" s="43"/>
      <c r="X24" s="43">
        <v>125.36463000000001</v>
      </c>
      <c r="Y24" s="43"/>
      <c r="Z24" s="43">
        <v>8.7851499999999998</v>
      </c>
      <c r="AA24" s="43"/>
      <c r="AB24" s="43"/>
      <c r="AC24" s="43">
        <v>13.38</v>
      </c>
      <c r="AD24" s="43"/>
      <c r="AE24" s="43"/>
      <c r="AF24" s="43">
        <v>5.4</v>
      </c>
      <c r="AG24" s="43"/>
      <c r="AH24" s="43">
        <v>2.3149000000000002</v>
      </c>
      <c r="AI24" s="43"/>
      <c r="AJ24" s="43">
        <v>5.1929299999999996</v>
      </c>
      <c r="AK24" s="43">
        <v>0</v>
      </c>
      <c r="AL24" s="43"/>
      <c r="AM24" s="43">
        <v>51.706870000000002</v>
      </c>
      <c r="AN24" s="43">
        <v>19.943709999999999</v>
      </c>
      <c r="AO24" s="43">
        <v>25.9526</v>
      </c>
      <c r="AP24" s="43">
        <v>0.72</v>
      </c>
      <c r="AQ24" s="43">
        <v>165.70599999999999</v>
      </c>
      <c r="AR24" s="43"/>
      <c r="AS24" s="43">
        <v>33.363709999999998</v>
      </c>
      <c r="AT24" s="43">
        <v>27.06</v>
      </c>
      <c r="AU24" s="43"/>
      <c r="AV24" s="43">
        <v>191.58771999999999</v>
      </c>
      <c r="AW24" s="43">
        <v>27.139900000000001</v>
      </c>
      <c r="AX24" s="43"/>
      <c r="AY24" s="43">
        <v>0.46817999999999999</v>
      </c>
      <c r="AZ24" s="43"/>
      <c r="BA24" s="43">
        <v>2.2999999999999998</v>
      </c>
      <c r="BB24" s="43"/>
      <c r="BC24" s="43">
        <v>71.865290000000002</v>
      </c>
      <c r="BD24" s="43"/>
      <c r="BE24" s="43">
        <v>17.399999999999999</v>
      </c>
      <c r="BF24" s="43"/>
      <c r="BG24" s="43"/>
      <c r="BH24" s="43"/>
      <c r="BI24" s="43">
        <v>18.576049999999999</v>
      </c>
      <c r="BJ24" s="43"/>
      <c r="BK24" s="43">
        <v>4.9004500000000002</v>
      </c>
      <c r="BL24" s="43"/>
      <c r="BM24" s="43">
        <v>6.851</v>
      </c>
      <c r="BN24" s="43">
        <v>60.69</v>
      </c>
      <c r="BO24" s="43"/>
      <c r="BP24" s="43"/>
      <c r="BQ24" s="43"/>
      <c r="BR24" s="43">
        <v>3.7902999999999998</v>
      </c>
      <c r="BS24" s="43">
        <v>119.8689</v>
      </c>
      <c r="BT24" s="43">
        <v>9.9955599999999993</v>
      </c>
      <c r="BU24" s="43"/>
      <c r="BV24" s="43"/>
      <c r="BW24" s="43">
        <v>3.7307000000000001</v>
      </c>
      <c r="BX24" s="43"/>
      <c r="BY24" s="43"/>
      <c r="BZ24" s="43"/>
      <c r="CA24" s="43">
        <v>25.227530000000002</v>
      </c>
      <c r="CB24" s="43"/>
      <c r="CC24" s="43">
        <v>0.69</v>
      </c>
      <c r="CD24" s="43">
        <v>22.020040000000002</v>
      </c>
      <c r="CE24" s="43">
        <v>442.07884000000001</v>
      </c>
      <c r="CF24" s="43"/>
      <c r="CG24" s="43">
        <v>156.45160000000001</v>
      </c>
      <c r="CH24" s="43">
        <v>17.900790000000001</v>
      </c>
      <c r="CI24" s="43"/>
      <c r="CJ24" s="43"/>
      <c r="CK24" s="43"/>
      <c r="CL24" s="43">
        <v>4.5479500000000002</v>
      </c>
      <c r="CM24" s="43"/>
      <c r="CN24" s="43"/>
      <c r="CO24" s="43">
        <v>14.144539999999999</v>
      </c>
      <c r="CP24" s="43">
        <v>265.47000000000003</v>
      </c>
      <c r="CQ24" s="43"/>
      <c r="CR24" s="43">
        <v>39.222999999999999</v>
      </c>
      <c r="CS24" s="43"/>
      <c r="CT24" s="43">
        <v>13.124000000000001</v>
      </c>
    </row>
    <row r="25" spans="1:98" ht="15.6" x14ac:dyDescent="0.3">
      <c r="A25" s="1"/>
      <c r="B25" s="42" t="s">
        <v>774</v>
      </c>
      <c r="C25" s="43"/>
      <c r="D25" s="43"/>
      <c r="E25" s="43">
        <v>38.403709999999997</v>
      </c>
      <c r="F25" s="43">
        <v>12.621</v>
      </c>
      <c r="G25" s="43"/>
      <c r="H25" s="43"/>
      <c r="I25" s="43"/>
      <c r="J25" s="43"/>
      <c r="K25" s="43"/>
      <c r="L25" s="43">
        <v>27.103999999999999</v>
      </c>
      <c r="M25" s="43">
        <v>11.149699999999999</v>
      </c>
      <c r="N25" s="43">
        <v>13.59</v>
      </c>
      <c r="O25" s="43">
        <v>31.462</v>
      </c>
      <c r="P25" s="43"/>
      <c r="Q25" s="43"/>
      <c r="R25" s="43">
        <v>50.555</v>
      </c>
      <c r="S25" s="43"/>
      <c r="T25" s="43">
        <v>48.370199999999997</v>
      </c>
      <c r="U25" s="43"/>
      <c r="V25" s="43">
        <v>9.6</v>
      </c>
      <c r="W25" s="43"/>
      <c r="X25" s="43">
        <v>115.28738</v>
      </c>
      <c r="Y25" s="43"/>
      <c r="Z25" s="43">
        <v>8.9401899999999994</v>
      </c>
      <c r="AA25" s="43"/>
      <c r="AB25" s="43"/>
      <c r="AC25" s="43">
        <v>13.62</v>
      </c>
      <c r="AD25" s="43"/>
      <c r="AE25" s="43"/>
      <c r="AF25" s="43">
        <v>5.2</v>
      </c>
      <c r="AG25" s="43"/>
      <c r="AH25" s="43">
        <v>2.3969999999999998</v>
      </c>
      <c r="AI25" s="43"/>
      <c r="AJ25" s="43">
        <v>4.6838199999999999</v>
      </c>
      <c r="AK25" s="43">
        <v>0</v>
      </c>
      <c r="AL25" s="43"/>
      <c r="AM25" s="43">
        <v>52.709249999999997</v>
      </c>
      <c r="AN25" s="43">
        <v>21.510300000000001</v>
      </c>
      <c r="AO25" s="43">
        <v>27.747299999999999</v>
      </c>
      <c r="AP25" s="43">
        <v>0.63</v>
      </c>
      <c r="AQ25" s="43">
        <v>165.92366999999999</v>
      </c>
      <c r="AR25" s="43"/>
      <c r="AS25" s="43">
        <v>34.513480000000001</v>
      </c>
      <c r="AT25" s="43">
        <v>27.03</v>
      </c>
      <c r="AU25" s="43"/>
      <c r="AV25" s="43">
        <v>191.71001999999999</v>
      </c>
      <c r="AW25" s="43">
        <v>27.169</v>
      </c>
      <c r="AX25" s="43"/>
      <c r="AY25" s="43">
        <v>0.34250000000000003</v>
      </c>
      <c r="AZ25" s="43"/>
      <c r="BA25" s="43">
        <v>2.5</v>
      </c>
      <c r="BB25" s="43"/>
      <c r="BC25" s="43">
        <v>71.819540000000003</v>
      </c>
      <c r="BD25" s="43"/>
      <c r="BE25" s="43">
        <v>17.399999999999999</v>
      </c>
      <c r="BF25" s="43"/>
      <c r="BG25" s="43"/>
      <c r="BH25" s="43"/>
      <c r="BI25" s="43">
        <v>18.675350000000002</v>
      </c>
      <c r="BJ25" s="43"/>
      <c r="BK25" s="43">
        <v>5.2285700000000004</v>
      </c>
      <c r="BL25" s="43"/>
      <c r="BM25" s="43">
        <v>6.6210000000000004</v>
      </c>
      <c r="BN25" s="43">
        <v>61.47</v>
      </c>
      <c r="BO25" s="43"/>
      <c r="BP25" s="43"/>
      <c r="BQ25" s="43"/>
      <c r="BR25" s="43">
        <v>3.8006000000000002</v>
      </c>
      <c r="BS25" s="43">
        <v>121.7252</v>
      </c>
      <c r="BT25" s="43">
        <v>10.402900000000001</v>
      </c>
      <c r="BU25" s="43"/>
      <c r="BV25" s="43"/>
      <c r="BW25" s="43">
        <v>3.87202</v>
      </c>
      <c r="BX25" s="43"/>
      <c r="BY25" s="43"/>
      <c r="BZ25" s="43"/>
      <c r="CA25" s="43">
        <v>25.24821</v>
      </c>
      <c r="CB25" s="43"/>
      <c r="CC25" s="43">
        <v>0.67</v>
      </c>
      <c r="CD25" s="43">
        <v>23.403890000000001</v>
      </c>
      <c r="CE25" s="43">
        <v>444.98590999999999</v>
      </c>
      <c r="CF25" s="43"/>
      <c r="CG25" s="43">
        <v>152.50190000000001</v>
      </c>
      <c r="CH25" s="43">
        <v>17.790780000000002</v>
      </c>
      <c r="CI25" s="43"/>
      <c r="CJ25" s="43"/>
      <c r="CK25" s="43"/>
      <c r="CL25" s="43">
        <v>4.5854299999999997</v>
      </c>
      <c r="CM25" s="43"/>
      <c r="CN25" s="43"/>
      <c r="CO25" s="43">
        <v>13.744339999999999</v>
      </c>
      <c r="CP25" s="43">
        <v>273.49</v>
      </c>
      <c r="CQ25" s="43"/>
      <c r="CR25" s="43">
        <v>39.274000000000001</v>
      </c>
      <c r="CS25" s="43"/>
      <c r="CT25" s="43">
        <v>15.967000000000001</v>
      </c>
    </row>
    <row r="26" spans="1:98" ht="15.6" x14ac:dyDescent="0.3">
      <c r="A26" s="1"/>
      <c r="B26" s="42" t="s">
        <v>775</v>
      </c>
      <c r="C26" s="43"/>
      <c r="D26" s="43"/>
      <c r="E26" s="43">
        <v>39.435429999999997</v>
      </c>
      <c r="F26" s="43">
        <v>13.377000000000001</v>
      </c>
      <c r="G26" s="43"/>
      <c r="H26" s="43"/>
      <c r="I26" s="43"/>
      <c r="J26" s="43"/>
      <c r="K26" s="43"/>
      <c r="L26" s="43">
        <v>27.257899999999999</v>
      </c>
      <c r="M26" s="43">
        <v>11.122400000000001</v>
      </c>
      <c r="N26" s="43">
        <v>13.37</v>
      </c>
      <c r="O26" s="43">
        <v>31.082000000000001</v>
      </c>
      <c r="P26" s="43"/>
      <c r="Q26" s="43"/>
      <c r="R26" s="43">
        <v>50.904000000000003</v>
      </c>
      <c r="S26" s="43"/>
      <c r="T26" s="43">
        <v>35.494100000000003</v>
      </c>
      <c r="U26" s="43"/>
      <c r="V26" s="43">
        <v>9.6</v>
      </c>
      <c r="W26" s="43"/>
      <c r="X26" s="43">
        <v>118.74453</v>
      </c>
      <c r="Y26" s="43"/>
      <c r="Z26" s="43">
        <v>8.7471999999999994</v>
      </c>
      <c r="AA26" s="43"/>
      <c r="AB26" s="43"/>
      <c r="AC26" s="43">
        <v>14.54</v>
      </c>
      <c r="AD26" s="43"/>
      <c r="AE26" s="43"/>
      <c r="AF26" s="43">
        <v>1.7</v>
      </c>
      <c r="AG26" s="43"/>
      <c r="AH26" s="43">
        <v>1.7995000000000001</v>
      </c>
      <c r="AI26" s="43"/>
      <c r="AJ26" s="43">
        <v>4.0358400000000003</v>
      </c>
      <c r="AK26" s="43">
        <v>0</v>
      </c>
      <c r="AL26" s="43"/>
      <c r="AM26" s="43">
        <v>52.572249999999997</v>
      </c>
      <c r="AN26" s="43">
        <v>21.465630000000001</v>
      </c>
      <c r="AO26" s="43">
        <v>26.367799999999999</v>
      </c>
      <c r="AP26" s="43">
        <v>0.44</v>
      </c>
      <c r="AQ26" s="43">
        <v>165.98278999999999</v>
      </c>
      <c r="AR26" s="43"/>
      <c r="AS26" s="43">
        <v>34.97063</v>
      </c>
      <c r="AT26" s="43">
        <v>27.11</v>
      </c>
      <c r="AU26" s="43"/>
      <c r="AV26" s="43">
        <v>190.42883</v>
      </c>
      <c r="AW26" s="43">
        <v>28.208400000000001</v>
      </c>
      <c r="AX26" s="43"/>
      <c r="AY26" s="43">
        <v>0.33581</v>
      </c>
      <c r="AZ26" s="43"/>
      <c r="BA26" s="43">
        <v>2.4</v>
      </c>
      <c r="BB26" s="43"/>
      <c r="BC26" s="43">
        <v>71.511030000000005</v>
      </c>
      <c r="BD26" s="43"/>
      <c r="BE26" s="43">
        <v>17.399999999999999</v>
      </c>
      <c r="BF26" s="43"/>
      <c r="BG26" s="43"/>
      <c r="BH26" s="43"/>
      <c r="BI26" s="43">
        <v>18.857279999999999</v>
      </c>
      <c r="BJ26" s="43"/>
      <c r="BK26" s="43">
        <v>5.2572700000000001</v>
      </c>
      <c r="BL26" s="43"/>
      <c r="BM26" s="43">
        <v>6.5209999999999999</v>
      </c>
      <c r="BN26" s="43">
        <v>58.59</v>
      </c>
      <c r="BO26" s="43"/>
      <c r="BP26" s="43"/>
      <c r="BQ26" s="43"/>
      <c r="BR26" s="43">
        <v>3.8948999999999998</v>
      </c>
      <c r="BS26" s="43">
        <v>121.3214</v>
      </c>
      <c r="BT26" s="43">
        <v>10.80472</v>
      </c>
      <c r="BU26" s="43"/>
      <c r="BV26" s="43"/>
      <c r="BW26" s="43">
        <v>3.9659300000000002</v>
      </c>
      <c r="BX26" s="43"/>
      <c r="BY26" s="43"/>
      <c r="BZ26" s="43"/>
      <c r="CA26" s="43">
        <v>25.23376</v>
      </c>
      <c r="CB26" s="43"/>
      <c r="CC26" s="43">
        <v>0.62</v>
      </c>
      <c r="CD26" s="43">
        <v>24.31467</v>
      </c>
      <c r="CE26" s="43">
        <v>435.65381000000002</v>
      </c>
      <c r="CF26" s="43"/>
      <c r="CG26" s="43">
        <v>153.43539999999999</v>
      </c>
      <c r="CH26" s="43">
        <v>17.16497</v>
      </c>
      <c r="CI26" s="43"/>
      <c r="CJ26" s="43"/>
      <c r="CK26" s="43"/>
      <c r="CL26" s="43">
        <v>4.6011100000000003</v>
      </c>
      <c r="CM26" s="43"/>
      <c r="CN26" s="43"/>
      <c r="CO26" s="43">
        <v>14.44004</v>
      </c>
      <c r="CP26" s="43">
        <v>276.32</v>
      </c>
      <c r="CQ26" s="43"/>
      <c r="CR26" s="43">
        <v>39.154000000000003</v>
      </c>
      <c r="CS26" s="43"/>
      <c r="CT26" s="43">
        <v>8.5869999999999997</v>
      </c>
    </row>
    <row r="27" spans="1:98" ht="15.6" x14ac:dyDescent="0.3">
      <c r="A27" s="1"/>
      <c r="B27" s="42" t="s">
        <v>776</v>
      </c>
      <c r="C27" s="43"/>
      <c r="D27" s="43"/>
      <c r="E27" s="43">
        <v>40.344999999999999</v>
      </c>
      <c r="F27" s="43">
        <v>13.276</v>
      </c>
      <c r="G27" s="43"/>
      <c r="H27" s="43"/>
      <c r="I27" s="43"/>
      <c r="J27" s="43"/>
      <c r="K27" s="43"/>
      <c r="L27" s="43">
        <v>27.607399999999998</v>
      </c>
      <c r="M27" s="43">
        <v>10.972</v>
      </c>
      <c r="N27" s="43">
        <v>12.13</v>
      </c>
      <c r="O27" s="43">
        <v>31.187999999999999</v>
      </c>
      <c r="P27" s="43"/>
      <c r="Q27" s="43"/>
      <c r="R27" s="43">
        <v>50.863999999999997</v>
      </c>
      <c r="S27" s="43"/>
      <c r="T27" s="43">
        <v>32.800699999999999</v>
      </c>
      <c r="U27" s="43"/>
      <c r="V27" s="43">
        <v>9.5</v>
      </c>
      <c r="W27" s="43"/>
      <c r="X27" s="43">
        <v>110.59139</v>
      </c>
      <c r="Y27" s="43"/>
      <c r="Z27" s="43">
        <v>8.94787</v>
      </c>
      <c r="AA27" s="43"/>
      <c r="AB27" s="43"/>
      <c r="AC27" s="43">
        <v>14.13</v>
      </c>
      <c r="AD27" s="43"/>
      <c r="AE27" s="43"/>
      <c r="AF27" s="43">
        <v>1.4</v>
      </c>
      <c r="AG27" s="43"/>
      <c r="AH27" s="43">
        <v>1.7745</v>
      </c>
      <c r="AI27" s="43"/>
      <c r="AJ27" s="43">
        <v>4.1829499999999999</v>
      </c>
      <c r="AK27" s="43">
        <v>0</v>
      </c>
      <c r="AL27" s="43"/>
      <c r="AM27" s="43">
        <v>50.592979999999997</v>
      </c>
      <c r="AN27" s="43">
        <v>20.815439999999999</v>
      </c>
      <c r="AO27" s="43">
        <v>26.634599999999999</v>
      </c>
      <c r="AP27" s="43">
        <v>0.24</v>
      </c>
      <c r="AQ27" s="43">
        <v>166.63211999999999</v>
      </c>
      <c r="AR27" s="43"/>
      <c r="AS27" s="43">
        <v>35.945270000000001</v>
      </c>
      <c r="AT27" s="43">
        <v>26.85</v>
      </c>
      <c r="AU27" s="43"/>
      <c r="AV27" s="43">
        <v>191.70459</v>
      </c>
      <c r="AW27" s="43">
        <v>28.2804</v>
      </c>
      <c r="AX27" s="43"/>
      <c r="AY27" s="43">
        <v>0.55772999999999995</v>
      </c>
      <c r="AZ27" s="43"/>
      <c r="BA27" s="43">
        <v>2.4</v>
      </c>
      <c r="BB27" s="43"/>
      <c r="BC27" s="43">
        <v>72.311880000000002</v>
      </c>
      <c r="BD27" s="43"/>
      <c r="BE27" s="43">
        <v>17.399999999999999</v>
      </c>
      <c r="BF27" s="43"/>
      <c r="BG27" s="43"/>
      <c r="BH27" s="43"/>
      <c r="BI27" s="43">
        <v>18.73441</v>
      </c>
      <c r="BJ27" s="43"/>
      <c r="BK27" s="43">
        <v>5.3238099999999999</v>
      </c>
      <c r="BL27" s="43"/>
      <c r="BM27" s="43">
        <v>6.5419999999999998</v>
      </c>
      <c r="BN27" s="43">
        <v>62.61</v>
      </c>
      <c r="BO27" s="43"/>
      <c r="BP27" s="43"/>
      <c r="BQ27" s="43"/>
      <c r="BR27" s="43">
        <v>3.8079000000000001</v>
      </c>
      <c r="BS27" s="43">
        <v>121.34220000000001</v>
      </c>
      <c r="BT27" s="43">
        <v>11.25154</v>
      </c>
      <c r="BU27" s="43"/>
      <c r="BV27" s="43"/>
      <c r="BW27" s="43">
        <v>4.0273599999999998</v>
      </c>
      <c r="BX27" s="43"/>
      <c r="BY27" s="43"/>
      <c r="BZ27" s="43"/>
      <c r="CA27" s="43">
        <v>25.261140000000001</v>
      </c>
      <c r="CB27" s="43"/>
      <c r="CC27" s="43">
        <v>0.64</v>
      </c>
      <c r="CD27" s="43">
        <v>24.03586</v>
      </c>
      <c r="CE27" s="43">
        <v>439.98455000000001</v>
      </c>
      <c r="CF27" s="43"/>
      <c r="CG27" s="43">
        <v>152.12029999999999</v>
      </c>
      <c r="CH27" s="43">
        <v>17.000150000000001</v>
      </c>
      <c r="CI27" s="43"/>
      <c r="CJ27" s="43"/>
      <c r="CK27" s="43"/>
      <c r="CL27" s="43">
        <v>4.6367000000000003</v>
      </c>
      <c r="CM27" s="43"/>
      <c r="CN27" s="43"/>
      <c r="CO27" s="43">
        <v>14.91005</v>
      </c>
      <c r="CP27" s="43">
        <v>280.02999999999997</v>
      </c>
      <c r="CQ27" s="43"/>
      <c r="CR27" s="43">
        <v>39.393000000000001</v>
      </c>
      <c r="CS27" s="43"/>
      <c r="CT27" s="43">
        <v>9.25</v>
      </c>
    </row>
    <row r="28" spans="1:98" ht="15.6" x14ac:dyDescent="0.3">
      <c r="A28" s="1"/>
      <c r="B28" s="42" t="s">
        <v>777</v>
      </c>
      <c r="C28" s="43"/>
      <c r="D28" s="43"/>
      <c r="E28" s="43">
        <v>39.677660000000003</v>
      </c>
      <c r="F28" s="43">
        <v>13.144</v>
      </c>
      <c r="G28" s="43"/>
      <c r="H28" s="43"/>
      <c r="I28" s="43"/>
      <c r="J28" s="43"/>
      <c r="K28" s="43"/>
      <c r="L28" s="43">
        <v>27.9892</v>
      </c>
      <c r="M28" s="43">
        <v>10.77</v>
      </c>
      <c r="N28" s="43">
        <v>13.03</v>
      </c>
      <c r="O28" s="43">
        <v>31.515999999999998</v>
      </c>
      <c r="P28" s="43"/>
      <c r="Q28" s="43"/>
      <c r="R28" s="43">
        <v>50.878999999999998</v>
      </c>
      <c r="S28" s="43"/>
      <c r="T28" s="43">
        <v>32.878500000000003</v>
      </c>
      <c r="U28" s="43"/>
      <c r="V28" s="43">
        <v>9.6</v>
      </c>
      <c r="W28" s="43"/>
      <c r="X28" s="43">
        <v>114.60057</v>
      </c>
      <c r="Y28" s="43"/>
      <c r="Z28" s="43">
        <v>8.7383799999999994</v>
      </c>
      <c r="AA28" s="43"/>
      <c r="AB28" s="43"/>
      <c r="AC28" s="43">
        <v>13.67</v>
      </c>
      <c r="AD28" s="43"/>
      <c r="AE28" s="43"/>
      <c r="AF28" s="43">
        <v>2.2000000000000002</v>
      </c>
      <c r="AG28" s="43"/>
      <c r="AH28" s="43">
        <v>1.6289</v>
      </c>
      <c r="AI28" s="43"/>
      <c r="AJ28" s="43">
        <v>4.0119499999999997</v>
      </c>
      <c r="AK28" s="43">
        <v>0</v>
      </c>
      <c r="AL28" s="43"/>
      <c r="AM28" s="43">
        <v>50.305070000000001</v>
      </c>
      <c r="AN28" s="43">
        <v>21.349119999999999</v>
      </c>
      <c r="AO28" s="43">
        <v>27.8764</v>
      </c>
      <c r="AP28" s="43">
        <v>0.57999999999999996</v>
      </c>
      <c r="AQ28" s="43">
        <v>166.72174000000001</v>
      </c>
      <c r="AR28" s="43"/>
      <c r="AS28" s="43">
        <v>36.343980000000002</v>
      </c>
      <c r="AT28" s="43">
        <v>27.54</v>
      </c>
      <c r="AU28" s="43"/>
      <c r="AV28" s="43">
        <v>192.38883999999999</v>
      </c>
      <c r="AW28" s="43">
        <v>29.185500000000001</v>
      </c>
      <c r="AX28" s="43"/>
      <c r="AY28" s="43">
        <v>0.89078000000000002</v>
      </c>
      <c r="AZ28" s="43"/>
      <c r="BA28" s="43">
        <v>1.7</v>
      </c>
      <c r="BB28" s="43"/>
      <c r="BC28" s="43">
        <v>72.59375</v>
      </c>
      <c r="BD28" s="43"/>
      <c r="BE28" s="43">
        <v>17.399999999999999</v>
      </c>
      <c r="BF28" s="43"/>
      <c r="BG28" s="43"/>
      <c r="BH28" s="43"/>
      <c r="BI28" s="43">
        <v>18.908650000000002</v>
      </c>
      <c r="BJ28" s="43"/>
      <c r="BK28" s="43">
        <v>5.2985800000000003</v>
      </c>
      <c r="BL28" s="43"/>
      <c r="BM28" s="43">
        <v>6.7619999999999996</v>
      </c>
      <c r="BN28" s="43">
        <v>63.73</v>
      </c>
      <c r="BO28" s="43"/>
      <c r="BP28" s="43"/>
      <c r="BQ28" s="43"/>
      <c r="BR28" s="43">
        <v>3.7603</v>
      </c>
      <c r="BS28" s="43">
        <v>124.0702</v>
      </c>
      <c r="BT28" s="43">
        <v>11.68604</v>
      </c>
      <c r="BU28" s="43"/>
      <c r="BV28" s="43"/>
      <c r="BW28" s="43">
        <v>3.7307000000000001</v>
      </c>
      <c r="BX28" s="43"/>
      <c r="BY28" s="43"/>
      <c r="BZ28" s="43"/>
      <c r="CA28" s="43">
        <v>25.198429999999998</v>
      </c>
      <c r="CB28" s="43"/>
      <c r="CC28" s="43">
        <v>0.63</v>
      </c>
      <c r="CD28" s="43">
        <v>25.797899999999998</v>
      </c>
      <c r="CE28" s="43">
        <v>438.63269000000003</v>
      </c>
      <c r="CF28" s="43"/>
      <c r="CG28" s="43">
        <v>152.3861</v>
      </c>
      <c r="CH28" s="43">
        <v>17.13081</v>
      </c>
      <c r="CI28" s="43"/>
      <c r="CJ28" s="43"/>
      <c r="CK28" s="43"/>
      <c r="CL28" s="43">
        <v>4.9578899999999999</v>
      </c>
      <c r="CM28" s="43"/>
      <c r="CN28" s="43"/>
      <c r="CO28" s="43">
        <v>15.23189</v>
      </c>
      <c r="CP28" s="43">
        <v>263.83999999999997</v>
      </c>
      <c r="CQ28" s="43"/>
      <c r="CR28" s="43">
        <v>39.118000000000002</v>
      </c>
      <c r="CS28" s="43"/>
      <c r="CT28" s="43">
        <v>5.3360000000000003</v>
      </c>
    </row>
    <row r="29" spans="1:98" ht="15.6" x14ac:dyDescent="0.3">
      <c r="A29" s="1"/>
      <c r="B29" s="42" t="s">
        <v>778</v>
      </c>
      <c r="C29" s="43"/>
      <c r="D29" s="43"/>
      <c r="E29" s="43">
        <v>39.290880000000001</v>
      </c>
      <c r="F29" s="43">
        <v>13.201000000000001</v>
      </c>
      <c r="G29" s="43"/>
      <c r="H29" s="43"/>
      <c r="I29" s="43"/>
      <c r="J29" s="43"/>
      <c r="K29" s="43"/>
      <c r="L29" s="43">
        <v>28.1172</v>
      </c>
      <c r="M29" s="43">
        <v>11.04</v>
      </c>
      <c r="N29" s="43">
        <v>13.45</v>
      </c>
      <c r="O29" s="43">
        <v>31.995999999999999</v>
      </c>
      <c r="P29" s="43"/>
      <c r="Q29" s="43"/>
      <c r="R29" s="43">
        <v>50.985999999999997</v>
      </c>
      <c r="S29" s="43"/>
      <c r="T29" s="43">
        <v>43.832700000000003</v>
      </c>
      <c r="U29" s="43"/>
      <c r="V29" s="43">
        <v>9.6999999999999993</v>
      </c>
      <c r="W29" s="43"/>
      <c r="X29" s="43">
        <v>152.77413000000001</v>
      </c>
      <c r="Y29" s="43"/>
      <c r="Z29" s="43">
        <v>8.6897900000000003</v>
      </c>
      <c r="AA29" s="43"/>
      <c r="AB29" s="43"/>
      <c r="AC29" s="43">
        <v>13.57</v>
      </c>
      <c r="AD29" s="43"/>
      <c r="AE29" s="43"/>
      <c r="AF29" s="43">
        <v>3.9</v>
      </c>
      <c r="AG29" s="43"/>
      <c r="AH29" s="43">
        <v>1.5579000000000001</v>
      </c>
      <c r="AI29" s="43"/>
      <c r="AJ29" s="43">
        <v>4.3253700000000004</v>
      </c>
      <c r="AK29" s="43">
        <v>0</v>
      </c>
      <c r="AL29" s="43"/>
      <c r="AM29" s="43">
        <v>50.649340000000002</v>
      </c>
      <c r="AN29" s="43">
        <v>20.959209999999999</v>
      </c>
      <c r="AO29" s="43">
        <v>27.6586</v>
      </c>
      <c r="AP29" s="43">
        <v>1</v>
      </c>
      <c r="AQ29" s="43">
        <v>161.33096</v>
      </c>
      <c r="AR29" s="43"/>
      <c r="AS29" s="43">
        <v>37.363950000000003</v>
      </c>
      <c r="AT29" s="43">
        <v>28.34</v>
      </c>
      <c r="AU29" s="43"/>
      <c r="AV29" s="43">
        <v>192.21521999999999</v>
      </c>
      <c r="AW29" s="43">
        <v>28.992699999999999</v>
      </c>
      <c r="AX29" s="43"/>
      <c r="AY29" s="43">
        <v>0.91649000000000003</v>
      </c>
      <c r="AZ29" s="43"/>
      <c r="BA29" s="43">
        <v>1.6</v>
      </c>
      <c r="BB29" s="43"/>
      <c r="BC29" s="43">
        <v>72.033439999999999</v>
      </c>
      <c r="BD29" s="43"/>
      <c r="BE29" s="43">
        <v>17.399999999999999</v>
      </c>
      <c r="BF29" s="43"/>
      <c r="BG29" s="43"/>
      <c r="BH29" s="43"/>
      <c r="BI29" s="43">
        <v>18.838570000000001</v>
      </c>
      <c r="BJ29" s="43"/>
      <c r="BK29" s="43">
        <v>5.3516000000000004</v>
      </c>
      <c r="BL29" s="43"/>
      <c r="BM29" s="43">
        <v>6.3620000000000001</v>
      </c>
      <c r="BN29" s="43">
        <v>64.05</v>
      </c>
      <c r="BO29" s="43"/>
      <c r="BP29" s="43"/>
      <c r="BQ29" s="43"/>
      <c r="BR29" s="43">
        <v>3.7736000000000001</v>
      </c>
      <c r="BS29" s="43">
        <v>123.50020000000001</v>
      </c>
      <c r="BT29" s="43">
        <v>12.06288</v>
      </c>
      <c r="BU29" s="43"/>
      <c r="BV29" s="43"/>
      <c r="BW29" s="43">
        <v>3.87202</v>
      </c>
      <c r="BX29" s="43"/>
      <c r="BY29" s="43"/>
      <c r="BZ29" s="43"/>
      <c r="CA29" s="43">
        <v>25.22673</v>
      </c>
      <c r="CB29" s="43"/>
      <c r="CC29" s="43">
        <v>0.62</v>
      </c>
      <c r="CD29" s="43">
        <v>26.007729999999999</v>
      </c>
      <c r="CE29" s="43">
        <v>438.42313999999999</v>
      </c>
      <c r="CF29" s="43"/>
      <c r="CG29" s="43">
        <v>151.2199</v>
      </c>
      <c r="CH29" s="43">
        <v>16.913900000000002</v>
      </c>
      <c r="CI29" s="43"/>
      <c r="CJ29" s="43"/>
      <c r="CK29" s="43"/>
      <c r="CL29" s="43">
        <v>4.9531200000000002</v>
      </c>
      <c r="CM29" s="43"/>
      <c r="CN29" s="43"/>
      <c r="CO29" s="43">
        <v>16.280010000000001</v>
      </c>
      <c r="CP29" s="43">
        <v>276.95999999999998</v>
      </c>
      <c r="CQ29" s="43"/>
      <c r="CR29" s="43">
        <v>39.002000000000002</v>
      </c>
      <c r="CS29" s="43"/>
      <c r="CT29" s="43">
        <v>4.1749999999999998</v>
      </c>
    </row>
    <row r="30" spans="1:98" ht="15.6" x14ac:dyDescent="0.3">
      <c r="A30" s="1"/>
      <c r="B30" s="42" t="s">
        <v>779</v>
      </c>
      <c r="C30" s="43"/>
      <c r="D30" s="43"/>
      <c r="E30" s="43">
        <v>40.067149999999998</v>
      </c>
      <c r="F30" s="43">
        <v>12.359</v>
      </c>
      <c r="G30" s="43"/>
      <c r="H30" s="43"/>
      <c r="I30" s="43"/>
      <c r="J30" s="43"/>
      <c r="K30" s="43"/>
      <c r="L30" s="43">
        <v>28.166</v>
      </c>
      <c r="M30" s="43">
        <v>10.749000000000001</v>
      </c>
      <c r="N30" s="43">
        <v>13.22</v>
      </c>
      <c r="O30" s="43">
        <v>32.167999999999999</v>
      </c>
      <c r="P30" s="43"/>
      <c r="Q30" s="43"/>
      <c r="R30" s="43">
        <v>50.781999999999996</v>
      </c>
      <c r="S30" s="43"/>
      <c r="T30" s="43">
        <v>31.559899999999999</v>
      </c>
      <c r="U30" s="43"/>
      <c r="V30" s="43">
        <v>9.6999999999999993</v>
      </c>
      <c r="W30" s="43"/>
      <c r="X30" s="43">
        <v>123.66105</v>
      </c>
      <c r="Y30" s="43"/>
      <c r="Z30" s="43">
        <v>8.2156099999999999</v>
      </c>
      <c r="AA30" s="43"/>
      <c r="AB30" s="43"/>
      <c r="AC30" s="43">
        <v>13.23</v>
      </c>
      <c r="AD30" s="43"/>
      <c r="AE30" s="43"/>
      <c r="AF30" s="43">
        <v>5.9</v>
      </c>
      <c r="AG30" s="43"/>
      <c r="AH30" s="43">
        <v>1.8327</v>
      </c>
      <c r="AI30" s="43"/>
      <c r="AJ30" s="43">
        <v>4.6141800000000002</v>
      </c>
      <c r="AK30" s="43">
        <v>0</v>
      </c>
      <c r="AL30" s="43"/>
      <c r="AM30" s="43">
        <v>49.69162</v>
      </c>
      <c r="AN30" s="43">
        <v>22.634930000000001</v>
      </c>
      <c r="AO30" s="43">
        <v>26.9634</v>
      </c>
      <c r="AP30" s="43">
        <v>0.9</v>
      </c>
      <c r="AQ30" s="43">
        <v>165.68324000000001</v>
      </c>
      <c r="AR30" s="43"/>
      <c r="AS30" s="43">
        <v>37.702210000000001</v>
      </c>
      <c r="AT30" s="43">
        <v>28.26</v>
      </c>
      <c r="AU30" s="43"/>
      <c r="AV30" s="43">
        <v>190.28630999999999</v>
      </c>
      <c r="AW30" s="43">
        <v>30.616099999999999</v>
      </c>
      <c r="AX30" s="43"/>
      <c r="AY30" s="43">
        <v>0.83857999999999999</v>
      </c>
      <c r="AZ30" s="43"/>
      <c r="BA30" s="43">
        <v>1.3</v>
      </c>
      <c r="BB30" s="43"/>
      <c r="BC30" s="43">
        <v>72.272329999999997</v>
      </c>
      <c r="BD30" s="43"/>
      <c r="BE30" s="43">
        <v>17.399999999999999</v>
      </c>
      <c r="BF30" s="43"/>
      <c r="BG30" s="43"/>
      <c r="BH30" s="43"/>
      <c r="BI30" s="43">
        <v>18.980930000000001</v>
      </c>
      <c r="BJ30" s="43"/>
      <c r="BK30" s="43">
        <v>5.1813599999999997</v>
      </c>
      <c r="BL30" s="43"/>
      <c r="BM30" s="43">
        <v>6.625</v>
      </c>
      <c r="BN30" s="43">
        <v>63.35</v>
      </c>
      <c r="BO30" s="43"/>
      <c r="BP30" s="43"/>
      <c r="BQ30" s="43"/>
      <c r="BR30" s="43">
        <v>3.1429999999999998</v>
      </c>
      <c r="BS30" s="43">
        <v>123.87439999999999</v>
      </c>
      <c r="BT30" s="43">
        <v>12.601050000000001</v>
      </c>
      <c r="BU30" s="43"/>
      <c r="BV30" s="43"/>
      <c r="BW30" s="43">
        <v>3.9659300000000002</v>
      </c>
      <c r="BX30" s="43"/>
      <c r="BY30" s="43"/>
      <c r="BZ30" s="43"/>
      <c r="CA30" s="43">
        <v>25.223800000000001</v>
      </c>
      <c r="CB30" s="43"/>
      <c r="CC30" s="43">
        <v>0.59</v>
      </c>
      <c r="CD30" s="43">
        <v>26.326809999999998</v>
      </c>
      <c r="CE30" s="43">
        <v>425.95402999999999</v>
      </c>
      <c r="CF30" s="43"/>
      <c r="CG30" s="43">
        <v>154.28229999999999</v>
      </c>
      <c r="CH30" s="43">
        <v>17.000019999999999</v>
      </c>
      <c r="CI30" s="43"/>
      <c r="CJ30" s="43"/>
      <c r="CK30" s="43"/>
      <c r="CL30" s="43">
        <v>5.0403700000000002</v>
      </c>
      <c r="CM30" s="43"/>
      <c r="CN30" s="43"/>
      <c r="CO30" s="43">
        <v>16.532509999999998</v>
      </c>
      <c r="CP30" s="43">
        <v>278.20999999999998</v>
      </c>
      <c r="CQ30" s="43"/>
      <c r="CR30" s="43">
        <v>36.634</v>
      </c>
      <c r="CS30" s="43"/>
      <c r="CT30" s="43">
        <v>5.4790000000000001</v>
      </c>
    </row>
    <row r="31" spans="1:98" ht="15.6" x14ac:dyDescent="0.3">
      <c r="A31" s="1"/>
      <c r="B31" s="42" t="s">
        <v>780</v>
      </c>
      <c r="C31" s="43"/>
      <c r="D31" s="43"/>
      <c r="E31" s="43">
        <v>39.436410000000002</v>
      </c>
      <c r="F31" s="43">
        <v>11.567</v>
      </c>
      <c r="G31" s="43"/>
      <c r="H31" s="43"/>
      <c r="I31" s="43"/>
      <c r="J31" s="43"/>
      <c r="K31" s="43"/>
      <c r="L31" s="43">
        <v>28.302700000000002</v>
      </c>
      <c r="M31" s="43">
        <v>10.8033</v>
      </c>
      <c r="N31" s="43">
        <v>13.17</v>
      </c>
      <c r="O31" s="43">
        <v>32.347999999999999</v>
      </c>
      <c r="P31" s="43"/>
      <c r="Q31" s="43"/>
      <c r="R31" s="43">
        <v>51.155000000000001</v>
      </c>
      <c r="S31" s="43"/>
      <c r="T31" s="43">
        <v>49.949800000000003</v>
      </c>
      <c r="U31" s="43"/>
      <c r="V31" s="43">
        <v>9.6</v>
      </c>
      <c r="W31" s="43"/>
      <c r="X31" s="43">
        <v>117.20757999999999</v>
      </c>
      <c r="Y31" s="43"/>
      <c r="Z31" s="43">
        <v>7.99634</v>
      </c>
      <c r="AA31" s="43"/>
      <c r="AB31" s="43"/>
      <c r="AC31" s="43">
        <v>13.97</v>
      </c>
      <c r="AD31" s="43"/>
      <c r="AE31" s="43"/>
      <c r="AF31" s="43">
        <v>5.4</v>
      </c>
      <c r="AG31" s="43"/>
      <c r="AH31" s="43">
        <v>1.0249999999999999</v>
      </c>
      <c r="AI31" s="43"/>
      <c r="AJ31" s="43">
        <v>4.59483</v>
      </c>
      <c r="AK31" s="43">
        <v>0</v>
      </c>
      <c r="AL31" s="43"/>
      <c r="AM31" s="43">
        <v>50.472859999999997</v>
      </c>
      <c r="AN31" s="43">
        <v>22.121849999999998</v>
      </c>
      <c r="AO31" s="43">
        <v>26.5307</v>
      </c>
      <c r="AP31" s="43">
        <v>0.73</v>
      </c>
      <c r="AQ31" s="43">
        <v>165.92458999999999</v>
      </c>
      <c r="AR31" s="43"/>
      <c r="AS31" s="43">
        <v>37.477899999999998</v>
      </c>
      <c r="AT31" s="43">
        <v>27.89</v>
      </c>
      <c r="AU31" s="43"/>
      <c r="AV31" s="43">
        <v>189.80304000000001</v>
      </c>
      <c r="AW31" s="43">
        <v>31.588200000000001</v>
      </c>
      <c r="AX31" s="43"/>
      <c r="AY31" s="43">
        <v>0.82957000000000003</v>
      </c>
      <c r="AZ31" s="43"/>
      <c r="BA31" s="43">
        <v>1.2</v>
      </c>
      <c r="BB31" s="43"/>
      <c r="BC31" s="43">
        <v>71.940089999999998</v>
      </c>
      <c r="BD31" s="43"/>
      <c r="BE31" s="43">
        <v>17.399999999999999</v>
      </c>
      <c r="BF31" s="43"/>
      <c r="BG31" s="43"/>
      <c r="BH31" s="43"/>
      <c r="BI31" s="43">
        <v>18.622610000000002</v>
      </c>
      <c r="BJ31" s="43"/>
      <c r="BK31" s="43">
        <v>5.0940399999999997</v>
      </c>
      <c r="BL31" s="43"/>
      <c r="BM31" s="43">
        <v>6.7409999999999997</v>
      </c>
      <c r="BN31" s="43">
        <v>63.24</v>
      </c>
      <c r="BO31" s="43"/>
      <c r="BP31" s="43"/>
      <c r="BQ31" s="43"/>
      <c r="BR31" s="43">
        <v>3.0061</v>
      </c>
      <c r="BS31" s="43">
        <v>123.6576</v>
      </c>
      <c r="BT31" s="43">
        <v>13.044689999999999</v>
      </c>
      <c r="BU31" s="43"/>
      <c r="BV31" s="43"/>
      <c r="BW31" s="43">
        <v>3.9659300000000002</v>
      </c>
      <c r="BX31" s="43"/>
      <c r="BY31" s="43"/>
      <c r="BZ31" s="43"/>
      <c r="CA31" s="43">
        <v>25.30667</v>
      </c>
      <c r="CB31" s="43"/>
      <c r="CC31" s="43">
        <v>0.65</v>
      </c>
      <c r="CD31" s="43">
        <v>26.503599999999999</v>
      </c>
      <c r="CE31" s="43">
        <v>432.59327000000002</v>
      </c>
      <c r="CF31" s="43"/>
      <c r="CG31" s="43">
        <v>155.21360000000001</v>
      </c>
      <c r="CH31" s="43">
        <v>16.949249999999999</v>
      </c>
      <c r="CI31" s="43"/>
      <c r="CJ31" s="43"/>
      <c r="CK31" s="43"/>
      <c r="CL31" s="43">
        <v>4.8989799999999999</v>
      </c>
      <c r="CM31" s="43"/>
      <c r="CN31" s="43"/>
      <c r="CO31" s="43">
        <v>16.44905</v>
      </c>
      <c r="CP31" s="43">
        <v>278.04000000000002</v>
      </c>
      <c r="CQ31" s="43"/>
      <c r="CR31" s="43">
        <v>36.591999999999999</v>
      </c>
      <c r="CS31" s="43"/>
      <c r="CT31" s="43">
        <v>6.68</v>
      </c>
    </row>
    <row r="32" spans="1:98" ht="15.6" x14ac:dyDescent="0.3">
      <c r="A32" s="1"/>
      <c r="B32" s="42" t="s">
        <v>781</v>
      </c>
      <c r="C32" s="43"/>
      <c r="D32" s="43"/>
      <c r="E32" s="43">
        <v>39.65475</v>
      </c>
      <c r="F32" s="43">
        <v>10.99</v>
      </c>
      <c r="G32" s="43"/>
      <c r="H32" s="43"/>
      <c r="I32" s="43"/>
      <c r="J32" s="43"/>
      <c r="K32" s="43"/>
      <c r="L32" s="43">
        <v>26.967600000000001</v>
      </c>
      <c r="M32" s="43">
        <v>11.0144</v>
      </c>
      <c r="N32" s="43">
        <v>13.06</v>
      </c>
      <c r="O32" s="43">
        <v>32.084000000000003</v>
      </c>
      <c r="P32" s="43"/>
      <c r="Q32" s="43"/>
      <c r="R32" s="43">
        <v>50.844999999999999</v>
      </c>
      <c r="S32" s="43"/>
      <c r="T32" s="43">
        <v>36.188299999999998</v>
      </c>
      <c r="U32" s="43"/>
      <c r="V32" s="43">
        <v>9.6</v>
      </c>
      <c r="W32" s="43"/>
      <c r="X32" s="43">
        <v>99.897000000000006</v>
      </c>
      <c r="Y32" s="43"/>
      <c r="Z32" s="43">
        <v>8.3849900000000002</v>
      </c>
      <c r="AA32" s="43"/>
      <c r="AB32" s="43"/>
      <c r="AC32" s="43">
        <v>15.07</v>
      </c>
      <c r="AD32" s="43"/>
      <c r="AE32" s="43"/>
      <c r="AF32" s="43">
        <v>1.4</v>
      </c>
      <c r="AG32" s="43"/>
      <c r="AH32" s="43">
        <v>1.1660999999999999</v>
      </c>
      <c r="AI32" s="43"/>
      <c r="AJ32" s="43">
        <v>4.63246</v>
      </c>
      <c r="AK32" s="43">
        <v>0</v>
      </c>
      <c r="AL32" s="43"/>
      <c r="AM32" s="43">
        <v>51.004159999999999</v>
      </c>
      <c r="AN32" s="43">
        <v>20.564969999999999</v>
      </c>
      <c r="AO32" s="43">
        <v>26.1585</v>
      </c>
      <c r="AP32" s="43">
        <v>0.78</v>
      </c>
      <c r="AQ32" s="43">
        <v>165.85344000000001</v>
      </c>
      <c r="AR32" s="43"/>
      <c r="AS32" s="43">
        <v>37.015610000000002</v>
      </c>
      <c r="AT32" s="43">
        <v>26.98</v>
      </c>
      <c r="AU32" s="43"/>
      <c r="AV32" s="43">
        <v>190.11821</v>
      </c>
      <c r="AW32" s="43">
        <v>31.587700000000002</v>
      </c>
      <c r="AX32" s="43"/>
      <c r="AY32" s="43">
        <v>0.76895000000000002</v>
      </c>
      <c r="AZ32" s="43"/>
      <c r="BA32" s="43">
        <v>1.7</v>
      </c>
      <c r="BB32" s="43"/>
      <c r="BC32" s="43">
        <v>72.144229999999993</v>
      </c>
      <c r="BD32" s="43"/>
      <c r="BE32" s="43">
        <v>17.399999999999999</v>
      </c>
      <c r="BF32" s="43"/>
      <c r="BG32" s="43"/>
      <c r="BH32" s="43"/>
      <c r="BI32" s="43">
        <v>19.112850000000002</v>
      </c>
      <c r="BJ32" s="43"/>
      <c r="BK32" s="43">
        <v>5.2096200000000001</v>
      </c>
      <c r="BL32" s="43"/>
      <c r="BM32" s="43">
        <v>6.5410000000000004</v>
      </c>
      <c r="BN32" s="43">
        <v>63.15</v>
      </c>
      <c r="BO32" s="43"/>
      <c r="BP32" s="43"/>
      <c r="BQ32" s="43"/>
      <c r="BR32" s="43">
        <v>3.6274999999999999</v>
      </c>
      <c r="BS32" s="43">
        <v>122.1023</v>
      </c>
      <c r="BT32" s="43">
        <v>11.98554</v>
      </c>
      <c r="BU32" s="43"/>
      <c r="BV32" s="43"/>
      <c r="BW32" s="43">
        <v>3.87202</v>
      </c>
      <c r="BX32" s="43"/>
      <c r="BY32" s="43"/>
      <c r="BZ32" s="43"/>
      <c r="CA32" s="43">
        <v>25.329409999999999</v>
      </c>
      <c r="CB32" s="43"/>
      <c r="CC32" s="43">
        <v>0.66</v>
      </c>
      <c r="CD32" s="43">
        <v>25.10812</v>
      </c>
      <c r="CE32" s="43">
        <v>417.07362000000001</v>
      </c>
      <c r="CF32" s="43"/>
      <c r="CG32" s="43">
        <v>155.5925</v>
      </c>
      <c r="CH32" s="43">
        <v>17.038519999999998</v>
      </c>
      <c r="CI32" s="43"/>
      <c r="CJ32" s="43"/>
      <c r="CK32" s="43"/>
      <c r="CL32" s="43">
        <v>4.5497199999999998</v>
      </c>
      <c r="CM32" s="43"/>
      <c r="CN32" s="43"/>
      <c r="CO32" s="43">
        <v>15.22189</v>
      </c>
      <c r="CP32" s="43">
        <v>275.24</v>
      </c>
      <c r="CQ32" s="43"/>
      <c r="CR32" s="43">
        <v>36.372999999999998</v>
      </c>
      <c r="CS32" s="43"/>
      <c r="CT32" s="43">
        <v>9.2929999999999993</v>
      </c>
    </row>
    <row r="33" spans="1:98" ht="15.6" x14ac:dyDescent="0.3">
      <c r="A33" s="1"/>
      <c r="B33" s="42" t="s">
        <v>782</v>
      </c>
      <c r="C33" s="43"/>
      <c r="D33" s="43"/>
      <c r="E33" s="43">
        <v>38.369909999999997</v>
      </c>
      <c r="F33" s="43">
        <v>11.343</v>
      </c>
      <c r="G33" s="43"/>
      <c r="H33" s="43"/>
      <c r="I33" s="43"/>
      <c r="J33" s="43"/>
      <c r="K33" s="43"/>
      <c r="L33" s="43">
        <v>26.581800000000001</v>
      </c>
      <c r="M33" s="43">
        <v>13.681800000000001</v>
      </c>
      <c r="N33" s="43">
        <v>13.22</v>
      </c>
      <c r="O33" s="43">
        <v>32.875999999999998</v>
      </c>
      <c r="P33" s="43"/>
      <c r="Q33" s="43"/>
      <c r="R33" s="43">
        <v>51.155999999999999</v>
      </c>
      <c r="S33" s="43"/>
      <c r="T33" s="43">
        <v>39.904800000000002</v>
      </c>
      <c r="U33" s="43"/>
      <c r="V33" s="43">
        <v>9.5</v>
      </c>
      <c r="W33" s="43"/>
      <c r="X33" s="43">
        <v>104.05719999999999</v>
      </c>
      <c r="Y33" s="43"/>
      <c r="Z33" s="43">
        <v>8.4541900000000005</v>
      </c>
      <c r="AA33" s="43"/>
      <c r="AB33" s="43"/>
      <c r="AC33" s="43">
        <v>15.57</v>
      </c>
      <c r="AD33" s="43"/>
      <c r="AE33" s="43"/>
      <c r="AF33" s="43">
        <v>1.4</v>
      </c>
      <c r="AG33" s="43"/>
      <c r="AH33" s="43">
        <v>1.2568999999999999</v>
      </c>
      <c r="AI33" s="43"/>
      <c r="AJ33" s="43">
        <v>4.6611399999999996</v>
      </c>
      <c r="AK33" s="43">
        <v>0</v>
      </c>
      <c r="AL33" s="43"/>
      <c r="AM33" s="43">
        <v>47.940449999999998</v>
      </c>
      <c r="AN33" s="43">
        <v>18.00919</v>
      </c>
      <c r="AO33" s="43">
        <v>27.552299999999999</v>
      </c>
      <c r="AP33" s="43">
        <v>0.64</v>
      </c>
      <c r="AQ33" s="43">
        <v>166.11733000000001</v>
      </c>
      <c r="AR33" s="43"/>
      <c r="AS33" s="43">
        <v>36.145710000000001</v>
      </c>
      <c r="AT33" s="43">
        <v>26.72</v>
      </c>
      <c r="AU33" s="43"/>
      <c r="AV33" s="43">
        <v>189.23441</v>
      </c>
      <c r="AW33" s="43">
        <v>31.591200000000001</v>
      </c>
      <c r="AX33" s="43"/>
      <c r="AY33" s="43">
        <v>0.73753000000000002</v>
      </c>
      <c r="AZ33" s="43"/>
      <c r="BA33" s="43">
        <v>1.4</v>
      </c>
      <c r="BB33" s="43"/>
      <c r="BC33" s="43">
        <v>72.158739999999995</v>
      </c>
      <c r="BD33" s="43"/>
      <c r="BE33" s="43">
        <v>17.399999999999999</v>
      </c>
      <c r="BF33" s="43"/>
      <c r="BG33" s="43"/>
      <c r="BH33" s="43"/>
      <c r="BI33" s="43">
        <v>18.831880000000002</v>
      </c>
      <c r="BJ33" s="43"/>
      <c r="BK33" s="43">
        <v>5.2931999999999997</v>
      </c>
      <c r="BL33" s="43"/>
      <c r="BM33" s="43">
        <v>6.5620000000000003</v>
      </c>
      <c r="BN33" s="43">
        <v>63.02</v>
      </c>
      <c r="BO33" s="43"/>
      <c r="BP33" s="43"/>
      <c r="BQ33" s="43"/>
      <c r="BR33" s="43">
        <v>3.5592999999999999</v>
      </c>
      <c r="BS33" s="43">
        <v>120.35680000000001</v>
      </c>
      <c r="BT33" s="43">
        <v>12.61811</v>
      </c>
      <c r="BU33" s="43"/>
      <c r="BV33" s="43"/>
      <c r="BW33" s="43">
        <v>4.0072999999999999</v>
      </c>
      <c r="BX33" s="43"/>
      <c r="BY33" s="43"/>
      <c r="BZ33" s="43"/>
      <c r="CA33" s="43">
        <v>25.345510000000001</v>
      </c>
      <c r="CB33" s="43"/>
      <c r="CC33" s="43">
        <v>0.69</v>
      </c>
      <c r="CD33" s="43">
        <v>25.591149999999999</v>
      </c>
      <c r="CE33" s="43">
        <v>408.30180000000001</v>
      </c>
      <c r="CF33" s="43"/>
      <c r="CG33" s="43">
        <v>151.46729999999999</v>
      </c>
      <c r="CH33" s="43">
        <v>17.382300000000001</v>
      </c>
      <c r="CI33" s="43"/>
      <c r="CJ33" s="43"/>
      <c r="CK33" s="43"/>
      <c r="CL33" s="43">
        <v>4.5115600000000002</v>
      </c>
      <c r="CM33" s="43"/>
      <c r="CN33" s="43"/>
      <c r="CO33" s="43">
        <v>15.417289999999999</v>
      </c>
      <c r="CP33" s="43">
        <v>279.62</v>
      </c>
      <c r="CQ33" s="43"/>
      <c r="CR33" s="43">
        <v>38.487000000000002</v>
      </c>
      <c r="CS33" s="43"/>
      <c r="CT33" s="43">
        <v>9.6289999999999996</v>
      </c>
    </row>
    <row r="34" spans="1:98" ht="15.6" x14ac:dyDescent="0.3">
      <c r="A34" s="1"/>
      <c r="B34" s="42" t="s">
        <v>783</v>
      </c>
      <c r="C34" s="43"/>
      <c r="D34" s="43"/>
      <c r="E34" s="43">
        <v>35.630980000000001</v>
      </c>
      <c r="F34" s="43">
        <v>13.663</v>
      </c>
      <c r="G34" s="43"/>
      <c r="H34" s="43"/>
      <c r="I34" s="43"/>
      <c r="J34" s="43"/>
      <c r="K34" s="43"/>
      <c r="L34" s="43">
        <v>26.539000000000001</v>
      </c>
      <c r="M34" s="43">
        <v>14.4153</v>
      </c>
      <c r="N34" s="43">
        <v>12.96</v>
      </c>
      <c r="O34" s="43">
        <v>32.195999999999998</v>
      </c>
      <c r="P34" s="43"/>
      <c r="Q34" s="43"/>
      <c r="R34" s="43">
        <v>51.203000000000003</v>
      </c>
      <c r="S34" s="43"/>
      <c r="T34" s="43">
        <v>44.220999999999997</v>
      </c>
      <c r="U34" s="43"/>
      <c r="V34" s="43">
        <v>9.1999999999999993</v>
      </c>
      <c r="W34" s="43"/>
      <c r="X34" s="43">
        <v>114.14988</v>
      </c>
      <c r="Y34" s="43"/>
      <c r="Z34" s="43">
        <v>8.7909500000000005</v>
      </c>
      <c r="AA34" s="43"/>
      <c r="AB34" s="43"/>
      <c r="AC34" s="43">
        <v>16.04</v>
      </c>
      <c r="AD34" s="43"/>
      <c r="AE34" s="43"/>
      <c r="AF34" s="43">
        <v>1.8</v>
      </c>
      <c r="AG34" s="43"/>
      <c r="AH34" s="43">
        <v>1.1847000000000001</v>
      </c>
      <c r="AI34" s="43"/>
      <c r="AJ34" s="43">
        <v>5.46631</v>
      </c>
      <c r="AK34" s="43">
        <v>0</v>
      </c>
      <c r="AL34" s="43"/>
      <c r="AM34" s="43">
        <v>50.070740000000001</v>
      </c>
      <c r="AN34" s="43">
        <v>17.94145</v>
      </c>
      <c r="AO34" s="43">
        <v>27.7393</v>
      </c>
      <c r="AP34" s="43">
        <v>0.45</v>
      </c>
      <c r="AQ34" s="43">
        <v>166.91711000000001</v>
      </c>
      <c r="AR34" s="43"/>
      <c r="AS34" s="43">
        <v>36.180750000000003</v>
      </c>
      <c r="AT34" s="43">
        <v>26.96</v>
      </c>
      <c r="AU34" s="43"/>
      <c r="AV34" s="43">
        <v>190.37745000000001</v>
      </c>
      <c r="AW34" s="43">
        <v>31.912099999999999</v>
      </c>
      <c r="AX34" s="43"/>
      <c r="AY34" s="43">
        <v>0.78258000000000005</v>
      </c>
      <c r="AZ34" s="43"/>
      <c r="BA34" s="43">
        <v>1.6</v>
      </c>
      <c r="BB34" s="43"/>
      <c r="BC34" s="43">
        <v>71.599850000000004</v>
      </c>
      <c r="BD34" s="43"/>
      <c r="BE34" s="43">
        <v>17.399999999999999</v>
      </c>
      <c r="BF34" s="43"/>
      <c r="BG34" s="43"/>
      <c r="BH34" s="43"/>
      <c r="BI34" s="43">
        <v>18.97917</v>
      </c>
      <c r="BJ34" s="43"/>
      <c r="BK34" s="43">
        <v>5.3159200000000002</v>
      </c>
      <c r="BL34" s="43"/>
      <c r="BM34" s="43">
        <v>6.4509999999999996</v>
      </c>
      <c r="BN34" s="43">
        <v>63.14</v>
      </c>
      <c r="BO34" s="43"/>
      <c r="BP34" s="43"/>
      <c r="BQ34" s="43"/>
      <c r="BR34" s="43">
        <v>3.8365999999999998</v>
      </c>
      <c r="BS34" s="43">
        <v>122.373</v>
      </c>
      <c r="BT34" s="43">
        <v>12.88185</v>
      </c>
      <c r="BU34" s="43"/>
      <c r="BV34" s="43"/>
      <c r="BW34" s="43">
        <v>3.7307000000000001</v>
      </c>
      <c r="BX34" s="43"/>
      <c r="BY34" s="43"/>
      <c r="BZ34" s="43"/>
      <c r="CA34" s="43">
        <v>25.328679999999999</v>
      </c>
      <c r="CB34" s="43"/>
      <c r="CC34" s="43">
        <v>0.66</v>
      </c>
      <c r="CD34" s="43">
        <v>25.768350000000002</v>
      </c>
      <c r="CE34" s="43">
        <v>419.30428000000001</v>
      </c>
      <c r="CF34" s="43"/>
      <c r="CG34" s="43">
        <v>154.17189999999999</v>
      </c>
      <c r="CH34" s="43">
        <v>16.763909999999999</v>
      </c>
      <c r="CI34" s="43"/>
      <c r="CJ34" s="43"/>
      <c r="CK34" s="43"/>
      <c r="CL34" s="43">
        <v>4.6208499999999999</v>
      </c>
      <c r="CM34" s="43"/>
      <c r="CN34" s="43"/>
      <c r="CO34" s="43">
        <v>16.074369999999998</v>
      </c>
      <c r="CP34" s="43">
        <v>263.99</v>
      </c>
      <c r="CQ34" s="43"/>
      <c r="CR34" s="43">
        <v>38.957999999999998</v>
      </c>
      <c r="CS34" s="43"/>
      <c r="CT34" s="43">
        <v>0.68400000000000005</v>
      </c>
    </row>
    <row r="35" spans="1:98" ht="15.6" x14ac:dyDescent="0.3">
      <c r="A35" s="1"/>
      <c r="B35" s="42" t="s">
        <v>784</v>
      </c>
      <c r="C35" s="43"/>
      <c r="D35" s="43"/>
      <c r="E35" s="43">
        <v>38.712820000000001</v>
      </c>
      <c r="F35" s="43">
        <v>13.042999999999999</v>
      </c>
      <c r="G35" s="43"/>
      <c r="H35" s="43"/>
      <c r="I35" s="43"/>
      <c r="J35" s="43"/>
      <c r="K35" s="43"/>
      <c r="L35" s="43">
        <v>26.799900000000001</v>
      </c>
      <c r="M35" s="43">
        <v>14.617699999999999</v>
      </c>
      <c r="N35" s="43">
        <v>13.09</v>
      </c>
      <c r="O35" s="43">
        <v>31.97</v>
      </c>
      <c r="P35" s="43"/>
      <c r="Q35" s="43"/>
      <c r="R35" s="43">
        <v>50.386000000000003</v>
      </c>
      <c r="S35" s="43"/>
      <c r="T35" s="43">
        <v>22.171199999999999</v>
      </c>
      <c r="U35" s="43"/>
      <c r="V35" s="43">
        <v>8.8000000000000007</v>
      </c>
      <c r="W35" s="43"/>
      <c r="X35" s="43">
        <v>146.87592000000001</v>
      </c>
      <c r="Y35" s="43"/>
      <c r="Z35" s="43">
        <v>8.7900100000000005</v>
      </c>
      <c r="AA35" s="43"/>
      <c r="AB35" s="43"/>
      <c r="AC35" s="43">
        <v>16.059999999999999</v>
      </c>
      <c r="AD35" s="43"/>
      <c r="AE35" s="43"/>
      <c r="AF35" s="43">
        <v>2.2000000000000002</v>
      </c>
      <c r="AG35" s="43"/>
      <c r="AH35" s="43">
        <v>1.1713</v>
      </c>
      <c r="AI35" s="43"/>
      <c r="AJ35" s="43">
        <v>5.7646800000000002</v>
      </c>
      <c r="AK35" s="43">
        <v>0</v>
      </c>
      <c r="AL35" s="43"/>
      <c r="AM35" s="43">
        <v>48.933500000000002</v>
      </c>
      <c r="AN35" s="43">
        <v>18.204999999999998</v>
      </c>
      <c r="AO35" s="43">
        <v>27.1663</v>
      </c>
      <c r="AP35" s="43">
        <v>0.73</v>
      </c>
      <c r="AQ35" s="43">
        <v>165.96203</v>
      </c>
      <c r="AR35" s="43"/>
      <c r="AS35" s="43">
        <v>36.392000000000003</v>
      </c>
      <c r="AT35" s="43">
        <v>27.69</v>
      </c>
      <c r="AU35" s="43"/>
      <c r="AV35" s="43">
        <v>193.29625999999999</v>
      </c>
      <c r="AW35" s="43">
        <v>32.076900000000002</v>
      </c>
      <c r="AX35" s="43"/>
      <c r="AY35" s="43">
        <v>0.80927000000000004</v>
      </c>
      <c r="AZ35" s="43"/>
      <c r="BA35" s="43">
        <v>2.5</v>
      </c>
      <c r="BB35" s="43"/>
      <c r="BC35" s="43">
        <v>72.727819999999994</v>
      </c>
      <c r="BD35" s="43"/>
      <c r="BE35" s="43">
        <v>17.399999999999999</v>
      </c>
      <c r="BF35" s="43"/>
      <c r="BG35" s="43"/>
      <c r="BH35" s="43"/>
      <c r="BI35" s="43">
        <v>19.00525</v>
      </c>
      <c r="BJ35" s="43"/>
      <c r="BK35" s="43">
        <v>5.33786</v>
      </c>
      <c r="BL35" s="43"/>
      <c r="BM35" s="43">
        <v>6.6520000000000001</v>
      </c>
      <c r="BN35" s="43">
        <v>63.97</v>
      </c>
      <c r="BO35" s="43"/>
      <c r="BP35" s="43"/>
      <c r="BQ35" s="43"/>
      <c r="BR35" s="43">
        <v>3.8039000000000001</v>
      </c>
      <c r="BS35" s="43">
        <v>122.26649999999999</v>
      </c>
      <c r="BT35" s="43">
        <v>13.46311</v>
      </c>
      <c r="BU35" s="43"/>
      <c r="BV35" s="43"/>
      <c r="BW35" s="43">
        <v>3.87202</v>
      </c>
      <c r="BX35" s="43"/>
      <c r="BY35" s="43"/>
      <c r="BZ35" s="43"/>
      <c r="CA35" s="43">
        <v>25.370899999999999</v>
      </c>
      <c r="CB35" s="43"/>
      <c r="CC35" s="43">
        <v>0.67</v>
      </c>
      <c r="CD35" s="43">
        <v>25.582090000000001</v>
      </c>
      <c r="CE35" s="43">
        <v>440.26902999999999</v>
      </c>
      <c r="CF35" s="43"/>
      <c r="CG35" s="43">
        <v>154.58930000000001</v>
      </c>
      <c r="CH35" s="43">
        <v>16.329509999999999</v>
      </c>
      <c r="CI35" s="43"/>
      <c r="CJ35" s="43"/>
      <c r="CK35" s="43"/>
      <c r="CL35" s="43">
        <v>4.7433800000000002</v>
      </c>
      <c r="CM35" s="43"/>
      <c r="CN35" s="43"/>
      <c r="CO35" s="43">
        <v>16.447890000000001</v>
      </c>
      <c r="CP35" s="43">
        <v>261.25</v>
      </c>
      <c r="CQ35" s="43"/>
      <c r="CR35" s="43">
        <v>39.07</v>
      </c>
      <c r="CS35" s="43"/>
      <c r="CT35" s="43">
        <v>2.1179999999999999</v>
      </c>
    </row>
    <row r="36" spans="1:98" ht="15.6" x14ac:dyDescent="0.3">
      <c r="A36" s="1"/>
      <c r="B36" s="42" t="s">
        <v>785</v>
      </c>
      <c r="C36" s="43"/>
      <c r="D36" s="43"/>
      <c r="E36" s="43">
        <v>39.789430000000003</v>
      </c>
      <c r="F36" s="43">
        <v>13.055</v>
      </c>
      <c r="G36" s="43"/>
      <c r="H36" s="43"/>
      <c r="I36" s="43"/>
      <c r="J36" s="43"/>
      <c r="K36" s="43"/>
      <c r="L36" s="43">
        <v>27.0672</v>
      </c>
      <c r="M36" s="43">
        <v>14.916499999999999</v>
      </c>
      <c r="N36" s="43">
        <v>13.2</v>
      </c>
      <c r="O36" s="43">
        <v>33.218000000000004</v>
      </c>
      <c r="P36" s="43"/>
      <c r="Q36" s="43"/>
      <c r="R36" s="43">
        <v>50.201000000000001</v>
      </c>
      <c r="S36" s="43"/>
      <c r="T36" s="43">
        <v>52.320999999999998</v>
      </c>
      <c r="U36" s="43"/>
      <c r="V36" s="43">
        <v>8.8000000000000007</v>
      </c>
      <c r="W36" s="43"/>
      <c r="X36" s="43">
        <v>41.480359999999997</v>
      </c>
      <c r="Y36" s="43"/>
      <c r="Z36" s="43">
        <v>8.7345500000000005</v>
      </c>
      <c r="AA36" s="43"/>
      <c r="AB36" s="43"/>
      <c r="AC36" s="43">
        <v>15.81</v>
      </c>
      <c r="AD36" s="43"/>
      <c r="AE36" s="43"/>
      <c r="AF36" s="43">
        <v>3.3</v>
      </c>
      <c r="AG36" s="43"/>
      <c r="AH36" s="43">
        <v>1.0648</v>
      </c>
      <c r="AI36" s="43"/>
      <c r="AJ36" s="43">
        <v>5.7564599999999997</v>
      </c>
      <c r="AK36" s="43">
        <v>0</v>
      </c>
      <c r="AL36" s="43"/>
      <c r="AM36" s="43">
        <v>45.759790000000002</v>
      </c>
      <c r="AN36" s="43">
        <v>20.635359999999999</v>
      </c>
      <c r="AO36" s="43">
        <v>27.456099999999999</v>
      </c>
      <c r="AP36" s="43">
        <v>0.86</v>
      </c>
      <c r="AQ36" s="43">
        <v>166.39444</v>
      </c>
      <c r="AR36" s="43"/>
      <c r="AS36" s="43">
        <v>37.219270000000002</v>
      </c>
      <c r="AT36" s="43">
        <v>26.86</v>
      </c>
      <c r="AU36" s="43"/>
      <c r="AV36" s="43">
        <v>194.7801</v>
      </c>
      <c r="AW36" s="43">
        <v>31.797000000000001</v>
      </c>
      <c r="AX36" s="43"/>
      <c r="AY36" s="43">
        <v>0.88424999999999998</v>
      </c>
      <c r="AZ36" s="43"/>
      <c r="BA36" s="43">
        <v>2.5</v>
      </c>
      <c r="BB36" s="43"/>
      <c r="BC36" s="43">
        <v>73.038030000000006</v>
      </c>
      <c r="BD36" s="43"/>
      <c r="BE36" s="43">
        <v>17.399999999999999</v>
      </c>
      <c r="BF36" s="43"/>
      <c r="BG36" s="43"/>
      <c r="BH36" s="43"/>
      <c r="BI36" s="43">
        <v>18.93712</v>
      </c>
      <c r="BJ36" s="43"/>
      <c r="BK36" s="43">
        <v>5.2470299999999996</v>
      </c>
      <c r="BL36" s="43"/>
      <c r="BM36" s="43">
        <v>6.7149999999999999</v>
      </c>
      <c r="BN36" s="43">
        <v>64.22</v>
      </c>
      <c r="BO36" s="43"/>
      <c r="BP36" s="43"/>
      <c r="BQ36" s="43"/>
      <c r="BR36" s="43">
        <v>3.6962999999999999</v>
      </c>
      <c r="BS36" s="43">
        <v>120.8575</v>
      </c>
      <c r="BT36" s="43">
        <v>13.466519999999999</v>
      </c>
      <c r="BU36" s="43"/>
      <c r="BV36" s="43"/>
      <c r="BW36" s="43">
        <v>3.9659300000000002</v>
      </c>
      <c r="BX36" s="43"/>
      <c r="BY36" s="43"/>
      <c r="BZ36" s="43"/>
      <c r="CA36" s="43">
        <v>25.314900000000002</v>
      </c>
      <c r="CB36" s="43"/>
      <c r="CC36" s="43">
        <v>0.61</v>
      </c>
      <c r="CD36" s="43">
        <v>26.190729999999999</v>
      </c>
      <c r="CE36" s="43">
        <v>443.26546000000002</v>
      </c>
      <c r="CF36" s="43"/>
      <c r="CG36" s="43">
        <v>159.3278</v>
      </c>
      <c r="CH36" s="43">
        <v>16.627829999999999</v>
      </c>
      <c r="CI36" s="43"/>
      <c r="CJ36" s="43"/>
      <c r="CK36" s="43"/>
      <c r="CL36" s="43">
        <v>4.7378999999999998</v>
      </c>
      <c r="CM36" s="43"/>
      <c r="CN36" s="43"/>
      <c r="CO36" s="43">
        <v>17.085229999999999</v>
      </c>
      <c r="CP36" s="43">
        <v>261.73</v>
      </c>
      <c r="CQ36" s="43"/>
      <c r="CR36" s="43">
        <v>39.314</v>
      </c>
      <c r="CS36" s="43"/>
      <c r="CT36" s="43">
        <v>6.7729999999999997</v>
      </c>
    </row>
    <row r="37" spans="1:98" ht="15.6" x14ac:dyDescent="0.3">
      <c r="A37" s="1"/>
      <c r="B37" s="42" t="s">
        <v>786</v>
      </c>
      <c r="C37" s="43"/>
      <c r="D37" s="43"/>
      <c r="E37" s="43">
        <v>39.715440000000001</v>
      </c>
      <c r="F37" s="43">
        <v>12.99</v>
      </c>
      <c r="G37" s="43"/>
      <c r="H37" s="43"/>
      <c r="I37" s="43"/>
      <c r="J37" s="43"/>
      <c r="K37" s="43"/>
      <c r="L37" s="43">
        <v>27.422799999999999</v>
      </c>
      <c r="M37" s="43">
        <v>15.269</v>
      </c>
      <c r="N37" s="43">
        <v>12.82</v>
      </c>
      <c r="O37" s="43">
        <v>31.358000000000001</v>
      </c>
      <c r="P37" s="43"/>
      <c r="Q37" s="43"/>
      <c r="R37" s="43">
        <v>50.348999999999997</v>
      </c>
      <c r="S37" s="43"/>
      <c r="T37" s="43">
        <v>45.199800000000003</v>
      </c>
      <c r="U37" s="43"/>
      <c r="V37" s="43">
        <v>8.1999999999999993</v>
      </c>
      <c r="W37" s="43"/>
      <c r="X37" s="43">
        <v>123.91614</v>
      </c>
      <c r="Y37" s="43"/>
      <c r="Z37" s="43">
        <v>8.8004200000000008</v>
      </c>
      <c r="AA37" s="43"/>
      <c r="AB37" s="43"/>
      <c r="AC37" s="43">
        <v>16.260000000000002</v>
      </c>
      <c r="AD37" s="43"/>
      <c r="AE37" s="43"/>
      <c r="AF37" s="43">
        <v>1.4</v>
      </c>
      <c r="AG37" s="43"/>
      <c r="AH37" s="43">
        <v>0.92900000000000005</v>
      </c>
      <c r="AI37" s="43"/>
      <c r="AJ37" s="43">
        <v>6.2199600000000004</v>
      </c>
      <c r="AK37" s="43">
        <v>0</v>
      </c>
      <c r="AL37" s="43"/>
      <c r="AM37" s="43">
        <v>43.159179999999999</v>
      </c>
      <c r="AN37" s="43">
        <v>22.59854</v>
      </c>
      <c r="AO37" s="43">
        <v>27.636900000000001</v>
      </c>
      <c r="AP37" s="43">
        <v>0.97</v>
      </c>
      <c r="AQ37" s="43">
        <v>167.92882</v>
      </c>
      <c r="AR37" s="43"/>
      <c r="AS37" s="43">
        <v>36.95261</v>
      </c>
      <c r="AT37" s="43">
        <v>27.25</v>
      </c>
      <c r="AU37" s="43"/>
      <c r="AV37" s="43">
        <v>193.80366000000001</v>
      </c>
      <c r="AW37" s="43">
        <v>33.435600000000001</v>
      </c>
      <c r="AX37" s="43"/>
      <c r="AY37" s="43">
        <v>0.77041000000000004</v>
      </c>
      <c r="AZ37" s="43"/>
      <c r="BA37" s="43">
        <v>2.4</v>
      </c>
      <c r="BB37" s="43"/>
      <c r="BC37" s="43">
        <v>72.978970000000004</v>
      </c>
      <c r="BD37" s="43"/>
      <c r="BE37" s="43">
        <v>17.600000000000001</v>
      </c>
      <c r="BF37" s="43"/>
      <c r="BG37" s="43"/>
      <c r="BH37" s="43"/>
      <c r="BI37" s="43">
        <v>18.908049999999999</v>
      </c>
      <c r="BJ37" s="43"/>
      <c r="BK37" s="43">
        <v>5.2670300000000001</v>
      </c>
      <c r="BL37" s="43"/>
      <c r="BM37" s="43">
        <v>6.6520000000000001</v>
      </c>
      <c r="BN37" s="43">
        <v>63.41</v>
      </c>
      <c r="BO37" s="43"/>
      <c r="BP37" s="43"/>
      <c r="BQ37" s="43"/>
      <c r="BR37" s="43">
        <v>3.7240000000000002</v>
      </c>
      <c r="BS37" s="43">
        <v>121.8871</v>
      </c>
      <c r="BT37" s="43">
        <v>13.011139999999999</v>
      </c>
      <c r="BU37" s="43"/>
      <c r="BV37" s="43"/>
      <c r="BW37" s="43">
        <v>4.0273599999999998</v>
      </c>
      <c r="BX37" s="43"/>
      <c r="BY37" s="43"/>
      <c r="BZ37" s="43"/>
      <c r="CA37" s="43">
        <v>25.293060000000001</v>
      </c>
      <c r="CB37" s="43"/>
      <c r="CC37" s="43">
        <v>0.64</v>
      </c>
      <c r="CD37" s="43">
        <v>26.00094</v>
      </c>
      <c r="CE37" s="43">
        <v>435.56486999999998</v>
      </c>
      <c r="CF37" s="43"/>
      <c r="CG37" s="43">
        <v>152.1713</v>
      </c>
      <c r="CH37" s="43">
        <v>16.170680000000001</v>
      </c>
      <c r="CI37" s="43"/>
      <c r="CJ37" s="43"/>
      <c r="CK37" s="43"/>
      <c r="CL37" s="43">
        <v>4.7296199999999997</v>
      </c>
      <c r="CM37" s="43"/>
      <c r="CN37" s="43"/>
      <c r="CO37" s="43">
        <v>16.477080000000001</v>
      </c>
      <c r="CP37" s="43">
        <v>260.8</v>
      </c>
      <c r="CQ37" s="43"/>
      <c r="CR37" s="43">
        <v>38.481000000000002</v>
      </c>
      <c r="CS37" s="43"/>
      <c r="CT37" s="43">
        <v>8.016</v>
      </c>
    </row>
    <row r="38" spans="1:98" ht="15.6" x14ac:dyDescent="0.3">
      <c r="A38" s="1"/>
      <c r="B38" s="42" t="s">
        <v>787</v>
      </c>
      <c r="C38" s="43"/>
      <c r="D38" s="43"/>
      <c r="E38" s="43">
        <v>38.899659999999997</v>
      </c>
      <c r="F38" s="43">
        <v>6.1989999999999998</v>
      </c>
      <c r="G38" s="43"/>
      <c r="H38" s="43"/>
      <c r="I38" s="43"/>
      <c r="J38" s="43"/>
      <c r="K38" s="43"/>
      <c r="L38" s="43">
        <v>27.6145</v>
      </c>
      <c r="M38" s="43">
        <v>14.694800000000001</v>
      </c>
      <c r="N38" s="43">
        <v>13.05</v>
      </c>
      <c r="O38" s="43">
        <v>31.244</v>
      </c>
      <c r="P38" s="43"/>
      <c r="Q38" s="43"/>
      <c r="R38" s="43">
        <v>49.991</v>
      </c>
      <c r="S38" s="43"/>
      <c r="T38" s="43">
        <v>43.074100000000001</v>
      </c>
      <c r="U38" s="43"/>
      <c r="V38" s="43">
        <v>7.9</v>
      </c>
      <c r="W38" s="43"/>
      <c r="X38" s="43">
        <v>60.118769999999998</v>
      </c>
      <c r="Y38" s="43"/>
      <c r="Z38" s="43">
        <v>8.4273799999999994</v>
      </c>
      <c r="AA38" s="43"/>
      <c r="AB38" s="43"/>
      <c r="AC38" s="43">
        <v>16.07</v>
      </c>
      <c r="AD38" s="43"/>
      <c r="AE38" s="43"/>
      <c r="AF38" s="43">
        <v>1.6</v>
      </c>
      <c r="AG38" s="43"/>
      <c r="AH38" s="43">
        <v>0.98360000000000003</v>
      </c>
      <c r="AI38" s="43"/>
      <c r="AJ38" s="43">
        <v>6.1652199999999997</v>
      </c>
      <c r="AK38" s="43">
        <v>0</v>
      </c>
      <c r="AL38" s="43"/>
      <c r="AM38" s="43">
        <v>43.202150000000003</v>
      </c>
      <c r="AN38" s="43">
        <v>22.352959999999999</v>
      </c>
      <c r="AO38" s="43">
        <v>28.425699999999999</v>
      </c>
      <c r="AP38" s="43">
        <v>0.6</v>
      </c>
      <c r="AQ38" s="43">
        <v>169.27474000000001</v>
      </c>
      <c r="AR38" s="43"/>
      <c r="AS38" s="43">
        <v>38.121989999999997</v>
      </c>
      <c r="AT38" s="43">
        <v>27.45</v>
      </c>
      <c r="AU38" s="43"/>
      <c r="AV38" s="43">
        <v>193.7244</v>
      </c>
      <c r="AW38" s="43">
        <v>33.311799999999998</v>
      </c>
      <c r="AX38" s="43"/>
      <c r="AY38" s="43">
        <v>0.80945</v>
      </c>
      <c r="AZ38" s="43"/>
      <c r="BA38" s="43">
        <v>2.1</v>
      </c>
      <c r="BB38" s="43"/>
      <c r="BC38" s="43">
        <v>72.928520000000006</v>
      </c>
      <c r="BD38" s="43"/>
      <c r="BE38" s="43">
        <v>17.600000000000001</v>
      </c>
      <c r="BF38" s="43"/>
      <c r="BG38" s="43"/>
      <c r="BH38" s="43"/>
      <c r="BI38" s="43">
        <v>18.911290000000001</v>
      </c>
      <c r="BJ38" s="43"/>
      <c r="BK38" s="43">
        <v>5.2605000000000004</v>
      </c>
      <c r="BL38" s="43"/>
      <c r="BM38" s="43">
        <v>6.7409999999999997</v>
      </c>
      <c r="BN38" s="43">
        <v>61.08</v>
      </c>
      <c r="BO38" s="43"/>
      <c r="BP38" s="43"/>
      <c r="BQ38" s="43"/>
      <c r="BR38" s="43">
        <v>3.7302</v>
      </c>
      <c r="BS38" s="43">
        <v>123.8927</v>
      </c>
      <c r="BT38" s="43">
        <v>13.190110000000001</v>
      </c>
      <c r="BU38" s="43"/>
      <c r="BV38" s="43"/>
      <c r="BW38" s="43">
        <v>3.8865599999999998</v>
      </c>
      <c r="BX38" s="43"/>
      <c r="BY38" s="43"/>
      <c r="BZ38" s="43"/>
      <c r="CA38" s="43">
        <v>25.339590000000001</v>
      </c>
      <c r="CB38" s="43"/>
      <c r="CC38" s="43">
        <v>0.64</v>
      </c>
      <c r="CD38" s="43">
        <v>25.389589999999998</v>
      </c>
      <c r="CE38" s="43">
        <v>431.75621999999998</v>
      </c>
      <c r="CF38" s="43"/>
      <c r="CG38" s="43">
        <v>153.74080000000001</v>
      </c>
      <c r="CH38" s="43">
        <v>17.33577</v>
      </c>
      <c r="CI38" s="43"/>
      <c r="CJ38" s="43"/>
      <c r="CK38" s="43"/>
      <c r="CL38" s="43">
        <v>4.7666500000000003</v>
      </c>
      <c r="CM38" s="43"/>
      <c r="CN38" s="43"/>
      <c r="CO38" s="43">
        <v>15.90043</v>
      </c>
      <c r="CP38" s="43">
        <v>258.79000000000002</v>
      </c>
      <c r="CQ38" s="43"/>
      <c r="CR38" s="43">
        <v>38.685000000000002</v>
      </c>
      <c r="CS38" s="43"/>
      <c r="CT38" s="43">
        <v>9.4130000000000003</v>
      </c>
    </row>
    <row r="39" spans="1:98" ht="15.6" x14ac:dyDescent="0.3">
      <c r="A39" s="1"/>
      <c r="B39" s="42" t="s">
        <v>788</v>
      </c>
      <c r="C39" s="43"/>
      <c r="D39" s="43"/>
      <c r="E39" s="43">
        <v>39.070279999999997</v>
      </c>
      <c r="F39" s="43">
        <v>13.263</v>
      </c>
      <c r="G39" s="43"/>
      <c r="H39" s="43"/>
      <c r="I39" s="43"/>
      <c r="J39" s="43"/>
      <c r="K39" s="43"/>
      <c r="L39" s="43">
        <v>27.748999999999999</v>
      </c>
      <c r="M39" s="43">
        <v>14.3003</v>
      </c>
      <c r="N39" s="43">
        <v>12.76</v>
      </c>
      <c r="O39" s="43">
        <v>31.143999999999998</v>
      </c>
      <c r="P39" s="43"/>
      <c r="Q39" s="43"/>
      <c r="R39" s="43">
        <v>50.295000000000002</v>
      </c>
      <c r="S39" s="43"/>
      <c r="T39" s="43">
        <v>36.480600000000003</v>
      </c>
      <c r="U39" s="43"/>
      <c r="V39" s="43">
        <v>7.6</v>
      </c>
      <c r="W39" s="43"/>
      <c r="X39" s="43">
        <v>134.20742000000001</v>
      </c>
      <c r="Y39" s="43"/>
      <c r="Z39" s="43">
        <v>8.1689299999999996</v>
      </c>
      <c r="AA39" s="43"/>
      <c r="AB39" s="43"/>
      <c r="AC39" s="43">
        <v>16.329999999999998</v>
      </c>
      <c r="AD39" s="43"/>
      <c r="AE39" s="43"/>
      <c r="AF39" s="43">
        <v>3.1</v>
      </c>
      <c r="AG39" s="43"/>
      <c r="AH39" s="43">
        <v>1.0532999999999999</v>
      </c>
      <c r="AI39" s="43"/>
      <c r="AJ39" s="43">
        <v>6.4605899999999998</v>
      </c>
      <c r="AK39" s="43">
        <v>0</v>
      </c>
      <c r="AL39" s="43"/>
      <c r="AM39" s="43">
        <v>44.301670000000001</v>
      </c>
      <c r="AN39" s="43">
        <v>22.152049999999999</v>
      </c>
      <c r="AO39" s="43">
        <v>27.7913</v>
      </c>
      <c r="AP39" s="43">
        <v>0.23</v>
      </c>
      <c r="AQ39" s="43">
        <v>171.88767000000001</v>
      </c>
      <c r="AR39" s="43"/>
      <c r="AS39" s="43">
        <v>37.214599999999997</v>
      </c>
      <c r="AT39" s="43">
        <v>25.97</v>
      </c>
      <c r="AU39" s="43"/>
      <c r="AV39" s="43">
        <v>193.32903999999999</v>
      </c>
      <c r="AW39" s="43">
        <v>33.009399999999999</v>
      </c>
      <c r="AX39" s="43"/>
      <c r="AY39" s="43">
        <v>0.82848999999999995</v>
      </c>
      <c r="AZ39" s="43"/>
      <c r="BA39" s="43">
        <v>2.4</v>
      </c>
      <c r="BB39" s="43"/>
      <c r="BC39" s="43">
        <v>73.018690000000007</v>
      </c>
      <c r="BD39" s="43"/>
      <c r="BE39" s="43">
        <v>17.600000000000001</v>
      </c>
      <c r="BF39" s="43"/>
      <c r="BG39" s="43"/>
      <c r="BH39" s="43"/>
      <c r="BI39" s="43">
        <v>18.869309999999999</v>
      </c>
      <c r="BJ39" s="43"/>
      <c r="BK39" s="43">
        <v>5.2858400000000003</v>
      </c>
      <c r="BL39" s="43"/>
      <c r="BM39" s="43">
        <v>6.5810000000000004</v>
      </c>
      <c r="BN39" s="43">
        <v>53.18</v>
      </c>
      <c r="BO39" s="43"/>
      <c r="BP39" s="43"/>
      <c r="BQ39" s="43"/>
      <c r="BR39" s="43">
        <v>3.7281</v>
      </c>
      <c r="BS39" s="43">
        <v>117.908</v>
      </c>
      <c r="BT39" s="43">
        <v>11.687849999999999</v>
      </c>
      <c r="BU39" s="43"/>
      <c r="BV39" s="43"/>
      <c r="BW39" s="43">
        <v>3.9036599999999999</v>
      </c>
      <c r="BX39" s="43"/>
      <c r="BY39" s="43"/>
      <c r="BZ39" s="43"/>
      <c r="CA39" s="43">
        <v>25.303519999999999</v>
      </c>
      <c r="CB39" s="43"/>
      <c r="CC39" s="43">
        <v>0.74</v>
      </c>
      <c r="CD39" s="43">
        <v>25.856200000000001</v>
      </c>
      <c r="CE39" s="43">
        <v>395.15877999999998</v>
      </c>
      <c r="CF39" s="43"/>
      <c r="CG39" s="43">
        <v>157.40170000000001</v>
      </c>
      <c r="CH39" s="43">
        <v>17.33324</v>
      </c>
      <c r="CI39" s="43"/>
      <c r="CJ39" s="43"/>
      <c r="CK39" s="43"/>
      <c r="CL39" s="43">
        <v>4.62216</v>
      </c>
      <c r="CM39" s="43"/>
      <c r="CN39" s="43"/>
      <c r="CO39" s="43">
        <v>16.083020000000001</v>
      </c>
      <c r="CP39" s="43">
        <v>269.33999999999997</v>
      </c>
      <c r="CQ39" s="43"/>
      <c r="CR39" s="43">
        <v>39.39</v>
      </c>
      <c r="CS39" s="43"/>
      <c r="CT39" s="43">
        <v>13.407</v>
      </c>
    </row>
    <row r="40" spans="1:98" ht="15.6" x14ac:dyDescent="0.3">
      <c r="A40" s="1"/>
      <c r="B40" s="42" t="s">
        <v>789</v>
      </c>
      <c r="C40" s="43"/>
      <c r="D40" s="43"/>
      <c r="E40" s="43">
        <v>39.23836</v>
      </c>
      <c r="F40" s="43">
        <v>12.97</v>
      </c>
      <c r="G40" s="43"/>
      <c r="H40" s="43"/>
      <c r="I40" s="43"/>
      <c r="J40" s="43"/>
      <c r="K40" s="43"/>
      <c r="L40" s="43">
        <v>27.5974</v>
      </c>
      <c r="M40" s="43">
        <v>14.7593</v>
      </c>
      <c r="N40" s="43">
        <v>12.73</v>
      </c>
      <c r="O40" s="43">
        <v>32.119999999999997</v>
      </c>
      <c r="P40" s="43"/>
      <c r="Q40" s="43"/>
      <c r="R40" s="43">
        <v>50.280999999999999</v>
      </c>
      <c r="S40" s="43"/>
      <c r="T40" s="43">
        <v>51.282299999999999</v>
      </c>
      <c r="U40" s="43"/>
      <c r="V40" s="43">
        <v>8</v>
      </c>
      <c r="W40" s="43"/>
      <c r="X40" s="43">
        <v>38.026290000000003</v>
      </c>
      <c r="Y40" s="43"/>
      <c r="Z40" s="43">
        <v>8.3278400000000001</v>
      </c>
      <c r="AA40" s="43"/>
      <c r="AB40" s="43"/>
      <c r="AC40" s="43">
        <v>16.11</v>
      </c>
      <c r="AD40" s="43"/>
      <c r="AE40" s="43"/>
      <c r="AF40" s="43">
        <v>1.4</v>
      </c>
      <c r="AG40" s="43"/>
      <c r="AH40" s="43">
        <v>0.90200000000000002</v>
      </c>
      <c r="AI40" s="43"/>
      <c r="AJ40" s="43">
        <v>6.2238600000000002</v>
      </c>
      <c r="AK40" s="43">
        <v>0</v>
      </c>
      <c r="AL40" s="43"/>
      <c r="AM40" s="43">
        <v>50.00553</v>
      </c>
      <c r="AN40" s="43">
        <v>22.291039999999999</v>
      </c>
      <c r="AO40" s="43">
        <v>27.872800000000002</v>
      </c>
      <c r="AP40" s="43">
        <v>0.37</v>
      </c>
      <c r="AQ40" s="43">
        <v>171.40448000000001</v>
      </c>
      <c r="AR40" s="43"/>
      <c r="AS40" s="43">
        <v>35.486469999999997</v>
      </c>
      <c r="AT40" s="43">
        <v>25.59</v>
      </c>
      <c r="AU40" s="43"/>
      <c r="AV40" s="43">
        <v>192.28528</v>
      </c>
      <c r="AW40" s="43">
        <v>34.013100000000001</v>
      </c>
      <c r="AX40" s="43"/>
      <c r="AY40" s="43">
        <v>1.06081</v>
      </c>
      <c r="AZ40" s="43"/>
      <c r="BA40" s="43">
        <v>2.4</v>
      </c>
      <c r="BB40" s="43"/>
      <c r="BC40" s="43">
        <v>73.144000000000005</v>
      </c>
      <c r="BD40" s="43"/>
      <c r="BE40" s="43">
        <v>17.600000000000001</v>
      </c>
      <c r="BF40" s="43"/>
      <c r="BG40" s="43"/>
      <c r="BH40" s="43"/>
      <c r="BI40" s="43">
        <v>19.062470000000001</v>
      </c>
      <c r="BJ40" s="43"/>
      <c r="BK40" s="43">
        <v>5.2948399999999998</v>
      </c>
      <c r="BL40" s="43"/>
      <c r="BM40" s="43">
        <v>6.851</v>
      </c>
      <c r="BN40" s="43">
        <v>53.74</v>
      </c>
      <c r="BO40" s="43"/>
      <c r="BP40" s="43"/>
      <c r="BQ40" s="43"/>
      <c r="BR40" s="43">
        <v>3.7313000000000001</v>
      </c>
      <c r="BS40" s="43">
        <v>120.319</v>
      </c>
      <c r="BT40" s="43">
        <v>11.20984</v>
      </c>
      <c r="BU40" s="43"/>
      <c r="BV40" s="43"/>
      <c r="BW40" s="43">
        <v>4.3754099999999996</v>
      </c>
      <c r="BX40" s="43"/>
      <c r="BY40" s="43"/>
      <c r="BZ40" s="43"/>
      <c r="CA40" s="43">
        <v>25.232240000000001</v>
      </c>
      <c r="CB40" s="43"/>
      <c r="CC40" s="43">
        <v>0.76</v>
      </c>
      <c r="CD40" s="43">
        <v>24.45561</v>
      </c>
      <c r="CE40" s="43">
        <v>386.27767999999998</v>
      </c>
      <c r="CF40" s="43"/>
      <c r="CG40" s="43">
        <v>154.732</v>
      </c>
      <c r="CH40" s="43">
        <v>17.67942</v>
      </c>
      <c r="CI40" s="43"/>
      <c r="CJ40" s="43"/>
      <c r="CK40" s="43"/>
      <c r="CL40" s="43">
        <v>4.7461099999999998</v>
      </c>
      <c r="CM40" s="43"/>
      <c r="CN40" s="43"/>
      <c r="CO40" s="43">
        <v>16.071020000000001</v>
      </c>
      <c r="CP40" s="43">
        <v>267.60000000000002</v>
      </c>
      <c r="CQ40" s="43"/>
      <c r="CR40" s="43">
        <v>38.688000000000002</v>
      </c>
      <c r="CS40" s="43"/>
      <c r="CT40" s="43">
        <v>18.071000000000002</v>
      </c>
    </row>
    <row r="41" spans="1:98" ht="15.6" x14ac:dyDescent="0.3">
      <c r="A41" s="1"/>
      <c r="B41" s="42" t="s">
        <v>790</v>
      </c>
      <c r="C41" s="43"/>
      <c r="D41" s="43"/>
      <c r="E41" s="43">
        <v>39.579790000000003</v>
      </c>
      <c r="F41" s="43">
        <v>12.044</v>
      </c>
      <c r="G41" s="43"/>
      <c r="H41" s="43"/>
      <c r="I41" s="43"/>
      <c r="J41" s="43"/>
      <c r="K41" s="43"/>
      <c r="L41" s="43">
        <v>27.462700000000002</v>
      </c>
      <c r="M41" s="43">
        <v>14.703900000000001</v>
      </c>
      <c r="N41" s="43">
        <v>13.21</v>
      </c>
      <c r="O41" s="43">
        <v>32.552</v>
      </c>
      <c r="P41" s="43"/>
      <c r="Q41" s="43"/>
      <c r="R41" s="43">
        <v>50.463999999999999</v>
      </c>
      <c r="S41" s="43"/>
      <c r="T41" s="43">
        <v>45.496899999999997</v>
      </c>
      <c r="U41" s="43"/>
      <c r="V41" s="43">
        <v>8.3000000000000007</v>
      </c>
      <c r="W41" s="43"/>
      <c r="X41" s="43">
        <v>38.288890000000002</v>
      </c>
      <c r="Y41" s="43"/>
      <c r="Z41" s="43">
        <v>8.4518699999999995</v>
      </c>
      <c r="AA41" s="43"/>
      <c r="AB41" s="43"/>
      <c r="AC41" s="43">
        <v>16.190000000000001</v>
      </c>
      <c r="AD41" s="43"/>
      <c r="AE41" s="43"/>
      <c r="AF41" s="43">
        <v>0.9</v>
      </c>
      <c r="AG41" s="43"/>
      <c r="AH41" s="43">
        <v>0.95320000000000005</v>
      </c>
      <c r="AI41" s="43"/>
      <c r="AJ41" s="43">
        <v>5.8655799999999996</v>
      </c>
      <c r="AK41" s="43">
        <v>0</v>
      </c>
      <c r="AL41" s="43"/>
      <c r="AM41" s="43">
        <v>51.581629999999997</v>
      </c>
      <c r="AN41" s="43">
        <v>22.432659999999998</v>
      </c>
      <c r="AO41" s="43">
        <v>26.487200000000001</v>
      </c>
      <c r="AP41" s="43">
        <v>0.4</v>
      </c>
      <c r="AQ41" s="43">
        <v>172.29271</v>
      </c>
      <c r="AR41" s="43"/>
      <c r="AS41" s="43">
        <v>34.652479999999997</v>
      </c>
      <c r="AT41" s="43">
        <v>25.96</v>
      </c>
      <c r="AU41" s="43"/>
      <c r="AV41" s="43">
        <v>194.59890999999999</v>
      </c>
      <c r="AW41" s="43">
        <v>33.474499999999999</v>
      </c>
      <c r="AX41" s="43"/>
      <c r="AY41" s="43">
        <v>1.0802700000000001</v>
      </c>
      <c r="AZ41" s="43"/>
      <c r="BA41" s="43">
        <v>2.2999999999999998</v>
      </c>
      <c r="BB41" s="43"/>
      <c r="BC41" s="43">
        <v>63.42062</v>
      </c>
      <c r="BD41" s="43"/>
      <c r="BE41" s="43">
        <v>17.600000000000001</v>
      </c>
      <c r="BF41" s="43"/>
      <c r="BG41" s="43"/>
      <c r="BH41" s="43"/>
      <c r="BI41" s="43">
        <v>19.037659999999999</v>
      </c>
      <c r="BJ41" s="43"/>
      <c r="BK41" s="43">
        <v>5.0245100000000003</v>
      </c>
      <c r="BL41" s="43"/>
      <c r="BM41" s="43">
        <v>6.6210000000000004</v>
      </c>
      <c r="BN41" s="43">
        <v>56.76</v>
      </c>
      <c r="BO41" s="43"/>
      <c r="BP41" s="43"/>
      <c r="BQ41" s="43"/>
      <c r="BR41" s="43">
        <v>3.6835</v>
      </c>
      <c r="BS41" s="43">
        <v>119.68810000000001</v>
      </c>
      <c r="BT41" s="43">
        <v>12.827360000000001</v>
      </c>
      <c r="BU41" s="43"/>
      <c r="BV41" s="43"/>
      <c r="BW41" s="43">
        <v>3.85894</v>
      </c>
      <c r="BX41" s="43"/>
      <c r="BY41" s="43"/>
      <c r="BZ41" s="43"/>
      <c r="CA41" s="43">
        <v>25.182099999999998</v>
      </c>
      <c r="CB41" s="43"/>
      <c r="CC41" s="43">
        <v>0.71</v>
      </c>
      <c r="CD41" s="43">
        <v>25.295809999999999</v>
      </c>
      <c r="CE41" s="43">
        <v>428.79358000000002</v>
      </c>
      <c r="CF41" s="43"/>
      <c r="CG41" s="43">
        <v>154.63740000000001</v>
      </c>
      <c r="CH41" s="43">
        <v>17.50535</v>
      </c>
      <c r="CI41" s="43"/>
      <c r="CJ41" s="43"/>
      <c r="CK41" s="43"/>
      <c r="CL41" s="43">
        <v>4.7448899999999998</v>
      </c>
      <c r="CM41" s="43"/>
      <c r="CN41" s="43"/>
      <c r="CO41" s="43">
        <v>16.188469999999999</v>
      </c>
      <c r="CP41" s="43">
        <v>266.24</v>
      </c>
      <c r="CQ41" s="43"/>
      <c r="CR41" s="43">
        <v>38.503999999999998</v>
      </c>
      <c r="CS41" s="43"/>
      <c r="CT41" s="43">
        <v>23.213999999999999</v>
      </c>
    </row>
    <row r="42" spans="1:98" ht="15.6" x14ac:dyDescent="0.3">
      <c r="A42" s="1"/>
      <c r="B42" s="42" t="s">
        <v>791</v>
      </c>
      <c r="C42" s="43"/>
      <c r="D42" s="43"/>
      <c r="E42" s="43">
        <v>32.006180000000001</v>
      </c>
      <c r="F42" s="43">
        <v>11.278</v>
      </c>
      <c r="G42" s="43"/>
      <c r="H42" s="43"/>
      <c r="I42" s="43"/>
      <c r="J42" s="43"/>
      <c r="K42" s="43"/>
      <c r="L42" s="43">
        <v>27.8535</v>
      </c>
      <c r="M42" s="43">
        <v>15.625299999999999</v>
      </c>
      <c r="N42" s="43">
        <v>13.26</v>
      </c>
      <c r="O42" s="43">
        <v>32.628</v>
      </c>
      <c r="P42" s="43"/>
      <c r="Q42" s="43"/>
      <c r="R42" s="43">
        <v>50.654000000000003</v>
      </c>
      <c r="S42" s="43"/>
      <c r="T42" s="43">
        <v>43.114899999999999</v>
      </c>
      <c r="U42" s="43"/>
      <c r="V42" s="43">
        <v>8.4</v>
      </c>
      <c r="W42" s="43"/>
      <c r="X42" s="43">
        <v>36.198689999999999</v>
      </c>
      <c r="Y42" s="43"/>
      <c r="Z42" s="43">
        <v>8.2671799999999998</v>
      </c>
      <c r="AA42" s="43"/>
      <c r="AB42" s="43"/>
      <c r="AC42" s="43">
        <v>16.11</v>
      </c>
      <c r="AD42" s="43"/>
      <c r="AE42" s="43"/>
      <c r="AF42" s="43">
        <v>1</v>
      </c>
      <c r="AG42" s="43"/>
      <c r="AH42" s="43">
        <v>0.9718</v>
      </c>
      <c r="AI42" s="43"/>
      <c r="AJ42" s="43">
        <v>5.3594600000000003</v>
      </c>
      <c r="AK42" s="43">
        <v>0</v>
      </c>
      <c r="AL42" s="43"/>
      <c r="AM42" s="43">
        <v>52.715339999999998</v>
      </c>
      <c r="AN42" s="43">
        <v>20.693819999999999</v>
      </c>
      <c r="AO42" s="43">
        <v>25.5838</v>
      </c>
      <c r="AP42" s="43">
        <v>0.41</v>
      </c>
      <c r="AQ42" s="43">
        <v>173.21502000000001</v>
      </c>
      <c r="AR42" s="43"/>
      <c r="AS42" s="43">
        <v>35.030639999999998</v>
      </c>
      <c r="AT42" s="43">
        <v>25.75</v>
      </c>
      <c r="AU42" s="43"/>
      <c r="AV42" s="43">
        <v>193.14227</v>
      </c>
      <c r="AW42" s="43">
        <v>32.757599999999996</v>
      </c>
      <c r="AX42" s="43"/>
      <c r="AY42" s="43">
        <v>1.0421400000000001</v>
      </c>
      <c r="AZ42" s="43"/>
      <c r="BA42" s="43">
        <v>1.6</v>
      </c>
      <c r="BB42" s="43"/>
      <c r="BC42" s="43">
        <v>56.914470000000001</v>
      </c>
      <c r="BD42" s="43"/>
      <c r="BE42" s="43">
        <v>17.600000000000001</v>
      </c>
      <c r="BF42" s="43"/>
      <c r="BG42" s="43"/>
      <c r="BH42" s="43"/>
      <c r="BI42" s="43">
        <v>18.954070000000002</v>
      </c>
      <c r="BJ42" s="43"/>
      <c r="BK42" s="43">
        <v>5.1438600000000001</v>
      </c>
      <c r="BL42" s="43"/>
      <c r="BM42" s="43">
        <v>6.5209999999999999</v>
      </c>
      <c r="BN42" s="43">
        <v>58.96</v>
      </c>
      <c r="BO42" s="43"/>
      <c r="BP42" s="43"/>
      <c r="BQ42" s="43"/>
      <c r="BR42" s="43">
        <v>3.7696999999999998</v>
      </c>
      <c r="BS42" s="43">
        <v>123.5538</v>
      </c>
      <c r="BT42" s="43">
        <v>12.960850000000001</v>
      </c>
      <c r="BU42" s="43"/>
      <c r="BV42" s="43"/>
      <c r="BW42" s="43">
        <v>3.6508500000000002</v>
      </c>
      <c r="BX42" s="43"/>
      <c r="BY42" s="43"/>
      <c r="BZ42" s="43"/>
      <c r="CA42" s="43">
        <v>25.12313</v>
      </c>
      <c r="CB42" s="43"/>
      <c r="CC42" s="43">
        <v>0.81</v>
      </c>
      <c r="CD42" s="43">
        <v>24.04505</v>
      </c>
      <c r="CE42" s="43">
        <v>441.43407999999999</v>
      </c>
      <c r="CF42" s="43"/>
      <c r="CG42" s="43">
        <v>156.62629999999999</v>
      </c>
      <c r="CH42" s="43">
        <v>18.02861</v>
      </c>
      <c r="CI42" s="43"/>
      <c r="CJ42" s="43"/>
      <c r="CK42" s="43"/>
      <c r="CL42" s="43">
        <v>4.74369</v>
      </c>
      <c r="CM42" s="43"/>
      <c r="CN42" s="43"/>
      <c r="CO42" s="43">
        <v>15.394920000000001</v>
      </c>
      <c r="CP42" s="43">
        <v>262.42</v>
      </c>
      <c r="CQ42" s="43"/>
      <c r="CR42" s="43">
        <v>38.695999999999998</v>
      </c>
      <c r="CS42" s="43"/>
      <c r="CT42" s="43">
        <v>26.463999999999999</v>
      </c>
    </row>
    <row r="43" spans="1:98" ht="15.6" x14ac:dyDescent="0.3">
      <c r="A43" s="1"/>
      <c r="B43" s="42" t="s">
        <v>792</v>
      </c>
      <c r="C43" s="43"/>
      <c r="D43" s="43"/>
      <c r="E43" s="43">
        <v>28.91245</v>
      </c>
      <c r="F43" s="43">
        <v>10.920999999999999</v>
      </c>
      <c r="G43" s="43"/>
      <c r="H43" s="43"/>
      <c r="I43" s="43"/>
      <c r="J43" s="43"/>
      <c r="K43" s="43"/>
      <c r="L43" s="43">
        <v>27.334900000000001</v>
      </c>
      <c r="M43" s="43">
        <v>16.056699999999999</v>
      </c>
      <c r="N43" s="43">
        <v>12.84</v>
      </c>
      <c r="O43" s="43">
        <v>33.374000000000002</v>
      </c>
      <c r="P43" s="43"/>
      <c r="Q43" s="43"/>
      <c r="R43" s="43">
        <v>50.985999999999997</v>
      </c>
      <c r="S43" s="43"/>
      <c r="T43" s="43">
        <v>17.501300000000001</v>
      </c>
      <c r="U43" s="43"/>
      <c r="V43" s="43">
        <v>8.5</v>
      </c>
      <c r="W43" s="43"/>
      <c r="X43" s="43">
        <v>40.922879999999999</v>
      </c>
      <c r="Y43" s="43"/>
      <c r="Z43" s="43">
        <v>8.3502899999999993</v>
      </c>
      <c r="AA43" s="43"/>
      <c r="AB43" s="43"/>
      <c r="AC43" s="43">
        <v>16.12</v>
      </c>
      <c r="AD43" s="43"/>
      <c r="AE43" s="43"/>
      <c r="AF43" s="43">
        <v>0.9</v>
      </c>
      <c r="AG43" s="43"/>
      <c r="AH43" s="43">
        <v>1.0301</v>
      </c>
      <c r="AI43" s="43"/>
      <c r="AJ43" s="43">
        <v>5.4161799999999998</v>
      </c>
      <c r="AK43" s="43">
        <v>0</v>
      </c>
      <c r="AL43" s="43"/>
      <c r="AM43" s="43">
        <v>51.588039999999999</v>
      </c>
      <c r="AN43" s="43">
        <v>19.903510000000001</v>
      </c>
      <c r="AO43" s="43">
        <v>23.159099999999999</v>
      </c>
      <c r="AP43" s="43">
        <v>0.46</v>
      </c>
      <c r="AQ43" s="43">
        <v>175.17752999999999</v>
      </c>
      <c r="AR43" s="43"/>
      <c r="AS43" s="43">
        <v>34.487020000000001</v>
      </c>
      <c r="AT43" s="43">
        <v>23.53</v>
      </c>
      <c r="AU43" s="43"/>
      <c r="AV43" s="43">
        <v>148.78095999999999</v>
      </c>
      <c r="AW43" s="43">
        <v>31.2362</v>
      </c>
      <c r="AX43" s="43"/>
      <c r="AY43" s="43">
        <v>0.67911999999999995</v>
      </c>
      <c r="AZ43" s="43"/>
      <c r="BA43" s="43">
        <v>1.5</v>
      </c>
      <c r="BB43" s="43"/>
      <c r="BC43" s="43">
        <v>38.936140000000002</v>
      </c>
      <c r="BD43" s="43"/>
      <c r="BE43" s="43">
        <v>17.600000000000001</v>
      </c>
      <c r="BF43" s="43"/>
      <c r="BG43" s="43"/>
      <c r="BH43" s="43"/>
      <c r="BI43" s="43">
        <v>18.82517</v>
      </c>
      <c r="BJ43" s="43"/>
      <c r="BK43" s="43">
        <v>5.0106200000000003</v>
      </c>
      <c r="BL43" s="43"/>
      <c r="BM43" s="43">
        <v>6.5419999999999998</v>
      </c>
      <c r="BN43" s="43">
        <v>29.63</v>
      </c>
      <c r="BO43" s="43"/>
      <c r="BP43" s="43"/>
      <c r="BQ43" s="43"/>
      <c r="BR43" s="43">
        <v>3.6326000000000001</v>
      </c>
      <c r="BS43" s="43">
        <v>125.137</v>
      </c>
      <c r="BT43" s="43">
        <v>11.99658</v>
      </c>
      <c r="BU43" s="43"/>
      <c r="BV43" s="43"/>
      <c r="BW43" s="43">
        <v>3.6075599999999999</v>
      </c>
      <c r="BX43" s="43"/>
      <c r="BY43" s="43"/>
      <c r="BZ43" s="43"/>
      <c r="CA43" s="43">
        <v>3.5851700000000002</v>
      </c>
      <c r="CB43" s="43"/>
      <c r="CC43" s="43">
        <v>0.82</v>
      </c>
      <c r="CD43" s="43">
        <v>21.61599</v>
      </c>
      <c r="CE43" s="43">
        <v>434.93392999999998</v>
      </c>
      <c r="CF43" s="43"/>
      <c r="CG43" s="43">
        <v>156.52019999999999</v>
      </c>
      <c r="CH43" s="43">
        <v>17.775069999999999</v>
      </c>
      <c r="CI43" s="43"/>
      <c r="CJ43" s="43"/>
      <c r="CK43" s="43"/>
      <c r="CL43" s="43">
        <v>4.5038099999999996</v>
      </c>
      <c r="CM43" s="43"/>
      <c r="CN43" s="43"/>
      <c r="CO43" s="43">
        <v>13.684419999999999</v>
      </c>
      <c r="CP43" s="43">
        <v>281.19</v>
      </c>
      <c r="CQ43" s="43"/>
      <c r="CR43" s="43">
        <v>30.074999999999999</v>
      </c>
      <c r="CS43" s="43"/>
      <c r="CT43" s="43">
        <v>21.37</v>
      </c>
    </row>
    <row r="44" spans="1:98" ht="15.6" x14ac:dyDescent="0.3">
      <c r="A44" s="1"/>
      <c r="B44" s="42" t="s">
        <v>793</v>
      </c>
      <c r="C44" s="43"/>
      <c r="D44" s="43"/>
      <c r="E44" s="43">
        <v>21.11703</v>
      </c>
      <c r="F44" s="43">
        <v>10.307</v>
      </c>
      <c r="G44" s="43"/>
      <c r="H44" s="43"/>
      <c r="I44" s="43"/>
      <c r="J44" s="43"/>
      <c r="K44" s="43"/>
      <c r="L44" s="43">
        <v>28.2834</v>
      </c>
      <c r="M44" s="43">
        <v>15.5717</v>
      </c>
      <c r="N44" s="43">
        <v>12.87</v>
      </c>
      <c r="O44" s="43">
        <v>34.29</v>
      </c>
      <c r="P44" s="43"/>
      <c r="Q44" s="43"/>
      <c r="R44" s="43">
        <v>51.427</v>
      </c>
      <c r="S44" s="43"/>
      <c r="T44" s="43">
        <v>14.953200000000001</v>
      </c>
      <c r="U44" s="43"/>
      <c r="V44" s="43">
        <v>8.6</v>
      </c>
      <c r="W44" s="43"/>
      <c r="X44" s="43">
        <v>23.176490000000001</v>
      </c>
      <c r="Y44" s="43"/>
      <c r="Z44" s="43">
        <v>6.53139</v>
      </c>
      <c r="AA44" s="43"/>
      <c r="AB44" s="43"/>
      <c r="AC44" s="43">
        <v>15.71</v>
      </c>
      <c r="AD44" s="43"/>
      <c r="AE44" s="43"/>
      <c r="AF44" s="43">
        <v>1</v>
      </c>
      <c r="AG44" s="43"/>
      <c r="AH44" s="43">
        <v>1.0323</v>
      </c>
      <c r="AI44" s="43"/>
      <c r="AJ44" s="43">
        <v>4.26905</v>
      </c>
      <c r="AK44" s="43">
        <v>0</v>
      </c>
      <c r="AL44" s="43"/>
      <c r="AM44" s="43">
        <v>48.659019999999998</v>
      </c>
      <c r="AN44" s="43">
        <v>17.73836</v>
      </c>
      <c r="AO44" s="43">
        <v>23.2043</v>
      </c>
      <c r="AP44" s="43">
        <v>0.11</v>
      </c>
      <c r="AQ44" s="43">
        <v>176.21433999999999</v>
      </c>
      <c r="AR44" s="43"/>
      <c r="AS44" s="43">
        <v>32.980499999999999</v>
      </c>
      <c r="AT44" s="43">
        <v>23.65</v>
      </c>
      <c r="AU44" s="43"/>
      <c r="AV44" s="43">
        <v>72.661249999999995</v>
      </c>
      <c r="AW44" s="43">
        <v>29.4894</v>
      </c>
      <c r="AX44" s="43"/>
      <c r="AY44" s="43">
        <v>0.88936999999999999</v>
      </c>
      <c r="AZ44" s="43"/>
      <c r="BA44" s="43">
        <v>1.3</v>
      </c>
      <c r="BB44" s="43"/>
      <c r="BC44" s="43">
        <v>30.321940000000001</v>
      </c>
      <c r="BD44" s="43"/>
      <c r="BE44" s="43">
        <v>17.600000000000001</v>
      </c>
      <c r="BF44" s="43"/>
      <c r="BG44" s="43"/>
      <c r="BH44" s="43"/>
      <c r="BI44" s="43">
        <v>18.96801</v>
      </c>
      <c r="BJ44" s="43"/>
      <c r="BK44" s="43">
        <v>5.0694600000000003</v>
      </c>
      <c r="BL44" s="43"/>
      <c r="BM44" s="43">
        <v>6.7619999999999996</v>
      </c>
      <c r="BN44" s="43">
        <v>5.33</v>
      </c>
      <c r="BO44" s="43"/>
      <c r="BP44" s="43"/>
      <c r="BQ44" s="43"/>
      <c r="BR44" s="43">
        <v>3.5266999999999999</v>
      </c>
      <c r="BS44" s="43">
        <v>124.319</v>
      </c>
      <c r="BT44" s="43">
        <v>12.212870000000001</v>
      </c>
      <c r="BU44" s="43"/>
      <c r="BV44" s="43"/>
      <c r="BW44" s="43">
        <v>3.8024800000000001</v>
      </c>
      <c r="BX44" s="43"/>
      <c r="BY44" s="43"/>
      <c r="BZ44" s="43"/>
      <c r="CA44" s="43">
        <v>3.10236</v>
      </c>
      <c r="CB44" s="43"/>
      <c r="CC44" s="43">
        <v>0.83</v>
      </c>
      <c r="CD44" s="43">
        <v>21.502330000000001</v>
      </c>
      <c r="CE44" s="43">
        <v>443.57049000000001</v>
      </c>
      <c r="CF44" s="43"/>
      <c r="CG44" s="43">
        <v>155.01070000000001</v>
      </c>
      <c r="CH44" s="43">
        <v>17.083459999999999</v>
      </c>
      <c r="CI44" s="43"/>
      <c r="CJ44" s="43"/>
      <c r="CK44" s="43"/>
      <c r="CL44" s="43">
        <v>4.4976099999999999</v>
      </c>
      <c r="CM44" s="43"/>
      <c r="CN44" s="43"/>
      <c r="CO44" s="43">
        <v>13.15912</v>
      </c>
      <c r="CP44" s="43">
        <v>282.58</v>
      </c>
      <c r="CQ44" s="43"/>
      <c r="CR44" s="43">
        <v>24.373999999999999</v>
      </c>
      <c r="CS44" s="43"/>
      <c r="CT44" s="43">
        <v>17.789000000000001</v>
      </c>
    </row>
    <row r="45" spans="1:98" ht="15.6" x14ac:dyDescent="0.3">
      <c r="A45" s="1"/>
      <c r="B45" s="42" t="s">
        <v>794</v>
      </c>
      <c r="C45" s="43"/>
      <c r="D45" s="43"/>
      <c r="E45" s="43">
        <v>20.33203</v>
      </c>
      <c r="F45" s="43">
        <v>10.295</v>
      </c>
      <c r="G45" s="43"/>
      <c r="H45" s="43"/>
      <c r="I45" s="43"/>
      <c r="J45" s="43"/>
      <c r="K45" s="43"/>
      <c r="L45" s="43">
        <v>25.5547</v>
      </c>
      <c r="M45" s="43">
        <v>14.524699999999999</v>
      </c>
      <c r="N45" s="43">
        <v>12.72</v>
      </c>
      <c r="O45" s="43">
        <v>35.322000000000003</v>
      </c>
      <c r="P45" s="43"/>
      <c r="Q45" s="43"/>
      <c r="R45" s="43">
        <v>51.838000000000001</v>
      </c>
      <c r="S45" s="43"/>
      <c r="T45" s="43">
        <v>9.5701000000000001</v>
      </c>
      <c r="U45" s="43"/>
      <c r="V45" s="43">
        <v>8.6</v>
      </c>
      <c r="W45" s="43"/>
      <c r="X45" s="43">
        <v>25.099879999999999</v>
      </c>
      <c r="Y45" s="43"/>
      <c r="Z45" s="43">
        <v>6.08514</v>
      </c>
      <c r="AA45" s="43"/>
      <c r="AB45" s="43"/>
      <c r="AC45" s="43">
        <v>14.69</v>
      </c>
      <c r="AD45" s="43"/>
      <c r="AE45" s="43"/>
      <c r="AF45" s="43">
        <v>0.9</v>
      </c>
      <c r="AG45" s="43"/>
      <c r="AH45" s="43">
        <v>0.95489999999999997</v>
      </c>
      <c r="AI45" s="43"/>
      <c r="AJ45" s="43">
        <v>4.2895099999999999</v>
      </c>
      <c r="AK45" s="43">
        <v>0</v>
      </c>
      <c r="AL45" s="43"/>
      <c r="AM45" s="43">
        <v>40.142139999999998</v>
      </c>
      <c r="AN45" s="43">
        <v>16.22242</v>
      </c>
      <c r="AO45" s="43">
        <v>24.127700000000001</v>
      </c>
      <c r="AP45" s="43">
        <v>0.35</v>
      </c>
      <c r="AQ45" s="43">
        <v>170.92133999999999</v>
      </c>
      <c r="AR45" s="43"/>
      <c r="AS45" s="43">
        <v>28.188929999999999</v>
      </c>
      <c r="AT45" s="43">
        <v>23.54</v>
      </c>
      <c r="AU45" s="43"/>
      <c r="AV45" s="43">
        <v>57.236530000000002</v>
      </c>
      <c r="AW45" s="43">
        <v>27.899899999999999</v>
      </c>
      <c r="AX45" s="43"/>
      <c r="AY45" s="43">
        <v>1.0062599999999999</v>
      </c>
      <c r="AZ45" s="43"/>
      <c r="BA45" s="43">
        <v>1.3</v>
      </c>
      <c r="BB45" s="43"/>
      <c r="BC45" s="43">
        <v>29.921990000000001</v>
      </c>
      <c r="BD45" s="43"/>
      <c r="BE45" s="43">
        <v>17.600000000000001</v>
      </c>
      <c r="BF45" s="43"/>
      <c r="BG45" s="43"/>
      <c r="BH45" s="43"/>
      <c r="BI45" s="43">
        <v>19.078939999999999</v>
      </c>
      <c r="BJ45" s="43"/>
      <c r="BK45" s="43">
        <v>5.0262500000000001</v>
      </c>
      <c r="BL45" s="43"/>
      <c r="BM45" s="43">
        <v>6.3620000000000001</v>
      </c>
      <c r="BN45" s="43">
        <v>4.4400000000000004</v>
      </c>
      <c r="BO45" s="43"/>
      <c r="BP45" s="43"/>
      <c r="BQ45" s="43"/>
      <c r="BR45" s="43">
        <v>3.6080999999999999</v>
      </c>
      <c r="BS45" s="43">
        <v>117.6816</v>
      </c>
      <c r="BT45" s="43">
        <v>9.6665899999999993</v>
      </c>
      <c r="BU45" s="43"/>
      <c r="BV45" s="43"/>
      <c r="BW45" s="43">
        <v>3.7406999999999999</v>
      </c>
      <c r="BX45" s="43"/>
      <c r="BY45" s="43"/>
      <c r="BZ45" s="43"/>
      <c r="CA45" s="43">
        <v>3.0241500000000001</v>
      </c>
      <c r="CB45" s="43"/>
      <c r="CC45" s="43">
        <v>0.85</v>
      </c>
      <c r="CD45" s="43">
        <v>20.933890000000002</v>
      </c>
      <c r="CE45" s="43">
        <v>450.96404999999999</v>
      </c>
      <c r="CF45" s="43"/>
      <c r="CG45" s="43">
        <v>151.5616</v>
      </c>
      <c r="CH45" s="43">
        <v>15.5801</v>
      </c>
      <c r="CI45" s="43"/>
      <c r="CJ45" s="43"/>
      <c r="CK45" s="43"/>
      <c r="CL45" s="43">
        <v>4.5115999999999996</v>
      </c>
      <c r="CM45" s="43"/>
      <c r="CN45" s="43"/>
      <c r="CO45" s="43">
        <v>12.642139999999999</v>
      </c>
      <c r="CP45" s="43">
        <v>277.74</v>
      </c>
      <c r="CQ45" s="43"/>
      <c r="CR45" s="43">
        <v>24.123000000000001</v>
      </c>
      <c r="CS45" s="43"/>
      <c r="CT45" s="43">
        <v>12.57</v>
      </c>
    </row>
    <row r="46" spans="1:98" ht="15.6" x14ac:dyDescent="0.3">
      <c r="A46" s="1"/>
      <c r="B46" s="42" t="s">
        <v>795</v>
      </c>
      <c r="C46" s="43"/>
      <c r="D46" s="43"/>
      <c r="E46" s="43">
        <v>19.919979999999999</v>
      </c>
      <c r="F46" s="43">
        <v>10.728999999999999</v>
      </c>
      <c r="G46" s="43"/>
      <c r="H46" s="43"/>
      <c r="I46" s="43"/>
      <c r="J46" s="43"/>
      <c r="K46" s="43"/>
      <c r="L46" s="43">
        <v>26.384599999999999</v>
      </c>
      <c r="M46" s="43">
        <v>14.011699999999999</v>
      </c>
      <c r="N46" s="43">
        <v>12.88</v>
      </c>
      <c r="O46" s="43">
        <v>35.863999999999997</v>
      </c>
      <c r="P46" s="43"/>
      <c r="Q46" s="43"/>
      <c r="R46" s="43">
        <v>51.555</v>
      </c>
      <c r="S46" s="43"/>
      <c r="T46" s="43">
        <v>7.5716000000000001</v>
      </c>
      <c r="U46" s="43"/>
      <c r="V46" s="43">
        <v>8.6</v>
      </c>
      <c r="W46" s="43"/>
      <c r="X46" s="43">
        <v>21.408339999999999</v>
      </c>
      <c r="Y46" s="43"/>
      <c r="Z46" s="43">
        <v>6.1352200000000003</v>
      </c>
      <c r="AA46" s="43"/>
      <c r="AB46" s="43"/>
      <c r="AC46" s="43">
        <v>14.52</v>
      </c>
      <c r="AD46" s="43"/>
      <c r="AE46" s="43"/>
      <c r="AF46" s="43">
        <v>0.8</v>
      </c>
      <c r="AG46" s="43"/>
      <c r="AH46" s="43">
        <v>0.94610000000000005</v>
      </c>
      <c r="AI46" s="43"/>
      <c r="AJ46" s="43">
        <v>4.1899699999999998</v>
      </c>
      <c r="AK46" s="43">
        <v>0</v>
      </c>
      <c r="AL46" s="43"/>
      <c r="AM46" s="43">
        <v>42.948320000000002</v>
      </c>
      <c r="AN46" s="43">
        <v>17.390730000000001</v>
      </c>
      <c r="AO46" s="43">
        <v>27.9069</v>
      </c>
      <c r="AP46" s="43">
        <v>0.46</v>
      </c>
      <c r="AQ46" s="43">
        <v>169.64577</v>
      </c>
      <c r="AR46" s="43"/>
      <c r="AS46" s="43">
        <v>28.694379999999999</v>
      </c>
      <c r="AT46" s="43">
        <v>23.69</v>
      </c>
      <c r="AU46" s="43"/>
      <c r="AV46" s="43">
        <v>54.1614</v>
      </c>
      <c r="AW46" s="43">
        <v>28.206399999999999</v>
      </c>
      <c r="AX46" s="43"/>
      <c r="AY46" s="43">
        <v>0.94486999999999999</v>
      </c>
      <c r="AZ46" s="43"/>
      <c r="BA46" s="43">
        <v>1.2</v>
      </c>
      <c r="BB46" s="43"/>
      <c r="BC46" s="43">
        <v>31.45759</v>
      </c>
      <c r="BD46" s="43"/>
      <c r="BE46" s="43">
        <v>17.600000000000001</v>
      </c>
      <c r="BF46" s="43"/>
      <c r="BG46" s="43"/>
      <c r="BH46" s="43"/>
      <c r="BI46" s="43">
        <v>18.971900000000002</v>
      </c>
      <c r="BJ46" s="43"/>
      <c r="BK46" s="43">
        <v>4.9542299999999999</v>
      </c>
      <c r="BL46" s="43"/>
      <c r="BM46" s="43">
        <v>6.625</v>
      </c>
      <c r="BN46" s="43">
        <v>3.98</v>
      </c>
      <c r="BO46" s="43"/>
      <c r="BP46" s="43"/>
      <c r="BQ46" s="43"/>
      <c r="BR46" s="43">
        <v>3.7042000000000002</v>
      </c>
      <c r="BS46" s="43">
        <v>124.3245</v>
      </c>
      <c r="BT46" s="43">
        <v>9.8093900000000005</v>
      </c>
      <c r="BU46" s="43"/>
      <c r="BV46" s="43"/>
      <c r="BW46" s="43">
        <v>3.7400099999999998</v>
      </c>
      <c r="BX46" s="43"/>
      <c r="BY46" s="43"/>
      <c r="BZ46" s="43"/>
      <c r="CA46" s="43">
        <v>3.03599</v>
      </c>
      <c r="CB46" s="43"/>
      <c r="CC46" s="43">
        <v>0.85</v>
      </c>
      <c r="CD46" s="43">
        <v>21.813389999999998</v>
      </c>
      <c r="CE46" s="43">
        <v>443.20733000000001</v>
      </c>
      <c r="CF46" s="43"/>
      <c r="CG46" s="43">
        <v>146.15559999999999</v>
      </c>
      <c r="CH46" s="43">
        <v>15.39203</v>
      </c>
      <c r="CI46" s="43"/>
      <c r="CJ46" s="43"/>
      <c r="CK46" s="43"/>
      <c r="CL46" s="43">
        <v>4.4923299999999999</v>
      </c>
      <c r="CM46" s="43"/>
      <c r="CN46" s="43"/>
      <c r="CO46" s="43">
        <v>13.66916</v>
      </c>
      <c r="CP46" s="43">
        <v>270.27999999999997</v>
      </c>
      <c r="CQ46" s="43"/>
      <c r="CR46" s="43">
        <v>23.501999999999999</v>
      </c>
      <c r="CS46" s="43"/>
      <c r="CT46" s="43">
        <v>12.955</v>
      </c>
    </row>
    <row r="47" spans="1:98" ht="15.6" x14ac:dyDescent="0.3">
      <c r="A47" s="1"/>
      <c r="B47" s="42" t="s">
        <v>796</v>
      </c>
      <c r="C47" s="43"/>
      <c r="D47" s="43"/>
      <c r="E47" s="43">
        <v>20.322310000000002</v>
      </c>
      <c r="F47" s="43">
        <v>10.983000000000001</v>
      </c>
      <c r="G47" s="43"/>
      <c r="H47" s="43"/>
      <c r="I47" s="43"/>
      <c r="J47" s="43"/>
      <c r="K47" s="43"/>
      <c r="L47" s="43">
        <v>26.287700000000001</v>
      </c>
      <c r="M47" s="43">
        <v>11.5555</v>
      </c>
      <c r="N47" s="43">
        <v>12.92</v>
      </c>
      <c r="O47" s="43">
        <v>35.816000000000003</v>
      </c>
      <c r="P47" s="43"/>
      <c r="Q47" s="43"/>
      <c r="R47" s="43">
        <v>51.390999999999998</v>
      </c>
      <c r="S47" s="43"/>
      <c r="T47" s="43">
        <v>7.8978999999999999</v>
      </c>
      <c r="U47" s="43"/>
      <c r="V47" s="43">
        <v>8.6</v>
      </c>
      <c r="W47" s="43"/>
      <c r="X47" s="43">
        <v>24.687809999999999</v>
      </c>
      <c r="Y47" s="43"/>
      <c r="Z47" s="43">
        <v>6.1629800000000001</v>
      </c>
      <c r="AA47" s="43"/>
      <c r="AB47" s="43"/>
      <c r="AC47" s="43">
        <v>15.14</v>
      </c>
      <c r="AD47" s="43"/>
      <c r="AE47" s="43"/>
      <c r="AF47" s="43">
        <v>0.7</v>
      </c>
      <c r="AG47" s="43"/>
      <c r="AH47" s="43">
        <v>0.93530000000000002</v>
      </c>
      <c r="AI47" s="43"/>
      <c r="AJ47" s="43">
        <v>4.1270300000000004</v>
      </c>
      <c r="AK47" s="43">
        <v>0</v>
      </c>
      <c r="AL47" s="43"/>
      <c r="AM47" s="43">
        <v>43.030419999999999</v>
      </c>
      <c r="AN47" s="43">
        <v>17.768820000000002</v>
      </c>
      <c r="AO47" s="43">
        <v>28.965</v>
      </c>
      <c r="AP47" s="43">
        <v>0.37</v>
      </c>
      <c r="AQ47" s="43">
        <v>168.19412</v>
      </c>
      <c r="AR47" s="43"/>
      <c r="AS47" s="43">
        <v>29.937919999999998</v>
      </c>
      <c r="AT47" s="43">
        <v>22.89</v>
      </c>
      <c r="AU47" s="43"/>
      <c r="AV47" s="43">
        <v>54.127389999999998</v>
      </c>
      <c r="AW47" s="43">
        <v>28.501999999999999</v>
      </c>
      <c r="AX47" s="43"/>
      <c r="AY47" s="43">
        <v>1.00881</v>
      </c>
      <c r="AZ47" s="43"/>
      <c r="BA47" s="43">
        <v>1.3</v>
      </c>
      <c r="BB47" s="43"/>
      <c r="BC47" s="43">
        <v>31.533729999999998</v>
      </c>
      <c r="BD47" s="43"/>
      <c r="BE47" s="43">
        <v>17.600000000000001</v>
      </c>
      <c r="BF47" s="43"/>
      <c r="BG47" s="43"/>
      <c r="BH47" s="43"/>
      <c r="BI47" s="43">
        <v>18.63242</v>
      </c>
      <c r="BJ47" s="43"/>
      <c r="BK47" s="43">
        <v>5.0275800000000004</v>
      </c>
      <c r="BL47" s="43"/>
      <c r="BM47" s="43">
        <v>6.7409999999999997</v>
      </c>
      <c r="BN47" s="43">
        <v>4.24</v>
      </c>
      <c r="BO47" s="43"/>
      <c r="BP47" s="43"/>
      <c r="BQ47" s="43"/>
      <c r="BR47" s="43">
        <v>3.7803</v>
      </c>
      <c r="BS47" s="43">
        <v>125.8458</v>
      </c>
      <c r="BT47" s="43">
        <v>10.156029999999999</v>
      </c>
      <c r="BU47" s="43"/>
      <c r="BV47" s="43"/>
      <c r="BW47" s="43">
        <v>3.69495</v>
      </c>
      <c r="BX47" s="43"/>
      <c r="BY47" s="43"/>
      <c r="BZ47" s="43"/>
      <c r="CA47" s="43">
        <v>3.0409799999999998</v>
      </c>
      <c r="CB47" s="43"/>
      <c r="CC47" s="43">
        <v>0.85</v>
      </c>
      <c r="CD47" s="43">
        <v>22.42032</v>
      </c>
      <c r="CE47" s="43">
        <v>445.38738000000001</v>
      </c>
      <c r="CF47" s="43"/>
      <c r="CG47" s="43">
        <v>154.61779999999999</v>
      </c>
      <c r="CH47" s="43">
        <v>16.149149999999999</v>
      </c>
      <c r="CI47" s="43"/>
      <c r="CJ47" s="43"/>
      <c r="CK47" s="43"/>
      <c r="CL47" s="43">
        <v>4.5066800000000002</v>
      </c>
      <c r="CM47" s="43"/>
      <c r="CN47" s="43"/>
      <c r="CO47" s="43">
        <v>13.684699999999999</v>
      </c>
      <c r="CP47" s="43">
        <v>263.68</v>
      </c>
      <c r="CQ47" s="43"/>
      <c r="CR47" s="43">
        <v>23.774999999999999</v>
      </c>
      <c r="CS47" s="43"/>
      <c r="CT47" s="43">
        <v>13.122999999999999</v>
      </c>
    </row>
    <row r="48" spans="1:98" ht="15.6" x14ac:dyDescent="0.3">
      <c r="A48" s="1"/>
      <c r="B48" s="42" t="s">
        <v>797</v>
      </c>
      <c r="C48" s="43"/>
      <c r="D48" s="43"/>
      <c r="E48" s="43">
        <v>21.04121</v>
      </c>
      <c r="F48" s="43">
        <v>11.516999999999999</v>
      </c>
      <c r="G48" s="43"/>
      <c r="H48" s="43"/>
      <c r="I48" s="43"/>
      <c r="J48" s="43"/>
      <c r="K48" s="43"/>
      <c r="L48" s="43">
        <v>26.1967</v>
      </c>
      <c r="M48" s="43">
        <v>11.611000000000001</v>
      </c>
      <c r="N48" s="43">
        <v>12.87</v>
      </c>
      <c r="O48" s="43">
        <v>36.173999999999999</v>
      </c>
      <c r="P48" s="43"/>
      <c r="Q48" s="43"/>
      <c r="R48" s="43">
        <v>51.593000000000004</v>
      </c>
      <c r="S48" s="43"/>
      <c r="T48" s="43">
        <v>9.9855</v>
      </c>
      <c r="U48" s="43"/>
      <c r="V48" s="43">
        <v>8.6</v>
      </c>
      <c r="W48" s="43"/>
      <c r="X48" s="43">
        <v>23.216360000000002</v>
      </c>
      <c r="Y48" s="43"/>
      <c r="Z48" s="43">
        <v>6.2446299999999999</v>
      </c>
      <c r="AA48" s="43"/>
      <c r="AB48" s="43"/>
      <c r="AC48" s="43">
        <v>16.27</v>
      </c>
      <c r="AD48" s="43"/>
      <c r="AE48" s="43"/>
      <c r="AF48" s="43">
        <v>0.8</v>
      </c>
      <c r="AG48" s="43"/>
      <c r="AH48" s="43">
        <v>0.91959999999999997</v>
      </c>
      <c r="AI48" s="43"/>
      <c r="AJ48" s="43">
        <v>4.0911</v>
      </c>
      <c r="AK48" s="43">
        <v>0</v>
      </c>
      <c r="AL48" s="43"/>
      <c r="AM48" s="43">
        <v>42.947159999999997</v>
      </c>
      <c r="AN48" s="43">
        <v>20.655059999999999</v>
      </c>
      <c r="AO48" s="43">
        <v>27.950099999999999</v>
      </c>
      <c r="AP48" s="43">
        <v>0.84</v>
      </c>
      <c r="AQ48" s="43">
        <v>169.58525</v>
      </c>
      <c r="AR48" s="43"/>
      <c r="AS48" s="43">
        <v>33.63646</v>
      </c>
      <c r="AT48" s="43">
        <v>24.7</v>
      </c>
      <c r="AU48" s="43"/>
      <c r="AV48" s="43">
        <v>57.26446</v>
      </c>
      <c r="AW48" s="43">
        <v>31.822299999999998</v>
      </c>
      <c r="AX48" s="43"/>
      <c r="AY48" s="43">
        <v>0.74841999999999997</v>
      </c>
      <c r="AZ48" s="43"/>
      <c r="BA48" s="43">
        <v>1.4</v>
      </c>
      <c r="BB48" s="43"/>
      <c r="BC48" s="43">
        <v>31.86486</v>
      </c>
      <c r="BD48" s="43"/>
      <c r="BE48" s="43">
        <v>17.600000000000001</v>
      </c>
      <c r="BF48" s="43"/>
      <c r="BG48" s="43"/>
      <c r="BH48" s="43"/>
      <c r="BI48" s="43">
        <v>18.84768</v>
      </c>
      <c r="BJ48" s="43"/>
      <c r="BK48" s="43">
        <v>5.0543399999999998</v>
      </c>
      <c r="BL48" s="43"/>
      <c r="BM48" s="43">
        <v>6.5410000000000004</v>
      </c>
      <c r="BN48" s="43">
        <v>4.29</v>
      </c>
      <c r="BO48" s="43"/>
      <c r="BP48" s="43"/>
      <c r="BQ48" s="43"/>
      <c r="BR48" s="43">
        <v>3.7744</v>
      </c>
      <c r="BS48" s="43">
        <v>127.79640000000001</v>
      </c>
      <c r="BT48" s="43">
        <v>11.0685</v>
      </c>
      <c r="BU48" s="43"/>
      <c r="BV48" s="43"/>
      <c r="BW48" s="43">
        <v>4.0013500000000004</v>
      </c>
      <c r="BX48" s="43"/>
      <c r="BY48" s="43"/>
      <c r="BZ48" s="43"/>
      <c r="CA48" s="43">
        <v>3.1734100000000001</v>
      </c>
      <c r="CB48" s="43"/>
      <c r="CC48" s="43">
        <v>0.87</v>
      </c>
      <c r="CD48" s="43">
        <v>21.976299999999998</v>
      </c>
      <c r="CE48" s="43">
        <v>437.12290999999999</v>
      </c>
      <c r="CF48" s="43"/>
      <c r="CG48" s="43">
        <v>157.24379999999999</v>
      </c>
      <c r="CH48" s="43">
        <v>16.118839999999999</v>
      </c>
      <c r="CI48" s="43"/>
      <c r="CJ48" s="43"/>
      <c r="CK48" s="43"/>
      <c r="CL48" s="43">
        <v>4.5333199999999998</v>
      </c>
      <c r="CM48" s="43"/>
      <c r="CN48" s="43"/>
      <c r="CO48" s="43">
        <v>14.955209999999999</v>
      </c>
      <c r="CP48" s="43">
        <v>268.8</v>
      </c>
      <c r="CQ48" s="43"/>
      <c r="CR48" s="43">
        <v>25.157</v>
      </c>
      <c r="CS48" s="43"/>
      <c r="CT48" s="43">
        <v>13.125999999999999</v>
      </c>
    </row>
    <row r="49" spans="1:98" ht="15.6" x14ac:dyDescent="0.3">
      <c r="A49" s="1"/>
      <c r="B49" s="42" t="s">
        <v>798</v>
      </c>
      <c r="C49" s="43"/>
      <c r="D49" s="43"/>
      <c r="E49" s="43">
        <v>20.894069999999999</v>
      </c>
      <c r="F49" s="43">
        <v>12.154999999999999</v>
      </c>
      <c r="G49" s="43"/>
      <c r="H49" s="43"/>
      <c r="I49" s="43"/>
      <c r="J49" s="43"/>
      <c r="K49" s="43"/>
      <c r="L49" s="43">
        <v>28.670300000000001</v>
      </c>
      <c r="M49" s="43">
        <v>11.4316</v>
      </c>
      <c r="N49" s="43">
        <v>12.92</v>
      </c>
      <c r="O49" s="43">
        <v>36.134</v>
      </c>
      <c r="P49" s="43"/>
      <c r="Q49" s="43"/>
      <c r="R49" s="43">
        <v>51.402999999999999</v>
      </c>
      <c r="S49" s="43"/>
      <c r="T49" s="43">
        <v>42.192500000000003</v>
      </c>
      <c r="U49" s="43"/>
      <c r="V49" s="43">
        <v>8.6</v>
      </c>
      <c r="W49" s="43"/>
      <c r="X49" s="43">
        <v>23.019860000000001</v>
      </c>
      <c r="Y49" s="43"/>
      <c r="Z49" s="43">
        <v>6.3266999999999998</v>
      </c>
      <c r="AA49" s="43"/>
      <c r="AB49" s="43"/>
      <c r="AC49" s="43">
        <v>15.89</v>
      </c>
      <c r="AD49" s="43"/>
      <c r="AE49" s="43"/>
      <c r="AF49" s="43">
        <v>0.7</v>
      </c>
      <c r="AG49" s="43"/>
      <c r="AH49" s="43">
        <v>0.8992</v>
      </c>
      <c r="AI49" s="43"/>
      <c r="AJ49" s="43">
        <v>4.0739599999999996</v>
      </c>
      <c r="AK49" s="43">
        <v>0</v>
      </c>
      <c r="AL49" s="43"/>
      <c r="AM49" s="43">
        <v>51.382800000000003</v>
      </c>
      <c r="AN49" s="43">
        <v>21.526299999999999</v>
      </c>
      <c r="AO49" s="43">
        <v>27.6021</v>
      </c>
      <c r="AP49" s="43">
        <v>0.87</v>
      </c>
      <c r="AQ49" s="43">
        <v>172.45794000000001</v>
      </c>
      <c r="AR49" s="43"/>
      <c r="AS49" s="43">
        <v>34.395919999999997</v>
      </c>
      <c r="AT49" s="43">
        <v>24.15</v>
      </c>
      <c r="AU49" s="43"/>
      <c r="AV49" s="43">
        <v>72.514600000000002</v>
      </c>
      <c r="AW49" s="43">
        <v>32.569299999999998</v>
      </c>
      <c r="AX49" s="43"/>
      <c r="AY49" s="43">
        <v>0.65059</v>
      </c>
      <c r="AZ49" s="43"/>
      <c r="BA49" s="43">
        <v>2</v>
      </c>
      <c r="BB49" s="43"/>
      <c r="BC49" s="43">
        <v>32.302289999999999</v>
      </c>
      <c r="BD49" s="43"/>
      <c r="BE49" s="43">
        <v>17.600000000000001</v>
      </c>
      <c r="BF49" s="43"/>
      <c r="BG49" s="43"/>
      <c r="BH49" s="43"/>
      <c r="BI49" s="43">
        <v>18.855340000000002</v>
      </c>
      <c r="BJ49" s="43"/>
      <c r="BK49" s="43">
        <v>5.0707700000000004</v>
      </c>
      <c r="BL49" s="43"/>
      <c r="BM49" s="43">
        <v>6.5620000000000003</v>
      </c>
      <c r="BN49" s="43">
        <v>4.42</v>
      </c>
      <c r="BO49" s="43"/>
      <c r="BP49" s="43"/>
      <c r="BQ49" s="43"/>
      <c r="BR49" s="43">
        <v>3.7610999999999999</v>
      </c>
      <c r="BS49" s="43">
        <v>127.45950000000001</v>
      </c>
      <c r="BT49" s="43">
        <v>12.700060000000001</v>
      </c>
      <c r="BU49" s="43"/>
      <c r="BV49" s="43"/>
      <c r="BW49" s="43">
        <v>4.0848199999999997</v>
      </c>
      <c r="BX49" s="43"/>
      <c r="BY49" s="43"/>
      <c r="BZ49" s="43"/>
      <c r="CA49" s="43">
        <v>3.4948000000000001</v>
      </c>
      <c r="CB49" s="43"/>
      <c r="CC49" s="43">
        <v>0.89</v>
      </c>
      <c r="CD49" s="43">
        <v>22.899190000000001</v>
      </c>
      <c r="CE49" s="43">
        <v>426.07681000000002</v>
      </c>
      <c r="CF49" s="43"/>
      <c r="CG49" s="43">
        <v>149.31030000000001</v>
      </c>
      <c r="CH49" s="43">
        <v>17.890689999999999</v>
      </c>
      <c r="CI49" s="43"/>
      <c r="CJ49" s="43"/>
      <c r="CK49" s="43"/>
      <c r="CL49" s="43">
        <v>4.6804699999999997</v>
      </c>
      <c r="CM49" s="43"/>
      <c r="CN49" s="43"/>
      <c r="CO49" s="43">
        <v>15.641550000000001</v>
      </c>
      <c r="CP49" s="43">
        <v>277.17</v>
      </c>
      <c r="CQ49" s="43"/>
      <c r="CR49" s="43">
        <v>25.331</v>
      </c>
      <c r="CS49" s="43"/>
      <c r="CT49" s="43">
        <v>18.821000000000002</v>
      </c>
    </row>
    <row r="50" spans="1:98" ht="15.6" x14ac:dyDescent="0.3">
      <c r="A50" s="1"/>
      <c r="B50" s="42" t="s">
        <v>799</v>
      </c>
      <c r="C50" s="43"/>
      <c r="D50" s="43"/>
      <c r="E50" s="43">
        <v>23.936389999999999</v>
      </c>
      <c r="F50" s="43">
        <v>12.622</v>
      </c>
      <c r="G50" s="43"/>
      <c r="H50" s="43"/>
      <c r="I50" s="43"/>
      <c r="J50" s="43"/>
      <c r="K50" s="43"/>
      <c r="L50" s="43">
        <v>28.748699999999999</v>
      </c>
      <c r="M50" s="43">
        <v>11.396000000000001</v>
      </c>
      <c r="N50" s="43">
        <v>13.1</v>
      </c>
      <c r="O50" s="43">
        <v>36.08</v>
      </c>
      <c r="P50" s="43"/>
      <c r="Q50" s="43"/>
      <c r="R50" s="43">
        <v>51.643999999999998</v>
      </c>
      <c r="S50" s="43"/>
      <c r="T50" s="43">
        <v>39.786299999999997</v>
      </c>
      <c r="U50" s="43"/>
      <c r="V50" s="43">
        <v>9.1</v>
      </c>
      <c r="W50" s="43"/>
      <c r="X50" s="43">
        <v>24.77788</v>
      </c>
      <c r="Y50" s="43"/>
      <c r="Z50" s="43">
        <v>8.3124099999999999</v>
      </c>
      <c r="AA50" s="43"/>
      <c r="AB50" s="43"/>
      <c r="AC50" s="43">
        <v>16.04</v>
      </c>
      <c r="AD50" s="43"/>
      <c r="AE50" s="43"/>
      <c r="AF50" s="43">
        <v>1.7</v>
      </c>
      <c r="AG50" s="43"/>
      <c r="AH50" s="43">
        <v>0.86629999999999996</v>
      </c>
      <c r="AI50" s="43"/>
      <c r="AJ50" s="43">
        <v>4.2364699999999997</v>
      </c>
      <c r="AK50" s="43">
        <v>0</v>
      </c>
      <c r="AL50" s="43"/>
      <c r="AM50" s="43">
        <v>50.791119999999999</v>
      </c>
      <c r="AN50" s="43">
        <v>22.405290000000001</v>
      </c>
      <c r="AO50" s="43">
        <v>28.229600000000001</v>
      </c>
      <c r="AP50" s="43">
        <v>0.94</v>
      </c>
      <c r="AQ50" s="43">
        <v>174.22968</v>
      </c>
      <c r="AR50" s="43"/>
      <c r="AS50" s="43">
        <v>35.700589999999998</v>
      </c>
      <c r="AT50" s="43">
        <v>24.01</v>
      </c>
      <c r="AU50" s="43"/>
      <c r="AV50" s="43">
        <v>113.87508</v>
      </c>
      <c r="AW50" s="43">
        <v>33.846699999999998</v>
      </c>
      <c r="AX50" s="43"/>
      <c r="AY50" s="43">
        <v>0.37104999999999999</v>
      </c>
      <c r="AZ50" s="43"/>
      <c r="BA50" s="43">
        <v>1.9</v>
      </c>
      <c r="BB50" s="43"/>
      <c r="BC50" s="43">
        <v>32.493650000000002</v>
      </c>
      <c r="BD50" s="43"/>
      <c r="BE50" s="43">
        <v>17.600000000000001</v>
      </c>
      <c r="BF50" s="43"/>
      <c r="BG50" s="43"/>
      <c r="BH50" s="43"/>
      <c r="BI50" s="43">
        <v>18.456710000000001</v>
      </c>
      <c r="BJ50" s="43"/>
      <c r="BK50" s="43">
        <v>5.0500400000000001</v>
      </c>
      <c r="BL50" s="43"/>
      <c r="BM50" s="43">
        <v>6.4509999999999996</v>
      </c>
      <c r="BN50" s="43">
        <v>4.42</v>
      </c>
      <c r="BO50" s="43"/>
      <c r="BP50" s="43"/>
      <c r="BQ50" s="43"/>
      <c r="BR50" s="43">
        <v>3.7602000000000002</v>
      </c>
      <c r="BS50" s="43">
        <v>123.8858</v>
      </c>
      <c r="BT50" s="43">
        <v>12.567270000000001</v>
      </c>
      <c r="BU50" s="43"/>
      <c r="BV50" s="43"/>
      <c r="BW50" s="43">
        <v>4.1258100000000004</v>
      </c>
      <c r="BX50" s="43"/>
      <c r="BY50" s="43"/>
      <c r="BZ50" s="43"/>
      <c r="CA50" s="43">
        <v>6.7187999999999999</v>
      </c>
      <c r="CB50" s="43"/>
      <c r="CC50" s="43">
        <v>0.86</v>
      </c>
      <c r="CD50" s="43">
        <v>23.77835</v>
      </c>
      <c r="CE50" s="43">
        <v>434.53649000000001</v>
      </c>
      <c r="CF50" s="43"/>
      <c r="CG50" s="43">
        <v>158.45650000000001</v>
      </c>
      <c r="CH50" s="43">
        <v>17.199390000000001</v>
      </c>
      <c r="CI50" s="43"/>
      <c r="CJ50" s="43"/>
      <c r="CK50" s="43"/>
      <c r="CL50" s="43">
        <v>4.8908199999999997</v>
      </c>
      <c r="CM50" s="43"/>
      <c r="CN50" s="43"/>
      <c r="CO50" s="43">
        <v>16.339659999999999</v>
      </c>
      <c r="CP50" s="43">
        <v>281.73</v>
      </c>
      <c r="CQ50" s="43"/>
      <c r="CR50" s="43">
        <v>31.766999999999999</v>
      </c>
      <c r="CS50" s="43"/>
      <c r="CT50" s="43">
        <v>18.965</v>
      </c>
    </row>
    <row r="51" spans="1:98" ht="15.6" x14ac:dyDescent="0.3">
      <c r="A51" s="1"/>
      <c r="B51" s="42" t="s">
        <v>800</v>
      </c>
      <c r="C51" s="43"/>
      <c r="D51" s="43"/>
      <c r="E51" s="43">
        <v>28.40682</v>
      </c>
      <c r="F51" s="43">
        <v>12.608000000000001</v>
      </c>
      <c r="G51" s="43"/>
      <c r="H51" s="43"/>
      <c r="I51" s="43"/>
      <c r="J51" s="43"/>
      <c r="K51" s="43"/>
      <c r="L51" s="43">
        <v>28.588100000000001</v>
      </c>
      <c r="M51" s="43">
        <v>11.3644</v>
      </c>
      <c r="N51" s="43">
        <v>11.98</v>
      </c>
      <c r="O51" s="43">
        <v>36.04</v>
      </c>
      <c r="P51" s="43"/>
      <c r="Q51" s="43"/>
      <c r="R51" s="43">
        <v>51.402999999999999</v>
      </c>
      <c r="S51" s="43"/>
      <c r="T51" s="43">
        <v>36.564799999999998</v>
      </c>
      <c r="U51" s="43"/>
      <c r="V51" s="43">
        <v>9.5</v>
      </c>
      <c r="W51" s="43"/>
      <c r="X51" s="43">
        <v>29.046140000000001</v>
      </c>
      <c r="Y51" s="43"/>
      <c r="Z51" s="43">
        <v>8.8524799999999999</v>
      </c>
      <c r="AA51" s="43"/>
      <c r="AB51" s="43"/>
      <c r="AC51" s="43">
        <v>15.49</v>
      </c>
      <c r="AD51" s="43"/>
      <c r="AE51" s="43"/>
      <c r="AF51" s="43">
        <v>4.0999999999999996</v>
      </c>
      <c r="AG51" s="43"/>
      <c r="AH51" s="43">
        <v>0.93669999999999998</v>
      </c>
      <c r="AI51" s="43"/>
      <c r="AJ51" s="43">
        <v>4.23285</v>
      </c>
      <c r="AK51" s="43">
        <v>0</v>
      </c>
      <c r="AL51" s="43"/>
      <c r="AM51" s="43">
        <v>50.222230000000003</v>
      </c>
      <c r="AN51" s="43">
        <v>23.3276</v>
      </c>
      <c r="AO51" s="43">
        <v>28.2683</v>
      </c>
      <c r="AP51" s="43">
        <v>1.03</v>
      </c>
      <c r="AQ51" s="43">
        <v>174.42957000000001</v>
      </c>
      <c r="AR51" s="43"/>
      <c r="AS51" s="43">
        <v>35.989640000000001</v>
      </c>
      <c r="AT51" s="43">
        <v>24.16</v>
      </c>
      <c r="AU51" s="43"/>
      <c r="AV51" s="43">
        <v>138.89993000000001</v>
      </c>
      <c r="AW51" s="43">
        <v>34.455199999999998</v>
      </c>
      <c r="AX51" s="43"/>
      <c r="AY51" s="43">
        <v>0.81788000000000005</v>
      </c>
      <c r="AZ51" s="43"/>
      <c r="BA51" s="43">
        <v>2.1</v>
      </c>
      <c r="BB51" s="43"/>
      <c r="BC51" s="43">
        <v>47.881210000000003</v>
      </c>
      <c r="BD51" s="43"/>
      <c r="BE51" s="43">
        <v>17.600000000000001</v>
      </c>
      <c r="BF51" s="43"/>
      <c r="BG51" s="43"/>
      <c r="BH51" s="43"/>
      <c r="BI51" s="43">
        <v>18.46058</v>
      </c>
      <c r="BJ51" s="43"/>
      <c r="BK51" s="43">
        <v>5.2026899999999996</v>
      </c>
      <c r="BL51" s="43"/>
      <c r="BM51" s="43">
        <v>6.6520000000000001</v>
      </c>
      <c r="BN51" s="43">
        <v>5.81</v>
      </c>
      <c r="BO51" s="43"/>
      <c r="BP51" s="43"/>
      <c r="BQ51" s="43"/>
      <c r="BR51" s="43">
        <v>3.7753999999999999</v>
      </c>
      <c r="BS51" s="43">
        <v>125.1683</v>
      </c>
      <c r="BT51" s="43">
        <v>12.969810000000001</v>
      </c>
      <c r="BU51" s="43"/>
      <c r="BV51" s="43"/>
      <c r="BW51" s="43">
        <v>3.9547300000000001</v>
      </c>
      <c r="BX51" s="43"/>
      <c r="BY51" s="43"/>
      <c r="BZ51" s="43"/>
      <c r="CA51" s="43">
        <v>24.52826</v>
      </c>
      <c r="CB51" s="43"/>
      <c r="CC51" s="43">
        <v>0.85</v>
      </c>
      <c r="CD51" s="43">
        <v>23.723420000000001</v>
      </c>
      <c r="CE51" s="43">
        <v>441.65147000000002</v>
      </c>
      <c r="CF51" s="43"/>
      <c r="CG51" s="43">
        <v>155.07849999999999</v>
      </c>
      <c r="CH51" s="43">
        <v>17.16574</v>
      </c>
      <c r="CI51" s="43"/>
      <c r="CJ51" s="43"/>
      <c r="CK51" s="43"/>
      <c r="CL51" s="43">
        <v>4.9176299999999999</v>
      </c>
      <c r="CM51" s="43"/>
      <c r="CN51" s="43"/>
      <c r="CO51" s="43">
        <v>16.66882</v>
      </c>
      <c r="CP51" s="43">
        <v>280.01</v>
      </c>
      <c r="CQ51" s="43"/>
      <c r="CR51" s="43">
        <v>39.268000000000001</v>
      </c>
      <c r="CS51" s="43"/>
      <c r="CT51" s="43">
        <v>18.957999999999998</v>
      </c>
    </row>
    <row r="52" spans="1:98" ht="15.6" x14ac:dyDescent="0.3">
      <c r="A52" s="1"/>
      <c r="B52" s="42" t="s">
        <v>801</v>
      </c>
      <c r="C52" s="43"/>
      <c r="D52" s="43"/>
      <c r="E52" s="43">
        <v>29.344719999999999</v>
      </c>
      <c r="F52" s="43">
        <v>12.651</v>
      </c>
      <c r="G52" s="43"/>
      <c r="H52" s="43"/>
      <c r="I52" s="43"/>
      <c r="J52" s="43"/>
      <c r="K52" s="43"/>
      <c r="L52" s="43">
        <v>28.284300000000002</v>
      </c>
      <c r="M52" s="43">
        <v>11.765000000000001</v>
      </c>
      <c r="N52" s="43">
        <v>12.5</v>
      </c>
      <c r="O52" s="43">
        <v>35.917999999999999</v>
      </c>
      <c r="P52" s="43"/>
      <c r="Q52" s="43"/>
      <c r="R52" s="43">
        <v>51.372</v>
      </c>
      <c r="S52" s="43"/>
      <c r="T52" s="43">
        <v>46.2545</v>
      </c>
      <c r="U52" s="43"/>
      <c r="V52" s="43">
        <v>9.5</v>
      </c>
      <c r="W52" s="43"/>
      <c r="X52" s="43">
        <v>124.80073</v>
      </c>
      <c r="Y52" s="43"/>
      <c r="Z52" s="43">
        <v>8.4695400000000003</v>
      </c>
      <c r="AA52" s="43"/>
      <c r="AB52" s="43"/>
      <c r="AC52" s="43">
        <v>15.4</v>
      </c>
      <c r="AD52" s="43"/>
      <c r="AE52" s="43"/>
      <c r="AF52" s="43">
        <v>6.5</v>
      </c>
      <c r="AG52" s="43"/>
      <c r="AH52" s="43">
        <v>1.0885</v>
      </c>
      <c r="AI52" s="43"/>
      <c r="AJ52" s="43">
        <v>4.8772500000000001</v>
      </c>
      <c r="AK52" s="43">
        <v>0</v>
      </c>
      <c r="AL52" s="43"/>
      <c r="AM52" s="43">
        <v>49.98704</v>
      </c>
      <c r="AN52" s="43">
        <v>23.201910000000002</v>
      </c>
      <c r="AO52" s="43">
        <v>28.2425</v>
      </c>
      <c r="AP52" s="43">
        <v>1.1499999999999999</v>
      </c>
      <c r="AQ52" s="43">
        <v>173.30647999999999</v>
      </c>
      <c r="AR52" s="43"/>
      <c r="AS52" s="43">
        <v>35.921379999999999</v>
      </c>
      <c r="AT52" s="43">
        <v>24.15</v>
      </c>
      <c r="AU52" s="43"/>
      <c r="AV52" s="43">
        <v>155.72199000000001</v>
      </c>
      <c r="AW52" s="43">
        <v>33.930300000000003</v>
      </c>
      <c r="AX52" s="43"/>
      <c r="AY52" s="43">
        <v>0.79742000000000002</v>
      </c>
      <c r="AZ52" s="43"/>
      <c r="BA52" s="43">
        <v>2.2000000000000002</v>
      </c>
      <c r="BB52" s="43"/>
      <c r="BC52" s="43">
        <v>59.881819999999998</v>
      </c>
      <c r="BD52" s="43"/>
      <c r="BE52" s="43">
        <v>17.600000000000001</v>
      </c>
      <c r="BF52" s="43"/>
      <c r="BG52" s="43"/>
      <c r="BH52" s="43"/>
      <c r="BI52" s="43">
        <v>18.67764</v>
      </c>
      <c r="BJ52" s="43"/>
      <c r="BK52" s="43">
        <v>5.2597300000000002</v>
      </c>
      <c r="BL52" s="43"/>
      <c r="BM52" s="43">
        <v>6.7149999999999999</v>
      </c>
      <c r="BN52" s="43">
        <v>45.67</v>
      </c>
      <c r="BO52" s="43"/>
      <c r="BP52" s="43"/>
      <c r="BQ52" s="43"/>
      <c r="BR52" s="43">
        <v>3.7151000000000001</v>
      </c>
      <c r="BS52" s="43">
        <v>125.3271</v>
      </c>
      <c r="BT52" s="43">
        <v>13.62889</v>
      </c>
      <c r="BU52" s="43"/>
      <c r="BV52" s="43"/>
      <c r="BW52" s="43">
        <v>3.9614600000000002</v>
      </c>
      <c r="BX52" s="43"/>
      <c r="BY52" s="43"/>
      <c r="BZ52" s="43"/>
      <c r="CA52" s="43">
        <v>14.572150000000001</v>
      </c>
      <c r="CB52" s="43"/>
      <c r="CC52" s="43">
        <v>0.86</v>
      </c>
      <c r="CD52" s="43">
        <v>25.459720000000001</v>
      </c>
      <c r="CE52" s="43">
        <v>436.98521</v>
      </c>
      <c r="CF52" s="43"/>
      <c r="CG52" s="43">
        <v>153.03710000000001</v>
      </c>
      <c r="CH52" s="43">
        <v>17.447990000000001</v>
      </c>
      <c r="CI52" s="43"/>
      <c r="CJ52" s="43"/>
      <c r="CK52" s="43"/>
      <c r="CL52" s="43">
        <v>4.9482699999999999</v>
      </c>
      <c r="CM52" s="43"/>
      <c r="CN52" s="43"/>
      <c r="CO52" s="43">
        <v>16.503160000000001</v>
      </c>
      <c r="CP52" s="43">
        <v>285.62</v>
      </c>
      <c r="CQ52" s="43"/>
      <c r="CR52" s="43">
        <v>39.445</v>
      </c>
      <c r="CS52" s="43"/>
      <c r="CT52" s="43">
        <v>21.282</v>
      </c>
    </row>
    <row r="53" spans="1:98" ht="15.6" x14ac:dyDescent="0.3">
      <c r="A53" s="1"/>
      <c r="B53" s="42" t="s">
        <v>802</v>
      </c>
      <c r="C53" s="43"/>
      <c r="D53" s="43"/>
      <c r="E53" s="43">
        <v>30.09431</v>
      </c>
      <c r="F53" s="43">
        <v>12.436</v>
      </c>
      <c r="G53" s="43"/>
      <c r="H53" s="43"/>
      <c r="I53" s="43"/>
      <c r="J53" s="43"/>
      <c r="K53" s="43"/>
      <c r="L53" s="43">
        <v>27.7242</v>
      </c>
      <c r="M53" s="43">
        <v>11.918799999999999</v>
      </c>
      <c r="N53" s="43">
        <v>12.78</v>
      </c>
      <c r="O53" s="43">
        <v>36.04</v>
      </c>
      <c r="P53" s="43"/>
      <c r="Q53" s="43"/>
      <c r="R53" s="43">
        <v>51.63</v>
      </c>
      <c r="S53" s="43"/>
      <c r="T53" s="43">
        <v>43.761299999999999</v>
      </c>
      <c r="U53" s="43"/>
      <c r="V53" s="43">
        <v>9.6</v>
      </c>
      <c r="W53" s="43"/>
      <c r="X53" s="43">
        <v>116.88498</v>
      </c>
      <c r="Y53" s="43"/>
      <c r="Z53" s="43">
        <v>8.6876899999999999</v>
      </c>
      <c r="AA53" s="43"/>
      <c r="AB53" s="43"/>
      <c r="AC53" s="43">
        <v>15.37</v>
      </c>
      <c r="AD53" s="43"/>
      <c r="AE53" s="43"/>
      <c r="AF53" s="43">
        <v>9</v>
      </c>
      <c r="AG53" s="43"/>
      <c r="AH53" s="43">
        <v>1.1056999999999999</v>
      </c>
      <c r="AI53" s="43"/>
      <c r="AJ53" s="43">
        <v>4.42605</v>
      </c>
      <c r="AK53" s="43">
        <v>0</v>
      </c>
      <c r="AL53" s="43"/>
      <c r="AM53" s="43">
        <v>51.924149999999997</v>
      </c>
      <c r="AN53" s="43">
        <v>22.07321</v>
      </c>
      <c r="AO53" s="43">
        <v>27.7258</v>
      </c>
      <c r="AP53" s="43">
        <v>1.26</v>
      </c>
      <c r="AQ53" s="43">
        <v>174.67922999999999</v>
      </c>
      <c r="AR53" s="43"/>
      <c r="AS53" s="43">
        <v>35.429960000000001</v>
      </c>
      <c r="AT53" s="43">
        <v>23.99</v>
      </c>
      <c r="AU53" s="43"/>
      <c r="AV53" s="43">
        <v>193.93561</v>
      </c>
      <c r="AW53" s="43">
        <v>33.896299999999997</v>
      </c>
      <c r="AX53" s="43"/>
      <c r="AY53" s="43">
        <v>0.78771000000000002</v>
      </c>
      <c r="AZ53" s="43"/>
      <c r="BA53" s="43">
        <v>2.4</v>
      </c>
      <c r="BB53" s="43"/>
      <c r="BC53" s="43">
        <v>60.263469999999998</v>
      </c>
      <c r="BD53" s="43"/>
      <c r="BE53" s="43">
        <v>17.600000000000001</v>
      </c>
      <c r="BF53" s="43"/>
      <c r="BG53" s="43"/>
      <c r="BH53" s="43"/>
      <c r="BI53" s="43">
        <v>18.63757</v>
      </c>
      <c r="BJ53" s="43"/>
      <c r="BK53" s="43">
        <v>5.2780300000000002</v>
      </c>
      <c r="BL53" s="43"/>
      <c r="BM53" s="43">
        <v>6.6520000000000001</v>
      </c>
      <c r="BN53" s="43">
        <v>59.53</v>
      </c>
      <c r="BO53" s="43"/>
      <c r="BP53" s="43"/>
      <c r="BQ53" s="43"/>
      <c r="BR53" s="43">
        <v>3.6703999999999999</v>
      </c>
      <c r="BS53" s="43">
        <v>124.4688</v>
      </c>
      <c r="BT53" s="43">
        <v>13.41962</v>
      </c>
      <c r="BU53" s="43"/>
      <c r="BV53" s="43"/>
      <c r="BW53" s="43">
        <v>3.9545699999999999</v>
      </c>
      <c r="BX53" s="43"/>
      <c r="BY53" s="43"/>
      <c r="BZ53" s="43"/>
      <c r="CA53" s="43">
        <v>7.4870900000000002</v>
      </c>
      <c r="CB53" s="43"/>
      <c r="CC53" s="43">
        <v>0.75</v>
      </c>
      <c r="CD53" s="43">
        <v>25.890250000000002</v>
      </c>
      <c r="CE53" s="43">
        <v>440.24457000000001</v>
      </c>
      <c r="CF53" s="43"/>
      <c r="CG53" s="43">
        <v>154.11019999999999</v>
      </c>
      <c r="CH53" s="43">
        <v>17.255089999999999</v>
      </c>
      <c r="CI53" s="43"/>
      <c r="CJ53" s="43"/>
      <c r="CK53" s="43"/>
      <c r="CL53" s="43">
        <v>4.9824000000000002</v>
      </c>
      <c r="CM53" s="43"/>
      <c r="CN53" s="43"/>
      <c r="CO53" s="43">
        <v>16.664390000000001</v>
      </c>
      <c r="CP53" s="43">
        <v>284.14</v>
      </c>
      <c r="CQ53" s="43"/>
      <c r="CR53" s="43">
        <v>38.659999999999997</v>
      </c>
      <c r="CS53" s="43"/>
      <c r="CT53" s="43">
        <v>25.597000000000001</v>
      </c>
    </row>
    <row r="54" spans="1:98" ht="15.6" x14ac:dyDescent="0.3">
      <c r="A54" s="1"/>
      <c r="B54" s="42" t="s">
        <v>803</v>
      </c>
      <c r="C54" s="43"/>
      <c r="D54" s="43"/>
      <c r="E54" s="43">
        <v>34.026479999999999</v>
      </c>
      <c r="F54" s="43">
        <v>12.784000000000001</v>
      </c>
      <c r="G54" s="43"/>
      <c r="H54" s="43"/>
      <c r="I54" s="43"/>
      <c r="J54" s="43"/>
      <c r="K54" s="43"/>
      <c r="L54" s="43">
        <v>27.452300000000001</v>
      </c>
      <c r="M54" s="43">
        <v>13.5044</v>
      </c>
      <c r="N54" s="43">
        <v>13.27</v>
      </c>
      <c r="O54" s="43">
        <v>34.938000000000002</v>
      </c>
      <c r="P54" s="43"/>
      <c r="Q54" s="43"/>
      <c r="R54" s="43">
        <v>50.722999999999999</v>
      </c>
      <c r="S54" s="43"/>
      <c r="T54" s="43">
        <v>28.240100000000002</v>
      </c>
      <c r="U54" s="43"/>
      <c r="V54" s="43">
        <v>9.6</v>
      </c>
      <c r="W54" s="43"/>
      <c r="X54" s="43">
        <v>99.249049999999997</v>
      </c>
      <c r="Y54" s="43"/>
      <c r="Z54" s="43">
        <v>8.2616700000000005</v>
      </c>
      <c r="AA54" s="43"/>
      <c r="AB54" s="43"/>
      <c r="AC54" s="43">
        <v>15.02</v>
      </c>
      <c r="AD54" s="43"/>
      <c r="AE54" s="43"/>
      <c r="AF54" s="43">
        <v>4.4000000000000004</v>
      </c>
      <c r="AG54" s="43"/>
      <c r="AH54" s="43">
        <v>1.1416999999999999</v>
      </c>
      <c r="AI54" s="43"/>
      <c r="AJ54" s="43">
        <v>4.5418000000000003</v>
      </c>
      <c r="AK54" s="43">
        <v>0</v>
      </c>
      <c r="AL54" s="43"/>
      <c r="AM54" s="43">
        <v>51.302460000000004</v>
      </c>
      <c r="AN54" s="43">
        <v>22.436889999999998</v>
      </c>
      <c r="AO54" s="43">
        <v>27.974799999999998</v>
      </c>
      <c r="AP54" s="43">
        <v>1.2</v>
      </c>
      <c r="AQ54" s="43">
        <v>172.92931999999999</v>
      </c>
      <c r="AR54" s="43"/>
      <c r="AS54" s="43">
        <v>36.49868</v>
      </c>
      <c r="AT54" s="43">
        <v>23.52</v>
      </c>
      <c r="AU54" s="43"/>
      <c r="AV54" s="43">
        <v>195.74323000000001</v>
      </c>
      <c r="AW54" s="43">
        <v>34.505800000000001</v>
      </c>
      <c r="AX54" s="43"/>
      <c r="AY54" s="43">
        <v>0.86089000000000004</v>
      </c>
      <c r="AZ54" s="43"/>
      <c r="BA54" s="43">
        <v>2.5</v>
      </c>
      <c r="BB54" s="43"/>
      <c r="BC54" s="43">
        <v>60.170760000000001</v>
      </c>
      <c r="BD54" s="43"/>
      <c r="BE54" s="43">
        <v>17.600000000000001</v>
      </c>
      <c r="BF54" s="43"/>
      <c r="BG54" s="43"/>
      <c r="BH54" s="43"/>
      <c r="BI54" s="43">
        <v>18.73685</v>
      </c>
      <c r="BJ54" s="43"/>
      <c r="BK54" s="43">
        <v>5.2771800000000004</v>
      </c>
      <c r="BL54" s="43"/>
      <c r="BM54" s="43">
        <v>6.7409999999999997</v>
      </c>
      <c r="BN54" s="43">
        <v>61.43</v>
      </c>
      <c r="BO54" s="43"/>
      <c r="BP54" s="43"/>
      <c r="BQ54" s="43"/>
      <c r="BR54" s="43">
        <v>3.7864</v>
      </c>
      <c r="BS54" s="43">
        <v>125.2641</v>
      </c>
      <c r="BT54" s="43">
        <v>14.423209999999999</v>
      </c>
      <c r="BU54" s="43"/>
      <c r="BV54" s="43"/>
      <c r="BW54" s="43">
        <v>3.8564400000000001</v>
      </c>
      <c r="BX54" s="43"/>
      <c r="BY54" s="43"/>
      <c r="BZ54" s="43"/>
      <c r="CA54" s="43">
        <v>23.341049999999999</v>
      </c>
      <c r="CB54" s="43"/>
      <c r="CC54" s="43">
        <v>0.83</v>
      </c>
      <c r="CD54" s="43">
        <v>26.004370000000002</v>
      </c>
      <c r="CE54" s="43">
        <v>439.55655999999999</v>
      </c>
      <c r="CF54" s="43"/>
      <c r="CG54" s="43">
        <v>155.76859999999999</v>
      </c>
      <c r="CH54" s="43">
        <v>17.875879999999999</v>
      </c>
      <c r="CI54" s="43"/>
      <c r="CJ54" s="43"/>
      <c r="CK54" s="43"/>
      <c r="CL54" s="43">
        <v>5.0108199999999998</v>
      </c>
      <c r="CM54" s="43"/>
      <c r="CN54" s="43"/>
      <c r="CO54" s="43">
        <v>17.111059999999998</v>
      </c>
      <c r="CP54" s="43">
        <v>273.91000000000003</v>
      </c>
      <c r="CQ54" s="43"/>
      <c r="CR54" s="43">
        <v>39.085999999999999</v>
      </c>
      <c r="CS54" s="43"/>
      <c r="CT54" s="43">
        <v>29.31</v>
      </c>
    </row>
    <row r="55" spans="1:98" ht="15.6" x14ac:dyDescent="0.3">
      <c r="A55" s="1"/>
      <c r="B55" s="42" t="s">
        <v>69</v>
      </c>
      <c r="C55" s="43"/>
      <c r="D55" s="43"/>
      <c r="E55" s="43">
        <v>31.890989999999999</v>
      </c>
      <c r="F55" s="43">
        <v>12.268000000000001</v>
      </c>
      <c r="G55" s="43"/>
      <c r="H55" s="43"/>
      <c r="I55" s="43"/>
      <c r="J55" s="43"/>
      <c r="K55" s="43"/>
      <c r="L55" s="43">
        <v>27.2163</v>
      </c>
      <c r="M55" s="43">
        <v>14.040900000000001</v>
      </c>
      <c r="N55" s="43">
        <v>13.05</v>
      </c>
      <c r="O55" s="43">
        <v>34.311999999999998</v>
      </c>
      <c r="P55" s="43"/>
      <c r="Q55" s="43"/>
      <c r="R55" s="43">
        <v>51.371000000000002</v>
      </c>
      <c r="S55" s="43"/>
      <c r="T55" s="43">
        <v>47.2179</v>
      </c>
      <c r="U55" s="43"/>
      <c r="V55" s="43">
        <v>9.6</v>
      </c>
      <c r="W55" s="43"/>
      <c r="X55" s="43">
        <v>144.99034</v>
      </c>
      <c r="Y55" s="43"/>
      <c r="Z55" s="43">
        <v>8.3269599999999997</v>
      </c>
      <c r="AA55" s="43"/>
      <c r="AB55" s="43"/>
      <c r="AC55" s="43">
        <v>14.62</v>
      </c>
      <c r="AD55" s="43"/>
      <c r="AE55" s="43"/>
      <c r="AF55" s="43">
        <v>1.8</v>
      </c>
      <c r="AG55" s="43"/>
      <c r="AH55" s="43">
        <v>2.4451000000000001</v>
      </c>
      <c r="AI55" s="43"/>
      <c r="AJ55" s="43">
        <v>5.2758599999999998</v>
      </c>
      <c r="AK55" s="43">
        <v>0</v>
      </c>
      <c r="AL55" s="43"/>
      <c r="AM55" s="43">
        <v>51.686630000000001</v>
      </c>
      <c r="AN55" s="43">
        <v>22.560970000000001</v>
      </c>
      <c r="AO55" s="43">
        <v>27.860099999999999</v>
      </c>
      <c r="AP55" s="43">
        <v>0.83</v>
      </c>
      <c r="AQ55" s="43">
        <v>171.66036</v>
      </c>
      <c r="AR55" s="43"/>
      <c r="AS55" s="43">
        <v>37.059379999999997</v>
      </c>
      <c r="AT55" s="43">
        <v>24.51</v>
      </c>
      <c r="AU55" s="43"/>
      <c r="AV55" s="43">
        <v>195.34549000000001</v>
      </c>
      <c r="AW55" s="43">
        <v>34.443199999999997</v>
      </c>
      <c r="AX55" s="43"/>
      <c r="AY55" s="43">
        <v>0.85782999999999998</v>
      </c>
      <c r="AZ55" s="43"/>
      <c r="BA55" s="43">
        <v>2.4</v>
      </c>
      <c r="BB55" s="43"/>
      <c r="BC55" s="43">
        <v>60.347569999999997</v>
      </c>
      <c r="BD55" s="43"/>
      <c r="BE55" s="43">
        <v>17.600000000000001</v>
      </c>
      <c r="BF55" s="43"/>
      <c r="BG55" s="43"/>
      <c r="BH55" s="43"/>
      <c r="BI55" s="43">
        <v>17.561920000000001</v>
      </c>
      <c r="BJ55" s="43"/>
      <c r="BK55" s="43">
        <v>5.3532900000000003</v>
      </c>
      <c r="BL55" s="43"/>
      <c r="BM55" s="43">
        <v>6.5810000000000004</v>
      </c>
      <c r="BN55" s="43">
        <v>62.79</v>
      </c>
      <c r="BO55" s="43"/>
      <c r="BP55" s="43"/>
      <c r="BQ55" s="43"/>
      <c r="BR55" s="43">
        <v>3.7153</v>
      </c>
      <c r="BS55" s="43">
        <v>121.8869</v>
      </c>
      <c r="BT55" s="43">
        <v>14.5677</v>
      </c>
      <c r="BU55" s="43"/>
      <c r="BV55" s="43"/>
      <c r="BW55" s="43">
        <v>3.8369499999999999</v>
      </c>
      <c r="BX55" s="43"/>
      <c r="BY55" s="43"/>
      <c r="BZ55" s="43"/>
      <c r="CA55" s="43">
        <v>9.9832699999999992</v>
      </c>
      <c r="CB55" s="43"/>
      <c r="CC55" s="43">
        <v>0.82</v>
      </c>
      <c r="CD55" s="43">
        <v>25.17558</v>
      </c>
      <c r="CE55" s="43">
        <v>443.81306000000001</v>
      </c>
      <c r="CF55" s="43"/>
      <c r="CG55" s="43">
        <v>155.50819999999999</v>
      </c>
      <c r="CH55" s="43">
        <v>17.998100000000001</v>
      </c>
      <c r="CI55" s="43"/>
      <c r="CJ55" s="43"/>
      <c r="CK55" s="43"/>
      <c r="CL55" s="43">
        <v>5.0259600000000004</v>
      </c>
      <c r="CM55" s="43"/>
      <c r="CN55" s="43"/>
      <c r="CO55" s="43">
        <v>16.965679999999999</v>
      </c>
      <c r="CP55" s="43">
        <v>275.01</v>
      </c>
      <c r="CQ55" s="43"/>
      <c r="CR55" s="43">
        <v>39.220999999999997</v>
      </c>
      <c r="CS55" s="43"/>
      <c r="CT55" s="43">
        <v>29.614000000000001</v>
      </c>
    </row>
    <row r="56" spans="1:98" ht="31.35" customHeight="1" x14ac:dyDescent="0.3">
      <c r="A56" s="1"/>
      <c r="B56" s="44" t="s">
        <v>893</v>
      </c>
      <c r="C56" s="45">
        <v>0</v>
      </c>
      <c r="D56" s="45">
        <v>0</v>
      </c>
      <c r="E56" s="45">
        <v>845.43421499999999</v>
      </c>
      <c r="F56" s="45">
        <v>291.084</v>
      </c>
      <c r="G56" s="45">
        <v>0</v>
      </c>
      <c r="H56" s="45">
        <v>0</v>
      </c>
      <c r="I56" s="45">
        <v>0</v>
      </c>
      <c r="J56" s="45">
        <v>0</v>
      </c>
      <c r="K56" s="45">
        <v>0</v>
      </c>
      <c r="L56" s="45">
        <v>655.30830000000003</v>
      </c>
      <c r="M56" s="45">
        <v>318.5154</v>
      </c>
      <c r="N56" s="45">
        <v>314.22500000000002</v>
      </c>
      <c r="O56" s="45">
        <v>797.31899999999996</v>
      </c>
      <c r="P56" s="45">
        <v>0</v>
      </c>
      <c r="Q56" s="45">
        <v>0</v>
      </c>
      <c r="R56" s="45">
        <v>1222.463</v>
      </c>
      <c r="S56" s="45">
        <v>0</v>
      </c>
      <c r="T56" s="45">
        <v>892.37070000000006</v>
      </c>
      <c r="U56" s="45">
        <v>0</v>
      </c>
      <c r="V56" s="45">
        <v>216.85</v>
      </c>
      <c r="W56" s="45">
        <v>0</v>
      </c>
      <c r="X56" s="45">
        <v>2302.1741400000001</v>
      </c>
      <c r="Y56" s="45">
        <v>0</v>
      </c>
      <c r="Z56" s="45">
        <v>196.52896000000001</v>
      </c>
      <c r="AA56" s="45">
        <v>0</v>
      </c>
      <c r="AB56" s="45">
        <v>0</v>
      </c>
      <c r="AC56" s="45">
        <v>374.72500000000002</v>
      </c>
      <c r="AD56" s="45">
        <v>0</v>
      </c>
      <c r="AE56" s="45">
        <v>0</v>
      </c>
      <c r="AF56" s="45">
        <v>69.8</v>
      </c>
      <c r="AG56" s="45">
        <v>0</v>
      </c>
      <c r="AH56" s="45">
        <v>35.093350000000001</v>
      </c>
      <c r="AI56" s="45">
        <v>0</v>
      </c>
      <c r="AJ56" s="45">
        <v>118.96792499999999</v>
      </c>
      <c r="AK56" s="45">
        <v>0</v>
      </c>
      <c r="AL56" s="45">
        <v>0</v>
      </c>
      <c r="AM56" s="45">
        <v>1193.36016</v>
      </c>
      <c r="AN56" s="45">
        <v>507.92883499999999</v>
      </c>
      <c r="AO56" s="45">
        <v>642.91565000000003</v>
      </c>
      <c r="AP56" s="45">
        <v>18.010000000000002</v>
      </c>
      <c r="AQ56" s="45">
        <v>4047.8926900000001</v>
      </c>
      <c r="AR56" s="45">
        <v>0</v>
      </c>
      <c r="AS56" s="45">
        <v>849.48918500000002</v>
      </c>
      <c r="AT56" s="45">
        <v>621.71</v>
      </c>
      <c r="AU56" s="45">
        <v>0</v>
      </c>
      <c r="AV56" s="45">
        <v>4136.3271949999998</v>
      </c>
      <c r="AW56" s="45">
        <v>653.53065000000004</v>
      </c>
      <c r="AX56" s="45">
        <v>0</v>
      </c>
      <c r="AY56" s="45">
        <v>16.819669999999999</v>
      </c>
      <c r="AZ56" s="45">
        <v>0</v>
      </c>
      <c r="BA56" s="45">
        <v>49.8</v>
      </c>
      <c r="BB56" s="45">
        <v>0</v>
      </c>
      <c r="BC56" s="45">
        <v>1532.3022550000001</v>
      </c>
      <c r="BD56" s="45">
        <v>0</v>
      </c>
      <c r="BE56" s="45">
        <v>419.5</v>
      </c>
      <c r="BF56" s="45">
        <v>0</v>
      </c>
      <c r="BG56" s="45">
        <v>0</v>
      </c>
      <c r="BH56" s="45">
        <v>0</v>
      </c>
      <c r="BI56" s="45">
        <v>452.23919999999998</v>
      </c>
      <c r="BJ56" s="45">
        <v>0</v>
      </c>
      <c r="BK56" s="45">
        <v>124.59755</v>
      </c>
      <c r="BL56" s="45">
        <v>0</v>
      </c>
      <c r="BM56" s="45">
        <v>158.88</v>
      </c>
      <c r="BN56" s="45">
        <v>1233.5999999999999</v>
      </c>
      <c r="BO56" s="45">
        <v>0</v>
      </c>
      <c r="BP56" s="45">
        <v>0</v>
      </c>
      <c r="BQ56" s="45">
        <v>0</v>
      </c>
      <c r="BR56" s="45">
        <v>88.378799999999998</v>
      </c>
      <c r="BS56" s="45">
        <v>2936.3939</v>
      </c>
      <c r="BT56" s="45">
        <v>286.88286499999998</v>
      </c>
      <c r="BU56" s="45">
        <v>0</v>
      </c>
      <c r="BV56" s="45">
        <v>0</v>
      </c>
      <c r="BW56" s="45">
        <v>93.445804999999993</v>
      </c>
      <c r="BX56" s="45">
        <v>0</v>
      </c>
      <c r="BY56" s="45">
        <v>0</v>
      </c>
      <c r="BZ56" s="45">
        <v>0</v>
      </c>
      <c r="CA56" s="45">
        <v>495.52715499999999</v>
      </c>
      <c r="CB56" s="45">
        <v>0</v>
      </c>
      <c r="CC56" s="45">
        <v>17.215</v>
      </c>
      <c r="CD56" s="45">
        <v>574.48645499999998</v>
      </c>
      <c r="CE56" s="45">
        <v>10572.186835</v>
      </c>
      <c r="CF56" s="45">
        <v>0</v>
      </c>
      <c r="CG56" s="45">
        <v>3697.1428500000002</v>
      </c>
      <c r="CH56" s="45">
        <v>415.69558499999999</v>
      </c>
      <c r="CI56" s="45">
        <v>0</v>
      </c>
      <c r="CJ56" s="45">
        <v>0</v>
      </c>
      <c r="CK56" s="45">
        <v>0</v>
      </c>
      <c r="CL56" s="45">
        <v>114.52021000000001</v>
      </c>
      <c r="CM56" s="45">
        <v>0</v>
      </c>
      <c r="CN56" s="45">
        <v>0</v>
      </c>
      <c r="CO56" s="45">
        <v>373.14603499999998</v>
      </c>
      <c r="CP56" s="45">
        <v>6570.33</v>
      </c>
      <c r="CQ56" s="45">
        <v>0</v>
      </c>
      <c r="CR56" s="45">
        <v>872.47699999999998</v>
      </c>
      <c r="CS56" s="45">
        <v>0</v>
      </c>
      <c r="CT56" s="45">
        <v>435.61849999999998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5" activePane="bottomRight" state="frozen"/>
      <selection pane="topRight" activeCell="C1" sqref="C1"/>
      <selection pane="bottomLeft" activeCell="A7" sqref="A7"/>
      <selection pane="bottomRight" activeCell="K48" sqref="K4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94"/>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898</v>
      </c>
      <c r="C5" s="1"/>
      <c r="D5" s="1"/>
      <c r="E5" s="1"/>
      <c r="F5" s="1"/>
      <c r="G5" s="1"/>
      <c r="H5" s="1"/>
      <c r="I5" s="1"/>
      <c r="J5" s="1"/>
      <c r="K5" s="1"/>
      <c r="L5" s="1"/>
      <c r="M5" s="1"/>
      <c r="N5" s="1"/>
      <c r="O5" s="1"/>
      <c r="P5" s="1"/>
      <c r="Q5" s="1"/>
      <c r="R5" s="1"/>
      <c r="S5" s="1"/>
      <c r="T5" s="1"/>
      <c r="U5" s="1"/>
      <c r="V5" s="1"/>
      <c r="W5" s="1"/>
      <c r="X5" s="1"/>
    </row>
    <row r="6" spans="1:24" ht="48" x14ac:dyDescent="0.3">
      <c r="A6" s="1"/>
      <c r="B6" s="37" t="s">
        <v>537</v>
      </c>
      <c r="C6" s="48" t="s">
        <v>899</v>
      </c>
      <c r="D6" s="48" t="s">
        <v>900</v>
      </c>
      <c r="E6" s="48" t="s">
        <v>901</v>
      </c>
      <c r="F6" s="48" t="s">
        <v>3208</v>
      </c>
      <c r="G6" s="48" t="s">
        <v>3209</v>
      </c>
      <c r="H6" s="48" t="s">
        <v>3210</v>
      </c>
      <c r="I6" s="48" t="s">
        <v>3211</v>
      </c>
      <c r="J6" s="48" t="s">
        <v>3212</v>
      </c>
      <c r="K6" s="48" t="s">
        <v>3213</v>
      </c>
      <c r="L6" s="48" t="s">
        <v>902</v>
      </c>
      <c r="M6" s="48" t="s">
        <v>903</v>
      </c>
      <c r="N6" s="48" t="s">
        <v>904</v>
      </c>
      <c r="O6" s="48" t="s">
        <v>905</v>
      </c>
      <c r="P6" s="37" t="s">
        <v>906</v>
      </c>
      <c r="Q6" s="1"/>
      <c r="R6" s="1"/>
      <c r="S6" s="1"/>
      <c r="T6" s="1"/>
      <c r="U6" s="49" t="s">
        <v>3</v>
      </c>
      <c r="V6" s="49" t="s">
        <v>74</v>
      </c>
      <c r="W6" s="49" t="s">
        <v>907</v>
      </c>
      <c r="X6" s="49" t="s">
        <v>908</v>
      </c>
    </row>
    <row r="7" spans="1:24" x14ac:dyDescent="0.3">
      <c r="A7" s="1"/>
      <c r="B7" s="50" t="s">
        <v>757</v>
      </c>
      <c r="C7" s="51">
        <v>1148.4000000000001</v>
      </c>
      <c r="D7" s="51">
        <v>2707.8</v>
      </c>
      <c r="E7" s="51">
        <v>2238.9</v>
      </c>
      <c r="F7" s="51"/>
      <c r="G7" s="51"/>
      <c r="H7" s="51"/>
      <c r="I7" s="51"/>
      <c r="J7" s="51"/>
      <c r="K7" s="51">
        <v>63.3</v>
      </c>
      <c r="L7" s="51">
        <v>61.8</v>
      </c>
      <c r="M7" s="51">
        <v>4.5999999999999996</v>
      </c>
      <c r="N7" s="51">
        <v>0</v>
      </c>
      <c r="O7" s="51">
        <v>608.6</v>
      </c>
      <c r="P7" s="51">
        <f>+SUM(C7:O7)</f>
        <v>6833.4000000000015</v>
      </c>
      <c r="Q7" s="1"/>
      <c r="R7" s="1"/>
      <c r="S7" s="1"/>
      <c r="T7" s="1"/>
      <c r="U7" s="208" t="s">
        <v>576</v>
      </c>
      <c r="V7" s="52" t="s">
        <v>909</v>
      </c>
      <c r="W7" s="53">
        <v>381.45</v>
      </c>
      <c r="X7" s="53" t="s">
        <v>910</v>
      </c>
    </row>
    <row r="8" spans="1:24" x14ac:dyDescent="0.3">
      <c r="A8" s="1"/>
      <c r="B8" s="54" t="s">
        <v>758</v>
      </c>
      <c r="C8" s="55">
        <v>1156.8</v>
      </c>
      <c r="D8" s="55">
        <v>2711.4</v>
      </c>
      <c r="E8" s="55">
        <v>2048.1999999999998</v>
      </c>
      <c r="F8" s="55"/>
      <c r="G8" s="55"/>
      <c r="H8" s="55"/>
      <c r="I8" s="55"/>
      <c r="J8" s="55"/>
      <c r="K8" s="55">
        <v>63.2</v>
      </c>
      <c r="L8" s="55">
        <v>60.1</v>
      </c>
      <c r="M8" s="55">
        <v>4.5999999999999996</v>
      </c>
      <c r="N8" s="55">
        <v>0</v>
      </c>
      <c r="O8" s="55">
        <v>579.70000000000005</v>
      </c>
      <c r="P8" s="55">
        <f t="shared" ref="P8:P54" si="0">+SUM(C8:O8)</f>
        <v>6624</v>
      </c>
      <c r="Q8" s="1"/>
      <c r="R8" s="1"/>
      <c r="S8" s="1"/>
      <c r="T8" s="1"/>
      <c r="U8" s="208" t="s">
        <v>577</v>
      </c>
      <c r="V8" s="52" t="s">
        <v>911</v>
      </c>
      <c r="W8" s="53">
        <v>58.85</v>
      </c>
      <c r="X8" s="53" t="s">
        <v>910</v>
      </c>
    </row>
    <row r="9" spans="1:24" x14ac:dyDescent="0.3">
      <c r="A9" s="1"/>
      <c r="B9" s="54" t="s">
        <v>759</v>
      </c>
      <c r="C9" s="55">
        <v>1140</v>
      </c>
      <c r="D9" s="55">
        <v>2666.8</v>
      </c>
      <c r="E9" s="55">
        <v>2001</v>
      </c>
      <c r="F9" s="55"/>
      <c r="G9" s="55"/>
      <c r="H9" s="55"/>
      <c r="I9" s="55"/>
      <c r="J9" s="55"/>
      <c r="K9" s="55">
        <v>63.7</v>
      </c>
      <c r="L9" s="55">
        <v>60</v>
      </c>
      <c r="M9" s="55">
        <v>4.5999999999999996</v>
      </c>
      <c r="N9" s="55">
        <v>0</v>
      </c>
      <c r="O9" s="55">
        <v>527</v>
      </c>
      <c r="P9" s="55">
        <f t="shared" si="0"/>
        <v>6463.1</v>
      </c>
      <c r="Q9" s="1"/>
      <c r="R9" s="1"/>
      <c r="S9" s="1"/>
      <c r="T9" s="1"/>
      <c r="U9" s="208" t="s">
        <v>578</v>
      </c>
      <c r="V9" s="52" t="s">
        <v>912</v>
      </c>
      <c r="W9" s="53">
        <v>3.7</v>
      </c>
      <c r="X9" s="53" t="s">
        <v>910</v>
      </c>
    </row>
    <row r="10" spans="1:24" x14ac:dyDescent="0.3">
      <c r="A10" s="1"/>
      <c r="B10" s="54" t="s">
        <v>760</v>
      </c>
      <c r="C10" s="55">
        <v>1136.4000000000001</v>
      </c>
      <c r="D10" s="55">
        <v>2595.4</v>
      </c>
      <c r="E10" s="55">
        <v>1978</v>
      </c>
      <c r="F10" s="55"/>
      <c r="G10" s="55"/>
      <c r="H10" s="55"/>
      <c r="I10" s="55"/>
      <c r="J10" s="55"/>
      <c r="K10" s="55">
        <v>63.599999999999994</v>
      </c>
      <c r="L10" s="55">
        <v>59.8</v>
      </c>
      <c r="M10" s="55">
        <v>4.5999999999999996</v>
      </c>
      <c r="N10" s="55">
        <v>0</v>
      </c>
      <c r="O10" s="55">
        <v>537.29999999999995</v>
      </c>
      <c r="P10" s="55">
        <f t="shared" si="0"/>
        <v>6375.1000000000013</v>
      </c>
      <c r="Q10" s="1"/>
      <c r="R10" s="1"/>
      <c r="S10" s="1"/>
      <c r="T10" s="1"/>
      <c r="U10" s="208" t="s">
        <v>71</v>
      </c>
      <c r="V10" s="52" t="s">
        <v>72</v>
      </c>
      <c r="W10" s="53" t="s">
        <v>910</v>
      </c>
      <c r="X10" s="53">
        <v>2804.4</v>
      </c>
    </row>
    <row r="11" spans="1:24" x14ac:dyDescent="0.3">
      <c r="A11" s="1"/>
      <c r="B11" s="54" t="s">
        <v>761</v>
      </c>
      <c r="C11" s="55">
        <v>1136.5999999999999</v>
      </c>
      <c r="D11" s="55">
        <v>2568.6</v>
      </c>
      <c r="E11" s="55">
        <v>1957.2</v>
      </c>
      <c r="F11" s="55"/>
      <c r="G11" s="55"/>
      <c r="H11" s="55"/>
      <c r="I11" s="55"/>
      <c r="J11" s="55"/>
      <c r="K11" s="55">
        <v>63.7</v>
      </c>
      <c r="L11" s="55">
        <v>60.2</v>
      </c>
      <c r="M11" s="55">
        <v>4.5999999999999996</v>
      </c>
      <c r="N11" s="55">
        <v>0</v>
      </c>
      <c r="O11" s="55">
        <v>502.6</v>
      </c>
      <c r="P11" s="55">
        <f t="shared" si="0"/>
        <v>6293.5</v>
      </c>
      <c r="Q11" s="1"/>
      <c r="R11" s="1"/>
      <c r="S11" s="1"/>
      <c r="T11" s="1"/>
      <c r="U11" s="208" t="s">
        <v>555</v>
      </c>
      <c r="V11" s="52" t="s">
        <v>913</v>
      </c>
      <c r="W11" s="53">
        <v>439.75</v>
      </c>
      <c r="X11" s="53" t="s">
        <v>910</v>
      </c>
    </row>
    <row r="12" spans="1:24" x14ac:dyDescent="0.3">
      <c r="A12" s="1"/>
      <c r="B12" s="54" t="s">
        <v>762</v>
      </c>
      <c r="C12" s="55">
        <v>1136.4000000000001</v>
      </c>
      <c r="D12" s="55">
        <v>2518.1</v>
      </c>
      <c r="E12" s="55">
        <v>2084.6</v>
      </c>
      <c r="F12" s="55"/>
      <c r="G12" s="55"/>
      <c r="H12" s="55"/>
      <c r="I12" s="55"/>
      <c r="J12" s="55"/>
      <c r="K12" s="55">
        <v>63.5</v>
      </c>
      <c r="L12" s="55">
        <v>60.7</v>
      </c>
      <c r="M12" s="55">
        <v>4.5999999999999996</v>
      </c>
      <c r="N12" s="55">
        <v>0</v>
      </c>
      <c r="O12" s="55">
        <v>499</v>
      </c>
      <c r="P12" s="55">
        <f t="shared" si="0"/>
        <v>6366.9000000000005</v>
      </c>
      <c r="Q12" s="1"/>
      <c r="R12" s="1"/>
      <c r="S12" s="1"/>
      <c r="T12" s="1"/>
      <c r="U12" s="208" t="s">
        <v>553</v>
      </c>
      <c r="V12" s="52" t="s">
        <v>914</v>
      </c>
      <c r="W12" s="53" t="s">
        <v>910</v>
      </c>
      <c r="X12" s="53">
        <v>3631</v>
      </c>
    </row>
    <row r="13" spans="1:24" x14ac:dyDescent="0.3">
      <c r="A13" s="1"/>
      <c r="B13" s="54" t="s">
        <v>763</v>
      </c>
      <c r="C13" s="55">
        <v>1141.2</v>
      </c>
      <c r="D13" s="55">
        <v>2478.1999999999998</v>
      </c>
      <c r="E13" s="55">
        <v>1992.8</v>
      </c>
      <c r="F13" s="55"/>
      <c r="G13" s="55"/>
      <c r="H13" s="55"/>
      <c r="I13" s="55"/>
      <c r="J13" s="55"/>
      <c r="K13" s="55">
        <v>63.9</v>
      </c>
      <c r="L13" s="55">
        <v>60.5</v>
      </c>
      <c r="M13" s="55">
        <v>4.5999999999999996</v>
      </c>
      <c r="N13" s="55">
        <v>0</v>
      </c>
      <c r="O13" s="55">
        <v>523.29999999999995</v>
      </c>
      <c r="P13" s="55">
        <f t="shared" si="0"/>
        <v>6264.5</v>
      </c>
      <c r="Q13" s="1"/>
      <c r="R13" s="1"/>
      <c r="S13" s="1"/>
      <c r="T13" s="1"/>
      <c r="U13" s="208"/>
      <c r="V13" s="52" t="s">
        <v>915</v>
      </c>
      <c r="W13" s="53">
        <v>776.05</v>
      </c>
      <c r="X13" s="53" t="s">
        <v>910</v>
      </c>
    </row>
    <row r="14" spans="1:24" x14ac:dyDescent="0.3">
      <c r="A14" s="1"/>
      <c r="B14" s="56" t="s">
        <v>764</v>
      </c>
      <c r="C14" s="57">
        <v>1140.2</v>
      </c>
      <c r="D14" s="57">
        <v>2446.3000000000002</v>
      </c>
      <c r="E14" s="57">
        <v>2123.6</v>
      </c>
      <c r="F14" s="57"/>
      <c r="G14" s="57"/>
      <c r="H14" s="57"/>
      <c r="I14" s="57"/>
      <c r="J14" s="57"/>
      <c r="K14" s="57">
        <v>63.8</v>
      </c>
      <c r="L14" s="57">
        <v>62.3</v>
      </c>
      <c r="M14" s="57">
        <v>4.5999999999999996</v>
      </c>
      <c r="N14" s="57">
        <v>0</v>
      </c>
      <c r="O14" s="57">
        <v>537.5</v>
      </c>
      <c r="P14" s="57">
        <f t="shared" si="0"/>
        <v>6378.3000000000011</v>
      </c>
      <c r="Q14" s="1"/>
      <c r="R14" s="1"/>
      <c r="S14" s="1"/>
      <c r="T14" s="1"/>
      <c r="U14" s="208" t="s">
        <v>76</v>
      </c>
      <c r="V14" s="52" t="s">
        <v>916</v>
      </c>
      <c r="W14" s="53">
        <v>163.25</v>
      </c>
      <c r="X14" s="53" t="s">
        <v>910</v>
      </c>
    </row>
    <row r="15" spans="1:24" x14ac:dyDescent="0.3">
      <c r="A15" s="1"/>
      <c r="B15" s="50" t="s">
        <v>765</v>
      </c>
      <c r="C15" s="51">
        <v>1157.3</v>
      </c>
      <c r="D15" s="51">
        <v>2515.1</v>
      </c>
      <c r="E15" s="51">
        <v>2105</v>
      </c>
      <c r="F15" s="51"/>
      <c r="G15" s="51"/>
      <c r="H15" s="51"/>
      <c r="I15" s="51"/>
      <c r="J15" s="51"/>
      <c r="K15" s="51">
        <v>63.1</v>
      </c>
      <c r="L15" s="51">
        <v>60.7</v>
      </c>
      <c r="M15" s="51">
        <v>4.5999999999999996</v>
      </c>
      <c r="N15" s="51">
        <v>0</v>
      </c>
      <c r="O15" s="51">
        <v>516.4</v>
      </c>
      <c r="P15" s="51">
        <f t="shared" si="0"/>
        <v>6422.2</v>
      </c>
      <c r="Q15" s="1"/>
      <c r="R15" s="1"/>
      <c r="S15" s="1"/>
      <c r="T15" s="1"/>
      <c r="U15" s="208"/>
      <c r="V15" s="52" t="s">
        <v>917</v>
      </c>
      <c r="W15" s="53" t="s">
        <v>910</v>
      </c>
      <c r="X15" s="53">
        <v>304.7</v>
      </c>
    </row>
    <row r="16" spans="1:24" x14ac:dyDescent="0.3">
      <c r="A16" s="1"/>
      <c r="B16" s="54" t="s">
        <v>766</v>
      </c>
      <c r="C16" s="55">
        <v>1137.4000000000001</v>
      </c>
      <c r="D16" s="55">
        <v>2531.9</v>
      </c>
      <c r="E16" s="55">
        <v>2108.3000000000002</v>
      </c>
      <c r="F16" s="55"/>
      <c r="G16" s="55"/>
      <c r="H16" s="55"/>
      <c r="I16" s="55"/>
      <c r="J16" s="55"/>
      <c r="K16" s="55">
        <v>63.599999999999994</v>
      </c>
      <c r="L16" s="55">
        <v>60.9</v>
      </c>
      <c r="M16" s="55">
        <v>4.5999999999999996</v>
      </c>
      <c r="N16" s="55">
        <v>1</v>
      </c>
      <c r="O16" s="55">
        <v>508.7</v>
      </c>
      <c r="P16" s="55">
        <f t="shared" si="0"/>
        <v>6416.4000000000005</v>
      </c>
      <c r="Q16" s="1"/>
      <c r="R16" s="1"/>
      <c r="S16" s="1"/>
      <c r="T16" s="1"/>
      <c r="U16" s="208"/>
      <c r="V16" s="52" t="s">
        <v>918</v>
      </c>
      <c r="W16" s="53" t="s">
        <v>910</v>
      </c>
      <c r="X16" s="53">
        <v>1866.8</v>
      </c>
    </row>
    <row r="17" spans="1:24" x14ac:dyDescent="0.3">
      <c r="A17" s="1"/>
      <c r="B17" s="54" t="s">
        <v>767</v>
      </c>
      <c r="C17" s="55">
        <v>1139.3</v>
      </c>
      <c r="D17" s="55">
        <v>2638.6</v>
      </c>
      <c r="E17" s="55">
        <v>2116.1</v>
      </c>
      <c r="F17" s="55"/>
      <c r="G17" s="55"/>
      <c r="H17" s="55"/>
      <c r="I17" s="55"/>
      <c r="J17" s="55"/>
      <c r="K17" s="55">
        <v>63.8</v>
      </c>
      <c r="L17" s="55">
        <v>59.8</v>
      </c>
      <c r="M17" s="55">
        <v>4.5999999999999996</v>
      </c>
      <c r="N17" s="55">
        <v>61.3</v>
      </c>
      <c r="O17" s="55">
        <v>499</v>
      </c>
      <c r="P17" s="55">
        <f t="shared" si="0"/>
        <v>6582.5000000000009</v>
      </c>
      <c r="Q17" s="1"/>
      <c r="R17" s="1"/>
      <c r="S17" s="1"/>
      <c r="T17" s="1"/>
      <c r="U17" s="208" t="s">
        <v>579</v>
      </c>
      <c r="V17" s="52" t="s">
        <v>919</v>
      </c>
      <c r="W17" s="53">
        <v>235.5</v>
      </c>
      <c r="X17" s="53" t="s">
        <v>910</v>
      </c>
    </row>
    <row r="18" spans="1:24" x14ac:dyDescent="0.3">
      <c r="A18" s="1"/>
      <c r="B18" s="54" t="s">
        <v>768</v>
      </c>
      <c r="C18" s="55">
        <v>1144.5999999999999</v>
      </c>
      <c r="D18" s="55">
        <v>2701.6</v>
      </c>
      <c r="E18" s="55">
        <v>2040.2</v>
      </c>
      <c r="F18" s="55"/>
      <c r="G18" s="55"/>
      <c r="H18" s="55"/>
      <c r="I18" s="55"/>
      <c r="J18" s="55"/>
      <c r="K18" s="55">
        <v>63.8</v>
      </c>
      <c r="L18" s="55">
        <v>59.2</v>
      </c>
      <c r="M18" s="55">
        <v>4.5999999999999996</v>
      </c>
      <c r="N18" s="55">
        <v>136.19999999999999</v>
      </c>
      <c r="O18" s="55">
        <v>385.6</v>
      </c>
      <c r="P18" s="55">
        <f t="shared" si="0"/>
        <v>6535.8</v>
      </c>
      <c r="Q18" s="1"/>
      <c r="R18" s="1"/>
      <c r="S18" s="1"/>
      <c r="T18" s="1"/>
      <c r="U18" s="208"/>
      <c r="V18" s="52" t="s">
        <v>920</v>
      </c>
      <c r="W18" s="53">
        <v>317.39999999999998</v>
      </c>
      <c r="X18" s="53" t="s">
        <v>910</v>
      </c>
    </row>
    <row r="19" spans="1:24" x14ac:dyDescent="0.3">
      <c r="A19" s="1"/>
      <c r="B19" s="54" t="s">
        <v>769</v>
      </c>
      <c r="C19" s="55">
        <v>1132.9000000000001</v>
      </c>
      <c r="D19" s="55">
        <v>2727.5</v>
      </c>
      <c r="E19" s="55">
        <v>2014.6</v>
      </c>
      <c r="F19" s="55"/>
      <c r="G19" s="55"/>
      <c r="H19" s="55"/>
      <c r="I19" s="55"/>
      <c r="J19" s="55"/>
      <c r="K19" s="55">
        <v>63.300000000000004</v>
      </c>
      <c r="L19" s="55">
        <v>61.9</v>
      </c>
      <c r="M19" s="55">
        <v>4.5999999999999996</v>
      </c>
      <c r="N19" s="55">
        <v>362.4</v>
      </c>
      <c r="O19" s="55">
        <v>351.6</v>
      </c>
      <c r="P19" s="55">
        <f t="shared" si="0"/>
        <v>6718.8</v>
      </c>
      <c r="Q19" s="1"/>
      <c r="R19" s="1"/>
      <c r="S19" s="1"/>
      <c r="T19" s="1"/>
      <c r="U19" s="208"/>
      <c r="V19" s="52" t="s">
        <v>921</v>
      </c>
      <c r="W19" s="53">
        <v>431.65</v>
      </c>
      <c r="X19" s="53" t="s">
        <v>910</v>
      </c>
    </row>
    <row r="20" spans="1:24" x14ac:dyDescent="0.3">
      <c r="A20" s="1"/>
      <c r="B20" s="54" t="s">
        <v>770</v>
      </c>
      <c r="C20" s="55">
        <v>1156.9000000000001</v>
      </c>
      <c r="D20" s="55">
        <v>2399.6999999999998</v>
      </c>
      <c r="E20" s="55">
        <v>1882.8</v>
      </c>
      <c r="F20" s="55"/>
      <c r="G20" s="55"/>
      <c r="H20" s="55"/>
      <c r="I20" s="55"/>
      <c r="J20" s="55"/>
      <c r="K20" s="55">
        <v>63.1</v>
      </c>
      <c r="L20" s="55">
        <v>62.9</v>
      </c>
      <c r="M20" s="55">
        <v>4.5999999999999996</v>
      </c>
      <c r="N20" s="55">
        <v>819.8</v>
      </c>
      <c r="O20" s="55">
        <v>396.7</v>
      </c>
      <c r="P20" s="55">
        <f t="shared" si="0"/>
        <v>6786.5</v>
      </c>
      <c r="Q20" s="1"/>
      <c r="R20" s="1"/>
      <c r="S20" s="1"/>
      <c r="T20" s="1"/>
      <c r="U20" s="208"/>
      <c r="V20" s="52" t="s">
        <v>922</v>
      </c>
      <c r="W20" s="53">
        <v>168.65</v>
      </c>
      <c r="X20" s="53" t="s">
        <v>910</v>
      </c>
    </row>
    <row r="21" spans="1:24" x14ac:dyDescent="0.3">
      <c r="A21" s="1"/>
      <c r="B21" s="54" t="s">
        <v>771</v>
      </c>
      <c r="C21" s="55">
        <v>1142.8</v>
      </c>
      <c r="D21" s="55">
        <v>2353.5</v>
      </c>
      <c r="E21" s="55">
        <v>2054.1999999999998</v>
      </c>
      <c r="F21" s="55"/>
      <c r="G21" s="55"/>
      <c r="H21" s="55"/>
      <c r="I21" s="55"/>
      <c r="J21" s="55"/>
      <c r="K21" s="55">
        <v>63.4</v>
      </c>
      <c r="L21" s="55">
        <v>62.9</v>
      </c>
      <c r="M21" s="55">
        <v>4.5999999999999996</v>
      </c>
      <c r="N21" s="55">
        <v>742.5</v>
      </c>
      <c r="O21" s="55">
        <v>476.9</v>
      </c>
      <c r="P21" s="55">
        <f t="shared" si="0"/>
        <v>6900.7999999999993</v>
      </c>
      <c r="Q21" s="1"/>
      <c r="R21" s="1"/>
      <c r="S21" s="1"/>
      <c r="T21" s="1"/>
      <c r="U21" s="208" t="s">
        <v>549</v>
      </c>
      <c r="V21" s="52" t="s">
        <v>923</v>
      </c>
      <c r="W21" s="53">
        <v>3974.35</v>
      </c>
      <c r="X21" s="53" t="s">
        <v>910</v>
      </c>
    </row>
    <row r="22" spans="1:24" x14ac:dyDescent="0.3">
      <c r="A22" s="1"/>
      <c r="B22" s="56" t="s">
        <v>772</v>
      </c>
      <c r="C22" s="57">
        <v>1148.4000000000001</v>
      </c>
      <c r="D22" s="57">
        <v>2390.8000000000002</v>
      </c>
      <c r="E22" s="57">
        <v>2048.6</v>
      </c>
      <c r="F22" s="57"/>
      <c r="G22" s="57"/>
      <c r="H22" s="57"/>
      <c r="I22" s="57"/>
      <c r="J22" s="57"/>
      <c r="K22" s="57">
        <v>62.599999999999994</v>
      </c>
      <c r="L22" s="57">
        <v>60.6</v>
      </c>
      <c r="M22" s="57">
        <v>4.5999999999999996</v>
      </c>
      <c r="N22" s="57">
        <v>874.5</v>
      </c>
      <c r="O22" s="57">
        <v>512.5</v>
      </c>
      <c r="P22" s="57">
        <f t="shared" si="0"/>
        <v>7102.6000000000013</v>
      </c>
      <c r="Q22" s="1"/>
      <c r="R22" s="1"/>
      <c r="S22" s="1"/>
      <c r="T22" s="1"/>
      <c r="U22" s="208" t="s">
        <v>243</v>
      </c>
      <c r="V22" s="52" t="s">
        <v>924</v>
      </c>
      <c r="W22" s="53" t="s">
        <v>910</v>
      </c>
      <c r="X22" s="53">
        <v>177.65</v>
      </c>
    </row>
    <row r="23" spans="1:24" x14ac:dyDescent="0.3">
      <c r="A23" s="1"/>
      <c r="B23" s="50" t="s">
        <v>773</v>
      </c>
      <c r="C23" s="51">
        <v>1138.7</v>
      </c>
      <c r="D23" s="51">
        <v>2350.8000000000002</v>
      </c>
      <c r="E23" s="51">
        <v>2130.6999999999998</v>
      </c>
      <c r="F23" s="51"/>
      <c r="G23" s="51"/>
      <c r="H23" s="51"/>
      <c r="I23" s="51"/>
      <c r="J23" s="51"/>
      <c r="K23" s="51">
        <v>63.9</v>
      </c>
      <c r="L23" s="51">
        <v>59.2</v>
      </c>
      <c r="M23" s="51">
        <v>4.5999999999999996</v>
      </c>
      <c r="N23" s="51">
        <v>905.9</v>
      </c>
      <c r="O23" s="51">
        <v>525.9</v>
      </c>
      <c r="P23" s="51">
        <f t="shared" si="0"/>
        <v>7179.6999999999989</v>
      </c>
      <c r="Q23" s="1"/>
      <c r="R23" s="1"/>
      <c r="S23" s="1"/>
      <c r="T23" s="1"/>
      <c r="U23" s="208"/>
      <c r="V23" s="52" t="s">
        <v>925</v>
      </c>
      <c r="W23" s="53" t="s">
        <v>910</v>
      </c>
      <c r="X23" s="53">
        <v>138.75</v>
      </c>
    </row>
    <row r="24" spans="1:24" x14ac:dyDescent="0.3">
      <c r="A24" s="1"/>
      <c r="B24" s="54" t="s">
        <v>774</v>
      </c>
      <c r="C24" s="55">
        <v>1145.9000000000001</v>
      </c>
      <c r="D24" s="55">
        <v>2335.6</v>
      </c>
      <c r="E24" s="55">
        <v>2399.4</v>
      </c>
      <c r="F24" s="55"/>
      <c r="G24" s="55"/>
      <c r="H24" s="55"/>
      <c r="I24" s="55"/>
      <c r="J24" s="55"/>
      <c r="K24" s="55">
        <v>64.400000000000006</v>
      </c>
      <c r="L24" s="55">
        <v>58.4</v>
      </c>
      <c r="M24" s="55">
        <v>4.5999999999999996</v>
      </c>
      <c r="N24" s="55">
        <v>819.2</v>
      </c>
      <c r="O24" s="55">
        <v>564.29999999999995</v>
      </c>
      <c r="P24" s="55">
        <f t="shared" si="0"/>
        <v>7391.7999999999993</v>
      </c>
      <c r="Q24" s="1"/>
      <c r="R24" s="1"/>
      <c r="S24" s="1"/>
      <c r="T24" s="1"/>
      <c r="U24" s="208" t="s">
        <v>575</v>
      </c>
      <c r="V24" s="52" t="s">
        <v>926</v>
      </c>
      <c r="W24" s="53">
        <v>81</v>
      </c>
      <c r="X24" s="53" t="s">
        <v>910</v>
      </c>
    </row>
    <row r="25" spans="1:24" x14ac:dyDescent="0.3">
      <c r="A25" s="1"/>
      <c r="B25" s="54" t="s">
        <v>775</v>
      </c>
      <c r="C25" s="55">
        <v>1135</v>
      </c>
      <c r="D25" s="55">
        <v>2539.5</v>
      </c>
      <c r="E25" s="55">
        <v>2358.1</v>
      </c>
      <c r="F25" s="55"/>
      <c r="G25" s="55"/>
      <c r="H25" s="55"/>
      <c r="I25" s="55"/>
      <c r="J25" s="55"/>
      <c r="K25" s="55">
        <v>61.9</v>
      </c>
      <c r="L25" s="55">
        <v>61.8</v>
      </c>
      <c r="M25" s="55">
        <v>4</v>
      </c>
      <c r="N25" s="55">
        <v>707.9</v>
      </c>
      <c r="O25" s="55">
        <v>582.9</v>
      </c>
      <c r="P25" s="55">
        <f t="shared" si="0"/>
        <v>7451.0999999999995</v>
      </c>
      <c r="Q25" s="1"/>
      <c r="R25" s="1"/>
      <c r="S25" s="1"/>
      <c r="T25" s="1"/>
      <c r="U25" s="208" t="s">
        <v>36</v>
      </c>
      <c r="V25" s="52" t="s">
        <v>81</v>
      </c>
      <c r="W25" s="53" t="s">
        <v>910</v>
      </c>
      <c r="X25" s="53">
        <v>14965.05</v>
      </c>
    </row>
    <row r="26" spans="1:24" x14ac:dyDescent="0.3">
      <c r="A26" s="1"/>
      <c r="B26" s="54" t="s">
        <v>776</v>
      </c>
      <c r="C26" s="55">
        <v>1144.8</v>
      </c>
      <c r="D26" s="55">
        <v>2564.6</v>
      </c>
      <c r="E26" s="55">
        <v>2383.6</v>
      </c>
      <c r="F26" s="55"/>
      <c r="G26" s="55"/>
      <c r="H26" s="55"/>
      <c r="I26" s="55"/>
      <c r="J26" s="55"/>
      <c r="K26" s="55">
        <v>63.9</v>
      </c>
      <c r="L26" s="55">
        <v>58.4</v>
      </c>
      <c r="M26" s="55">
        <v>4.2</v>
      </c>
      <c r="N26" s="55">
        <v>806.5</v>
      </c>
      <c r="O26" s="55">
        <v>582.79999999999995</v>
      </c>
      <c r="P26" s="55">
        <f t="shared" si="0"/>
        <v>7608.7999999999993</v>
      </c>
      <c r="Q26" s="1"/>
      <c r="R26" s="1"/>
      <c r="S26" s="1"/>
      <c r="T26" s="1"/>
      <c r="U26" s="208"/>
      <c r="V26" s="52" t="s">
        <v>927</v>
      </c>
      <c r="W26" s="53">
        <v>5150.3999999999996</v>
      </c>
      <c r="X26" s="53" t="s">
        <v>910</v>
      </c>
    </row>
    <row r="27" spans="1:24" x14ac:dyDescent="0.3">
      <c r="A27" s="1"/>
      <c r="B27" s="54" t="s">
        <v>777</v>
      </c>
      <c r="C27" s="55">
        <v>1105.5</v>
      </c>
      <c r="D27" s="55">
        <v>2684.3</v>
      </c>
      <c r="E27" s="55">
        <v>2385.1999999999998</v>
      </c>
      <c r="F27" s="55"/>
      <c r="G27" s="55"/>
      <c r="H27" s="55"/>
      <c r="I27" s="55"/>
      <c r="J27" s="55"/>
      <c r="K27" s="55">
        <v>62.8</v>
      </c>
      <c r="L27" s="55">
        <v>59.8</v>
      </c>
      <c r="M27" s="55">
        <v>4.2</v>
      </c>
      <c r="N27" s="55">
        <v>669</v>
      </c>
      <c r="O27" s="55">
        <v>563.20000000000005</v>
      </c>
      <c r="P27" s="55">
        <f t="shared" si="0"/>
        <v>7534</v>
      </c>
      <c r="Q27" s="1"/>
      <c r="R27" s="1"/>
      <c r="S27" s="1"/>
      <c r="T27" s="1"/>
      <c r="U27" s="208" t="s">
        <v>567</v>
      </c>
      <c r="V27" s="52" t="s">
        <v>928</v>
      </c>
      <c r="W27" s="53">
        <v>80.5</v>
      </c>
      <c r="X27" s="53" t="s">
        <v>910</v>
      </c>
    </row>
    <row r="28" spans="1:24" x14ac:dyDescent="0.3">
      <c r="A28" s="1"/>
      <c r="B28" s="54" t="s">
        <v>778</v>
      </c>
      <c r="C28" s="55">
        <v>1101.7</v>
      </c>
      <c r="D28" s="55">
        <v>2877.1</v>
      </c>
      <c r="E28" s="55">
        <v>2407</v>
      </c>
      <c r="F28" s="55"/>
      <c r="G28" s="55"/>
      <c r="H28" s="55"/>
      <c r="I28" s="55"/>
      <c r="J28" s="55"/>
      <c r="K28" s="55">
        <v>63</v>
      </c>
      <c r="L28" s="55">
        <v>60.7</v>
      </c>
      <c r="M28" s="55">
        <v>4.2</v>
      </c>
      <c r="N28" s="55">
        <v>665.7</v>
      </c>
      <c r="O28" s="55">
        <v>564</v>
      </c>
      <c r="P28" s="55">
        <f t="shared" si="0"/>
        <v>7743.4</v>
      </c>
      <c r="Q28" s="1"/>
      <c r="R28" s="1"/>
      <c r="S28" s="1"/>
      <c r="T28" s="1"/>
      <c r="U28" s="208" t="s">
        <v>580</v>
      </c>
      <c r="V28" s="52" t="s">
        <v>929</v>
      </c>
      <c r="W28" s="53">
        <v>239.85</v>
      </c>
      <c r="X28" s="53" t="s">
        <v>910</v>
      </c>
    </row>
    <row r="29" spans="1:24" x14ac:dyDescent="0.3">
      <c r="A29" s="1"/>
      <c r="B29" s="54" t="s">
        <v>779</v>
      </c>
      <c r="C29" s="55">
        <v>1106.4000000000001</v>
      </c>
      <c r="D29" s="55">
        <v>2833.1</v>
      </c>
      <c r="E29" s="55">
        <v>2273.3000000000002</v>
      </c>
      <c r="F29" s="55"/>
      <c r="G29" s="55"/>
      <c r="H29" s="55"/>
      <c r="I29" s="55"/>
      <c r="J29" s="55"/>
      <c r="K29" s="55">
        <v>62.3</v>
      </c>
      <c r="L29" s="55">
        <v>54.9</v>
      </c>
      <c r="M29" s="55">
        <v>4.2</v>
      </c>
      <c r="N29" s="55">
        <v>932.4</v>
      </c>
      <c r="O29" s="55">
        <v>558.4</v>
      </c>
      <c r="P29" s="55">
        <f t="shared" si="0"/>
        <v>7824.9999999999991</v>
      </c>
      <c r="Q29" s="1"/>
      <c r="R29" s="1"/>
      <c r="S29" s="1"/>
      <c r="T29" s="1"/>
      <c r="U29" s="208" t="s">
        <v>256</v>
      </c>
      <c r="V29" s="52" t="s">
        <v>930</v>
      </c>
      <c r="W29" s="53">
        <v>452.75</v>
      </c>
      <c r="X29" s="53" t="s">
        <v>910</v>
      </c>
    </row>
    <row r="30" spans="1:24" x14ac:dyDescent="0.3">
      <c r="A30" s="1"/>
      <c r="B30" s="56" t="s">
        <v>780</v>
      </c>
      <c r="C30" s="57">
        <v>1116.0999999999999</v>
      </c>
      <c r="D30" s="57">
        <v>2764.5</v>
      </c>
      <c r="E30" s="57">
        <v>2299.1</v>
      </c>
      <c r="F30" s="57"/>
      <c r="G30" s="57"/>
      <c r="H30" s="57"/>
      <c r="I30" s="57"/>
      <c r="J30" s="57"/>
      <c r="K30" s="57">
        <v>63.2</v>
      </c>
      <c r="L30" s="57">
        <v>51.1</v>
      </c>
      <c r="M30" s="57">
        <v>4.2</v>
      </c>
      <c r="N30" s="57">
        <v>960.5</v>
      </c>
      <c r="O30" s="57">
        <v>566.20000000000005</v>
      </c>
      <c r="P30" s="57">
        <f t="shared" si="0"/>
        <v>7824.9</v>
      </c>
      <c r="Q30" s="1"/>
      <c r="R30" s="1"/>
      <c r="S30" s="1"/>
      <c r="T30" s="1"/>
      <c r="U30" s="208" t="s">
        <v>551</v>
      </c>
      <c r="V30" s="52" t="s">
        <v>931</v>
      </c>
      <c r="W30" s="53" t="s">
        <v>910</v>
      </c>
      <c r="X30" s="53">
        <v>5656.35</v>
      </c>
    </row>
    <row r="31" spans="1:24" x14ac:dyDescent="0.3">
      <c r="A31" s="1"/>
      <c r="B31" s="50" t="s">
        <v>781</v>
      </c>
      <c r="C31" s="51">
        <v>1119.3</v>
      </c>
      <c r="D31" s="51">
        <v>2671.6</v>
      </c>
      <c r="E31" s="51">
        <v>2311.4</v>
      </c>
      <c r="F31" s="51"/>
      <c r="G31" s="51"/>
      <c r="H31" s="51"/>
      <c r="I31" s="51"/>
      <c r="J31" s="51"/>
      <c r="K31" s="51">
        <v>62.699999999999996</v>
      </c>
      <c r="L31" s="51">
        <v>52.7</v>
      </c>
      <c r="M31" s="51">
        <v>4.2</v>
      </c>
      <c r="N31" s="51">
        <v>927.2</v>
      </c>
      <c r="O31" s="51">
        <v>560.1</v>
      </c>
      <c r="P31" s="51">
        <f t="shared" si="0"/>
        <v>7709.1999999999989</v>
      </c>
      <c r="Q31" s="1"/>
      <c r="R31" s="1"/>
      <c r="S31" s="1"/>
      <c r="T31" s="1"/>
      <c r="U31" s="208"/>
      <c r="V31" s="52" t="s">
        <v>932</v>
      </c>
      <c r="W31" s="53">
        <v>155.4</v>
      </c>
      <c r="X31" s="53" t="s">
        <v>910</v>
      </c>
    </row>
    <row r="32" spans="1:24" x14ac:dyDescent="0.3">
      <c r="A32" s="1"/>
      <c r="B32" s="54" t="s">
        <v>782</v>
      </c>
      <c r="C32" s="55">
        <v>1129</v>
      </c>
      <c r="D32" s="55">
        <v>2564.3000000000002</v>
      </c>
      <c r="E32" s="55">
        <v>2288.5</v>
      </c>
      <c r="F32" s="55"/>
      <c r="G32" s="55"/>
      <c r="H32" s="55"/>
      <c r="I32" s="55"/>
      <c r="J32" s="55"/>
      <c r="K32" s="55">
        <v>61.9</v>
      </c>
      <c r="L32" s="55">
        <v>54.4</v>
      </c>
      <c r="M32" s="55">
        <v>4.2</v>
      </c>
      <c r="N32" s="55">
        <v>925.8</v>
      </c>
      <c r="O32" s="55">
        <v>569.29999999999995</v>
      </c>
      <c r="P32" s="55">
        <f t="shared" si="0"/>
        <v>7597.4</v>
      </c>
      <c r="Q32" s="1"/>
      <c r="R32" s="1"/>
      <c r="S32" s="1"/>
      <c r="T32" s="1"/>
      <c r="U32" s="208" t="s">
        <v>933</v>
      </c>
      <c r="V32" s="52" t="s">
        <v>934</v>
      </c>
      <c r="W32" s="53" t="s">
        <v>910</v>
      </c>
      <c r="X32" s="53">
        <v>1592.9</v>
      </c>
    </row>
    <row r="33" spans="1:24" x14ac:dyDescent="0.3">
      <c r="A33" s="1"/>
      <c r="B33" s="54" t="s">
        <v>783</v>
      </c>
      <c r="C33" s="55">
        <v>1109.5999999999999</v>
      </c>
      <c r="D33" s="55">
        <v>2581.6999999999998</v>
      </c>
      <c r="E33" s="55">
        <v>2241.9</v>
      </c>
      <c r="F33" s="55"/>
      <c r="G33" s="55"/>
      <c r="H33" s="55"/>
      <c r="I33" s="55"/>
      <c r="J33" s="55"/>
      <c r="K33" s="55">
        <v>61.3</v>
      </c>
      <c r="L33" s="55">
        <v>53.2</v>
      </c>
      <c r="M33" s="55">
        <v>4.2</v>
      </c>
      <c r="N33" s="55">
        <v>881.9</v>
      </c>
      <c r="O33" s="55">
        <v>570.1</v>
      </c>
      <c r="P33" s="55">
        <f t="shared" si="0"/>
        <v>7503.9</v>
      </c>
      <c r="Q33" s="1"/>
      <c r="R33" s="1"/>
      <c r="S33" s="1"/>
      <c r="T33" s="1"/>
      <c r="U33" s="208" t="s">
        <v>568</v>
      </c>
      <c r="V33" s="52" t="s">
        <v>935</v>
      </c>
      <c r="W33" s="53">
        <v>480</v>
      </c>
      <c r="X33" s="53" t="s">
        <v>910</v>
      </c>
    </row>
    <row r="34" spans="1:24" x14ac:dyDescent="0.3">
      <c r="A34" s="1"/>
      <c r="B34" s="54" t="s">
        <v>784</v>
      </c>
      <c r="C34" s="55">
        <v>1094.0999999999999</v>
      </c>
      <c r="D34" s="55">
        <v>2631.9</v>
      </c>
      <c r="E34" s="55">
        <v>2370.5</v>
      </c>
      <c r="F34" s="55"/>
      <c r="G34" s="55"/>
      <c r="H34" s="55"/>
      <c r="I34" s="55"/>
      <c r="J34" s="55"/>
      <c r="K34" s="55">
        <v>61.099999999999994</v>
      </c>
      <c r="L34" s="55">
        <v>49.8</v>
      </c>
      <c r="M34" s="55">
        <v>4.2</v>
      </c>
      <c r="N34" s="55">
        <v>820.2</v>
      </c>
      <c r="O34" s="55">
        <v>559.70000000000005</v>
      </c>
      <c r="P34" s="55">
        <f t="shared" si="0"/>
        <v>7591.5</v>
      </c>
      <c r="Q34" s="1"/>
      <c r="R34" s="1"/>
      <c r="S34" s="1"/>
      <c r="T34" s="1"/>
      <c r="U34" s="208" t="s">
        <v>569</v>
      </c>
      <c r="V34" s="52" t="s">
        <v>936</v>
      </c>
      <c r="W34" s="53">
        <v>447.1</v>
      </c>
      <c r="X34" s="53" t="s">
        <v>910</v>
      </c>
    </row>
    <row r="35" spans="1:24" x14ac:dyDescent="0.3">
      <c r="A35" s="1"/>
      <c r="B35" s="54" t="s">
        <v>785</v>
      </c>
      <c r="C35" s="55">
        <v>1116.3</v>
      </c>
      <c r="D35" s="55">
        <v>2781.4</v>
      </c>
      <c r="E35" s="55">
        <v>2346.6</v>
      </c>
      <c r="F35" s="55"/>
      <c r="G35" s="55"/>
      <c r="H35" s="55"/>
      <c r="I35" s="55"/>
      <c r="J35" s="55"/>
      <c r="K35" s="55">
        <v>61.9</v>
      </c>
      <c r="L35" s="55">
        <v>54.7</v>
      </c>
      <c r="M35" s="55">
        <v>4.2</v>
      </c>
      <c r="N35" s="55">
        <v>783.4</v>
      </c>
      <c r="O35" s="55">
        <v>571.5</v>
      </c>
      <c r="P35" s="55">
        <f t="shared" si="0"/>
        <v>7719.9999999999982</v>
      </c>
      <c r="Q35" s="1"/>
      <c r="R35" s="1"/>
      <c r="S35" s="1"/>
      <c r="T35" s="1"/>
      <c r="U35" s="208" t="s">
        <v>90</v>
      </c>
      <c r="V35" s="52" t="s">
        <v>937</v>
      </c>
      <c r="W35" s="53" t="s">
        <v>910</v>
      </c>
      <c r="X35" s="53">
        <v>3057.65</v>
      </c>
    </row>
    <row r="36" spans="1:24" x14ac:dyDescent="0.3">
      <c r="A36" s="1"/>
      <c r="B36" s="54" t="s">
        <v>786</v>
      </c>
      <c r="C36" s="55">
        <v>1109.3</v>
      </c>
      <c r="D36" s="55">
        <v>2779.7</v>
      </c>
      <c r="E36" s="55">
        <v>2277.1999999999998</v>
      </c>
      <c r="F36" s="55"/>
      <c r="G36" s="55"/>
      <c r="H36" s="55"/>
      <c r="I36" s="55"/>
      <c r="J36" s="55"/>
      <c r="K36" s="55">
        <v>61.6</v>
      </c>
      <c r="L36" s="55">
        <v>54.7</v>
      </c>
      <c r="M36" s="55">
        <v>4.5</v>
      </c>
      <c r="N36" s="55">
        <v>917.2</v>
      </c>
      <c r="O36" s="55">
        <v>563.20000000000005</v>
      </c>
      <c r="P36" s="55">
        <f t="shared" si="0"/>
        <v>7767.4</v>
      </c>
      <c r="Q36" s="1"/>
      <c r="R36" s="1"/>
      <c r="S36" s="1"/>
      <c r="T36" s="1"/>
      <c r="U36" s="208" t="s">
        <v>582</v>
      </c>
      <c r="V36" s="52" t="s">
        <v>938</v>
      </c>
      <c r="W36" s="53">
        <v>487.7</v>
      </c>
      <c r="X36" s="53" t="s">
        <v>910</v>
      </c>
    </row>
    <row r="37" spans="1:24" x14ac:dyDescent="0.3">
      <c r="A37" s="1"/>
      <c r="B37" s="54" t="s">
        <v>787</v>
      </c>
      <c r="C37" s="55">
        <v>1105.5</v>
      </c>
      <c r="D37" s="55">
        <v>2710.8</v>
      </c>
      <c r="E37" s="55">
        <v>2287.6999999999998</v>
      </c>
      <c r="F37" s="55"/>
      <c r="G37" s="55"/>
      <c r="H37" s="55"/>
      <c r="I37" s="55"/>
      <c r="J37" s="55"/>
      <c r="K37" s="55">
        <v>61.400000000000006</v>
      </c>
      <c r="L37" s="55">
        <v>53.8</v>
      </c>
      <c r="M37" s="55">
        <v>4.5999999999999996</v>
      </c>
      <c r="N37" s="55">
        <v>870.7</v>
      </c>
      <c r="O37" s="55">
        <v>580.1</v>
      </c>
      <c r="P37" s="55">
        <f t="shared" si="0"/>
        <v>7674.6</v>
      </c>
      <c r="Q37" s="1"/>
      <c r="R37" s="1"/>
      <c r="S37" s="1"/>
      <c r="T37" s="1"/>
      <c r="U37" s="208"/>
      <c r="V37" s="52" t="s">
        <v>939</v>
      </c>
      <c r="W37" s="53">
        <v>143.65</v>
      </c>
      <c r="X37" s="53" t="s">
        <v>910</v>
      </c>
    </row>
    <row r="38" spans="1:24" x14ac:dyDescent="0.3">
      <c r="A38" s="1"/>
      <c r="B38" s="56" t="s">
        <v>788</v>
      </c>
      <c r="C38" s="57">
        <v>1109.2</v>
      </c>
      <c r="D38" s="57">
        <v>2768.6</v>
      </c>
      <c r="E38" s="57">
        <v>2232.9</v>
      </c>
      <c r="F38" s="57"/>
      <c r="G38" s="57"/>
      <c r="H38" s="57"/>
      <c r="I38" s="57"/>
      <c r="J38" s="57"/>
      <c r="K38" s="57">
        <v>61</v>
      </c>
      <c r="L38" s="57">
        <v>52.7</v>
      </c>
      <c r="M38" s="57">
        <v>4.5999999999999996</v>
      </c>
      <c r="N38" s="57">
        <v>824.1</v>
      </c>
      <c r="O38" s="57">
        <v>576.20000000000005</v>
      </c>
      <c r="P38" s="57">
        <f t="shared" si="0"/>
        <v>7629.3000000000011</v>
      </c>
      <c r="Q38" s="1"/>
      <c r="R38" s="1"/>
      <c r="S38" s="1"/>
      <c r="T38" s="1"/>
      <c r="U38" s="208" t="s">
        <v>583</v>
      </c>
      <c r="V38" s="52" t="s">
        <v>940</v>
      </c>
      <c r="W38" s="53">
        <v>458.4</v>
      </c>
      <c r="X38" s="53" t="s">
        <v>910</v>
      </c>
    </row>
    <row r="39" spans="1:24" x14ac:dyDescent="0.3">
      <c r="A39" s="1"/>
      <c r="B39" s="50" t="s">
        <v>789</v>
      </c>
      <c r="C39" s="51">
        <v>1123.3</v>
      </c>
      <c r="D39" s="51">
        <v>2757.1</v>
      </c>
      <c r="E39" s="51">
        <v>2298.6</v>
      </c>
      <c r="F39" s="51"/>
      <c r="G39" s="51"/>
      <c r="H39" s="51"/>
      <c r="I39" s="51"/>
      <c r="J39" s="51"/>
      <c r="K39" s="51">
        <v>61.2</v>
      </c>
      <c r="L39" s="51">
        <v>54.7</v>
      </c>
      <c r="M39" s="51">
        <v>4.5999999999999996</v>
      </c>
      <c r="N39" s="51">
        <v>689.4</v>
      </c>
      <c r="O39" s="51">
        <v>578</v>
      </c>
      <c r="P39" s="51">
        <f t="shared" si="0"/>
        <v>7566.9</v>
      </c>
      <c r="Q39" s="1"/>
      <c r="R39" s="1"/>
      <c r="S39" s="1"/>
      <c r="T39" s="1"/>
      <c r="U39" s="208"/>
      <c r="V39" s="52" t="s">
        <v>941</v>
      </c>
      <c r="W39" s="53">
        <v>475.15</v>
      </c>
      <c r="X39" s="53" t="s">
        <v>910</v>
      </c>
    </row>
    <row r="40" spans="1:24" x14ac:dyDescent="0.3">
      <c r="A40" s="1"/>
      <c r="B40" s="54" t="s">
        <v>790</v>
      </c>
      <c r="C40" s="55">
        <v>1116.5</v>
      </c>
      <c r="D40" s="55">
        <v>2920.8</v>
      </c>
      <c r="E40" s="55">
        <v>2429.5</v>
      </c>
      <c r="F40" s="55"/>
      <c r="G40" s="55"/>
      <c r="H40" s="55"/>
      <c r="I40" s="55"/>
      <c r="J40" s="55"/>
      <c r="K40" s="55">
        <v>61.8</v>
      </c>
      <c r="L40" s="55">
        <v>55.6</v>
      </c>
      <c r="M40" s="55">
        <v>4.5999999999999996</v>
      </c>
      <c r="N40" s="55">
        <v>399.5</v>
      </c>
      <c r="O40" s="55">
        <v>588.4</v>
      </c>
      <c r="P40" s="55">
        <f t="shared" si="0"/>
        <v>7576.7000000000007</v>
      </c>
      <c r="Q40" s="1"/>
      <c r="R40" s="1"/>
      <c r="S40" s="1"/>
      <c r="T40" s="1"/>
      <c r="U40" s="208"/>
      <c r="V40" s="52" t="s">
        <v>942</v>
      </c>
      <c r="W40" s="53">
        <v>470.7</v>
      </c>
      <c r="X40" s="53" t="s">
        <v>910</v>
      </c>
    </row>
    <row r="41" spans="1:24" x14ac:dyDescent="0.3">
      <c r="A41" s="1"/>
      <c r="B41" s="54" t="s">
        <v>791</v>
      </c>
      <c r="C41" s="55">
        <v>1114</v>
      </c>
      <c r="D41" s="55">
        <v>3110.8</v>
      </c>
      <c r="E41" s="55">
        <v>2431.4</v>
      </c>
      <c r="F41" s="55"/>
      <c r="G41" s="55"/>
      <c r="H41" s="55"/>
      <c r="I41" s="55"/>
      <c r="J41" s="55"/>
      <c r="K41" s="55">
        <v>61.9</v>
      </c>
      <c r="L41" s="55">
        <v>57.9</v>
      </c>
      <c r="M41" s="55">
        <v>4.5999999999999996</v>
      </c>
      <c r="N41" s="55">
        <v>111.5</v>
      </c>
      <c r="O41" s="55">
        <v>619.9</v>
      </c>
      <c r="P41" s="55">
        <f t="shared" si="0"/>
        <v>7512</v>
      </c>
      <c r="Q41" s="1"/>
      <c r="R41" s="1"/>
      <c r="S41" s="1"/>
      <c r="T41" s="1"/>
      <c r="U41" s="208"/>
      <c r="V41" s="52" t="s">
        <v>943</v>
      </c>
      <c r="W41" s="53">
        <v>164.55</v>
      </c>
      <c r="X41" s="53" t="s">
        <v>910</v>
      </c>
    </row>
    <row r="42" spans="1:24" x14ac:dyDescent="0.3">
      <c r="A42" s="1"/>
      <c r="B42" s="54" t="s">
        <v>792</v>
      </c>
      <c r="C42" s="55">
        <v>1126.0999999999999</v>
      </c>
      <c r="D42" s="55">
        <v>3046.7</v>
      </c>
      <c r="E42" s="55">
        <v>2273.1999999999998</v>
      </c>
      <c r="F42" s="55"/>
      <c r="G42" s="55"/>
      <c r="H42" s="55"/>
      <c r="I42" s="55"/>
      <c r="J42" s="55"/>
      <c r="K42" s="55">
        <v>61.5</v>
      </c>
      <c r="L42" s="55">
        <v>58.9</v>
      </c>
      <c r="M42" s="55">
        <v>4.5999999999999996</v>
      </c>
      <c r="N42" s="55">
        <v>1.7</v>
      </c>
      <c r="O42" s="55">
        <v>676.2</v>
      </c>
      <c r="P42" s="55">
        <f t="shared" si="0"/>
        <v>7248.8999999999987</v>
      </c>
      <c r="Q42" s="1"/>
      <c r="R42" s="1"/>
      <c r="S42" s="1"/>
      <c r="T42" s="1"/>
      <c r="U42" s="208" t="s">
        <v>570</v>
      </c>
      <c r="V42" s="52" t="s">
        <v>944</v>
      </c>
      <c r="W42" s="53">
        <v>82.15</v>
      </c>
      <c r="X42" s="53" t="s">
        <v>910</v>
      </c>
    </row>
    <row r="43" spans="1:24" x14ac:dyDescent="0.3">
      <c r="A43" s="1"/>
      <c r="B43" s="54" t="s">
        <v>793</v>
      </c>
      <c r="C43" s="55">
        <v>1143.4000000000001</v>
      </c>
      <c r="D43" s="55">
        <v>3218.5</v>
      </c>
      <c r="E43" s="55">
        <v>2451.3000000000002</v>
      </c>
      <c r="F43" s="55"/>
      <c r="G43" s="55"/>
      <c r="H43" s="55"/>
      <c r="I43" s="55"/>
      <c r="J43" s="55"/>
      <c r="K43" s="55">
        <v>61.5</v>
      </c>
      <c r="L43" s="55">
        <v>59.7</v>
      </c>
      <c r="M43" s="55">
        <v>4.5999999999999996</v>
      </c>
      <c r="N43" s="55">
        <v>0.1</v>
      </c>
      <c r="O43" s="55">
        <v>667.8</v>
      </c>
      <c r="P43" s="55">
        <f t="shared" si="0"/>
        <v>7606.9000000000005</v>
      </c>
      <c r="Q43" s="1"/>
      <c r="R43" s="1"/>
      <c r="S43" s="1"/>
      <c r="T43" s="1"/>
      <c r="U43" s="208" t="s">
        <v>554</v>
      </c>
      <c r="V43" s="52" t="s">
        <v>945</v>
      </c>
      <c r="W43" s="53">
        <v>438.4</v>
      </c>
      <c r="X43" s="53" t="s">
        <v>910</v>
      </c>
    </row>
    <row r="44" spans="1:24" x14ac:dyDescent="0.3">
      <c r="A44" s="1"/>
      <c r="B44" s="54" t="s">
        <v>794</v>
      </c>
      <c r="C44" s="55">
        <v>1128.9000000000001</v>
      </c>
      <c r="D44" s="55">
        <v>3394.8</v>
      </c>
      <c r="E44" s="55">
        <v>2352.6</v>
      </c>
      <c r="F44" s="55"/>
      <c r="G44" s="55"/>
      <c r="H44" s="55"/>
      <c r="I44" s="55"/>
      <c r="J44" s="55"/>
      <c r="K44" s="55">
        <v>61.6</v>
      </c>
      <c r="L44" s="55">
        <v>52.9</v>
      </c>
      <c r="M44" s="55">
        <v>4.5999999999999996</v>
      </c>
      <c r="N44" s="55">
        <v>0</v>
      </c>
      <c r="O44" s="55">
        <v>640.4</v>
      </c>
      <c r="P44" s="55">
        <f t="shared" si="0"/>
        <v>7635.8000000000011</v>
      </c>
      <c r="Q44" s="1"/>
      <c r="R44" s="1"/>
      <c r="S44" s="1"/>
      <c r="T44" s="1"/>
      <c r="U44" s="208" t="s">
        <v>571</v>
      </c>
      <c r="V44" s="52" t="s">
        <v>946</v>
      </c>
      <c r="W44" s="53">
        <v>445.35</v>
      </c>
      <c r="X44" s="53" t="s">
        <v>910</v>
      </c>
    </row>
    <row r="45" spans="1:24" x14ac:dyDescent="0.3">
      <c r="A45" s="1"/>
      <c r="B45" s="54" t="s">
        <v>795</v>
      </c>
      <c r="C45" s="55">
        <v>1130.5999999999999</v>
      </c>
      <c r="D45" s="55">
        <v>3361</v>
      </c>
      <c r="E45" s="55">
        <v>2349.1999999999998</v>
      </c>
      <c r="F45" s="55"/>
      <c r="G45" s="55"/>
      <c r="H45" s="55"/>
      <c r="I45" s="55"/>
      <c r="J45" s="55"/>
      <c r="K45" s="55">
        <v>61.9</v>
      </c>
      <c r="L45" s="55">
        <v>60.4</v>
      </c>
      <c r="M45" s="55">
        <v>4.5999999999999996</v>
      </c>
      <c r="N45" s="55">
        <v>0</v>
      </c>
      <c r="O45" s="55">
        <v>633.4</v>
      </c>
      <c r="P45" s="55">
        <f t="shared" si="0"/>
        <v>7601.0999999999995</v>
      </c>
      <c r="Q45" s="1"/>
      <c r="R45" s="1"/>
      <c r="S45" s="1"/>
      <c r="T45" s="1"/>
      <c r="U45" s="208" t="s">
        <v>547</v>
      </c>
      <c r="V45" s="52" t="s">
        <v>947</v>
      </c>
      <c r="W45" s="53" t="s">
        <v>910</v>
      </c>
      <c r="X45" s="53">
        <v>4885.95</v>
      </c>
    </row>
    <row r="46" spans="1:24" x14ac:dyDescent="0.3">
      <c r="A46" s="1"/>
      <c r="B46" s="56" t="s">
        <v>796</v>
      </c>
      <c r="C46" s="57">
        <v>1137.3</v>
      </c>
      <c r="D46" s="57">
        <v>3290</v>
      </c>
      <c r="E46" s="57">
        <v>2458.5</v>
      </c>
      <c r="F46" s="57"/>
      <c r="G46" s="57"/>
      <c r="H46" s="57"/>
      <c r="I46" s="57"/>
      <c r="J46" s="57"/>
      <c r="K46" s="57">
        <v>61.699999999999996</v>
      </c>
      <c r="L46" s="57">
        <v>59.1</v>
      </c>
      <c r="M46" s="57">
        <v>4.5999999999999996</v>
      </c>
      <c r="N46" s="57">
        <v>0</v>
      </c>
      <c r="O46" s="57">
        <v>621</v>
      </c>
      <c r="P46" s="57">
        <f t="shared" si="0"/>
        <v>7632.2000000000007</v>
      </c>
      <c r="Q46" s="1"/>
      <c r="R46" s="1"/>
      <c r="S46" s="1"/>
      <c r="T46" s="1"/>
      <c r="U46" s="208" t="s">
        <v>556</v>
      </c>
      <c r="V46" s="52" t="s">
        <v>948</v>
      </c>
      <c r="W46" s="53">
        <v>2232.75</v>
      </c>
      <c r="X46" s="53" t="s">
        <v>910</v>
      </c>
    </row>
    <row r="47" spans="1:24" x14ac:dyDescent="0.3">
      <c r="A47" s="1"/>
      <c r="B47" s="50" t="s">
        <v>797</v>
      </c>
      <c r="C47" s="51">
        <v>1139.2</v>
      </c>
      <c r="D47" s="51">
        <v>3215.8</v>
      </c>
      <c r="E47" s="51">
        <v>2410</v>
      </c>
      <c r="F47" s="51"/>
      <c r="G47" s="51"/>
      <c r="H47" s="51"/>
      <c r="I47" s="51"/>
      <c r="J47" s="51"/>
      <c r="K47" s="51">
        <v>61.2</v>
      </c>
      <c r="L47" s="51">
        <v>60.4</v>
      </c>
      <c r="M47" s="51">
        <v>4.5999999999999996</v>
      </c>
      <c r="N47" s="51">
        <v>0</v>
      </c>
      <c r="O47" s="51">
        <v>701.7</v>
      </c>
      <c r="P47" s="51">
        <f t="shared" si="0"/>
        <v>7592.9</v>
      </c>
      <c r="Q47" s="1"/>
      <c r="R47" s="1"/>
      <c r="S47" s="1"/>
      <c r="T47" s="1"/>
      <c r="U47" s="208" t="s">
        <v>560</v>
      </c>
      <c r="V47" s="52" t="s">
        <v>949</v>
      </c>
      <c r="W47" s="53">
        <v>100.5</v>
      </c>
      <c r="X47" s="53" t="s">
        <v>910</v>
      </c>
    </row>
    <row r="48" spans="1:24" x14ac:dyDescent="0.3">
      <c r="A48" s="1"/>
      <c r="B48" s="54" t="s">
        <v>798</v>
      </c>
      <c r="C48" s="55">
        <v>1150.9000000000001</v>
      </c>
      <c r="D48" s="55">
        <v>3269.2</v>
      </c>
      <c r="E48" s="55">
        <v>2450.5</v>
      </c>
      <c r="F48" s="55"/>
      <c r="G48" s="55"/>
      <c r="H48" s="55"/>
      <c r="I48" s="55"/>
      <c r="J48" s="55"/>
      <c r="K48" s="55">
        <v>61.8</v>
      </c>
      <c r="L48" s="55">
        <v>59.3</v>
      </c>
      <c r="M48" s="55">
        <v>4.5999999999999996</v>
      </c>
      <c r="N48" s="55">
        <v>0</v>
      </c>
      <c r="O48" s="55">
        <v>592.70000000000005</v>
      </c>
      <c r="P48" s="55">
        <f t="shared" si="0"/>
        <v>7589.0000000000009</v>
      </c>
      <c r="Q48" s="1"/>
      <c r="R48" s="1"/>
      <c r="S48" s="1"/>
      <c r="T48" s="1"/>
      <c r="U48" s="208" t="s">
        <v>102</v>
      </c>
      <c r="V48" s="52" t="s">
        <v>950</v>
      </c>
      <c r="W48" s="53" t="s">
        <v>910</v>
      </c>
      <c r="X48" s="53">
        <v>6100.6</v>
      </c>
    </row>
    <row r="49" spans="1:24" x14ac:dyDescent="0.3">
      <c r="A49" s="1"/>
      <c r="B49" s="54" t="s">
        <v>799</v>
      </c>
      <c r="C49" s="55">
        <v>1156.5999999999999</v>
      </c>
      <c r="D49" s="55">
        <v>3225</v>
      </c>
      <c r="E49" s="55">
        <v>2443.8000000000002</v>
      </c>
      <c r="F49" s="55"/>
      <c r="G49" s="55"/>
      <c r="H49" s="55"/>
      <c r="I49" s="55"/>
      <c r="J49" s="55"/>
      <c r="K49" s="55">
        <v>61.699999999999996</v>
      </c>
      <c r="L49" s="55">
        <v>58.2</v>
      </c>
      <c r="M49" s="55">
        <v>4.2</v>
      </c>
      <c r="N49" s="55">
        <v>0</v>
      </c>
      <c r="O49" s="55">
        <v>585</v>
      </c>
      <c r="P49" s="55">
        <f t="shared" si="0"/>
        <v>7534.5</v>
      </c>
      <c r="Q49" s="1"/>
      <c r="R49" s="1"/>
      <c r="S49" s="1"/>
      <c r="T49" s="1"/>
      <c r="U49" s="208"/>
      <c r="V49" s="52" t="s">
        <v>951</v>
      </c>
      <c r="W49" s="53">
        <v>133.1</v>
      </c>
      <c r="X49" s="53" t="s">
        <v>910</v>
      </c>
    </row>
    <row r="50" spans="1:24" x14ac:dyDescent="0.3">
      <c r="A50" s="1"/>
      <c r="B50" s="54" t="s">
        <v>800</v>
      </c>
      <c r="C50" s="55">
        <v>1149.8</v>
      </c>
      <c r="D50" s="55">
        <v>3221.1</v>
      </c>
      <c r="E50" s="55">
        <v>2405.5</v>
      </c>
      <c r="F50" s="55"/>
      <c r="G50" s="55"/>
      <c r="H50" s="55"/>
      <c r="I50" s="55"/>
      <c r="J50" s="55"/>
      <c r="K50" s="55">
        <v>62.3</v>
      </c>
      <c r="L50" s="55">
        <v>59</v>
      </c>
      <c r="M50" s="55">
        <v>4.5999999999999996</v>
      </c>
      <c r="N50" s="55">
        <v>0</v>
      </c>
      <c r="O50" s="55">
        <v>555.79999999999995</v>
      </c>
      <c r="P50" s="55">
        <f t="shared" si="0"/>
        <v>7458.1</v>
      </c>
      <c r="Q50" s="1"/>
      <c r="R50" s="1"/>
      <c r="S50" s="1"/>
      <c r="T50" s="1"/>
      <c r="U50" s="208" t="s">
        <v>552</v>
      </c>
      <c r="V50" s="52" t="s">
        <v>952</v>
      </c>
      <c r="W50" s="53" t="s">
        <v>910</v>
      </c>
      <c r="X50" s="53">
        <v>1313.8</v>
      </c>
    </row>
    <row r="51" spans="1:24" x14ac:dyDescent="0.3">
      <c r="A51" s="1"/>
      <c r="B51" s="54" t="s">
        <v>801</v>
      </c>
      <c r="C51" s="55">
        <v>1153.3</v>
      </c>
      <c r="D51" s="55">
        <v>3179.9</v>
      </c>
      <c r="E51" s="55">
        <v>2433.1999999999998</v>
      </c>
      <c r="F51" s="55"/>
      <c r="G51" s="55"/>
      <c r="H51" s="55"/>
      <c r="I51" s="55"/>
      <c r="J51" s="55"/>
      <c r="K51" s="55">
        <v>61.8</v>
      </c>
      <c r="L51" s="55">
        <v>62.4</v>
      </c>
      <c r="M51" s="55">
        <v>4.5999999999999996</v>
      </c>
      <c r="N51" s="55">
        <v>0</v>
      </c>
      <c r="O51" s="55">
        <v>534.1</v>
      </c>
      <c r="P51" s="55">
        <f t="shared" si="0"/>
        <v>7429.3</v>
      </c>
      <c r="Q51" s="1"/>
      <c r="R51" s="1"/>
      <c r="S51" s="1"/>
      <c r="T51" s="1"/>
      <c r="U51" s="208" t="s">
        <v>566</v>
      </c>
      <c r="V51" s="52" t="s">
        <v>953</v>
      </c>
      <c r="W51" s="53">
        <v>69.400000000000006</v>
      </c>
      <c r="X51" s="53" t="s">
        <v>910</v>
      </c>
    </row>
    <row r="52" spans="1:24" x14ac:dyDescent="0.3">
      <c r="A52" s="1"/>
      <c r="B52" s="54" t="s">
        <v>802</v>
      </c>
      <c r="C52" s="55">
        <v>1146.5</v>
      </c>
      <c r="D52" s="55">
        <v>3023</v>
      </c>
      <c r="E52" s="55">
        <v>2408.1</v>
      </c>
      <c r="F52" s="55"/>
      <c r="G52" s="55"/>
      <c r="H52" s="55"/>
      <c r="I52" s="55"/>
      <c r="J52" s="55"/>
      <c r="K52" s="55">
        <v>62.1</v>
      </c>
      <c r="L52" s="55">
        <v>63</v>
      </c>
      <c r="M52" s="55">
        <v>4.5999999999999996</v>
      </c>
      <c r="N52" s="55">
        <v>0</v>
      </c>
      <c r="O52" s="55">
        <v>486.5</v>
      </c>
      <c r="P52" s="55">
        <f t="shared" si="0"/>
        <v>7193.8000000000011</v>
      </c>
      <c r="Q52" s="1"/>
      <c r="R52" s="1"/>
      <c r="S52" s="1"/>
      <c r="T52" s="1"/>
      <c r="U52" s="208" t="s">
        <v>112</v>
      </c>
      <c r="V52" s="52" t="s">
        <v>954</v>
      </c>
      <c r="W52" s="53" t="s">
        <v>910</v>
      </c>
      <c r="X52" s="53">
        <v>5224.3500000000004</v>
      </c>
    </row>
    <row r="53" spans="1:24" x14ac:dyDescent="0.3">
      <c r="A53" s="1"/>
      <c r="B53" s="54" t="s">
        <v>803</v>
      </c>
      <c r="C53" s="55">
        <v>1154.2</v>
      </c>
      <c r="D53" s="55">
        <v>3028.4</v>
      </c>
      <c r="E53" s="55">
        <v>2249.3000000000002</v>
      </c>
      <c r="F53" s="55"/>
      <c r="G53" s="55"/>
      <c r="H53" s="55"/>
      <c r="I53" s="55"/>
      <c r="J53" s="55"/>
      <c r="K53" s="55">
        <v>63.3</v>
      </c>
      <c r="L53" s="55">
        <v>62.4</v>
      </c>
      <c r="M53" s="55">
        <v>4.5999999999999996</v>
      </c>
      <c r="N53" s="55">
        <v>0</v>
      </c>
      <c r="O53" s="55">
        <v>469.6</v>
      </c>
      <c r="P53" s="55">
        <f t="shared" si="0"/>
        <v>7031.8000000000011</v>
      </c>
      <c r="Q53" s="1"/>
      <c r="R53" s="1"/>
      <c r="S53" s="1"/>
      <c r="T53" s="1"/>
      <c r="U53" s="208"/>
      <c r="V53" s="52" t="s">
        <v>132</v>
      </c>
      <c r="W53" s="53" t="s">
        <v>910</v>
      </c>
      <c r="X53" s="53">
        <v>2156.9499999999998</v>
      </c>
    </row>
    <row r="54" spans="1:24" x14ac:dyDescent="0.3">
      <c r="A54" s="1"/>
      <c r="B54" s="56" t="s">
        <v>69</v>
      </c>
      <c r="C54" s="57">
        <v>1138.3</v>
      </c>
      <c r="D54" s="57">
        <v>2884.3</v>
      </c>
      <c r="E54" s="57">
        <v>2131.1999999999998</v>
      </c>
      <c r="F54" s="57"/>
      <c r="G54" s="57"/>
      <c r="H54" s="57"/>
      <c r="I54" s="57"/>
      <c r="J54" s="57"/>
      <c r="K54" s="57">
        <v>63.2</v>
      </c>
      <c r="L54" s="57">
        <v>60.6</v>
      </c>
      <c r="M54" s="57">
        <v>4.5999999999999996</v>
      </c>
      <c r="N54" s="57">
        <v>0</v>
      </c>
      <c r="O54" s="57">
        <v>437.9</v>
      </c>
      <c r="P54" s="57">
        <f t="shared" si="0"/>
        <v>6720.1</v>
      </c>
      <c r="Q54" s="1"/>
      <c r="R54" s="1"/>
      <c r="S54" s="1"/>
      <c r="T54" s="1"/>
      <c r="U54" s="208"/>
      <c r="V54" s="52" t="s">
        <v>955</v>
      </c>
      <c r="W54" s="53">
        <v>238.15</v>
      </c>
      <c r="X54" s="53" t="s">
        <v>910</v>
      </c>
    </row>
    <row r="55" spans="1:24" x14ac:dyDescent="0.3">
      <c r="A55" s="1"/>
      <c r="B55" s="58" t="s">
        <v>956</v>
      </c>
      <c r="C55" s="59">
        <v>27195.45</v>
      </c>
      <c r="D55" s="59">
        <v>66768.600000000006</v>
      </c>
      <c r="E55" s="59">
        <v>53881.55</v>
      </c>
      <c r="F55" s="59">
        <f t="shared" ref="F55:G55" si="1">SUM(F7:F54)/2</f>
        <v>0</v>
      </c>
      <c r="G55" s="59">
        <f t="shared" si="1"/>
        <v>0</v>
      </c>
      <c r="H55" s="59">
        <f t="shared" ref="H55:K55" si="2">SUM(H7:H54)/2</f>
        <v>0</v>
      </c>
      <c r="I55" s="59">
        <f t="shared" si="2"/>
        <v>0</v>
      </c>
      <c r="J55" s="59">
        <f t="shared" si="2"/>
        <v>0</v>
      </c>
      <c r="K55" s="59">
        <f t="shared" si="2"/>
        <v>1502.1000000000001</v>
      </c>
      <c r="L55" s="59">
        <v>1404.55</v>
      </c>
      <c r="M55" s="59">
        <v>107.85</v>
      </c>
      <c r="N55" s="59">
        <v>8808.75</v>
      </c>
      <c r="O55" s="59">
        <v>13204.35</v>
      </c>
      <c r="P55" s="59">
        <f t="shared" ref="P55" si="3">SUM(P7:P54)/2</f>
        <v>172873.19999999995</v>
      </c>
      <c r="Q55" s="1"/>
      <c r="R55" s="1"/>
      <c r="S55" s="1"/>
      <c r="T55" s="1"/>
      <c r="U55" s="208" t="s">
        <v>134</v>
      </c>
      <c r="V55" s="52" t="s">
        <v>957</v>
      </c>
      <c r="W55" s="53" t="s">
        <v>910</v>
      </c>
      <c r="X55" s="53">
        <v>1135.5</v>
      </c>
    </row>
    <row r="56" spans="1:24" x14ac:dyDescent="0.3">
      <c r="A56" s="1"/>
      <c r="B56" s="58" t="s">
        <v>958</v>
      </c>
      <c r="C56" s="59">
        <v>15.869332693785591</v>
      </c>
      <c r="D56" s="59">
        <v>38.961411813310413</v>
      </c>
      <c r="E56" s="59">
        <v>31.441444911073102</v>
      </c>
      <c r="F56" s="59">
        <f t="shared" ref="F56:G56" si="4">F55*100/$P$55</f>
        <v>0</v>
      </c>
      <c r="G56" s="59">
        <f t="shared" si="4"/>
        <v>0</v>
      </c>
      <c r="H56" s="59">
        <v>2.6731548791522146E-3</v>
      </c>
      <c r="I56" s="59">
        <f t="shared" ref="I56:K56" si="5">I55*100/$P$55</f>
        <v>0</v>
      </c>
      <c r="J56" s="59">
        <f t="shared" si="5"/>
        <v>0</v>
      </c>
      <c r="K56" s="59">
        <f t="shared" si="5"/>
        <v>0.86890275647121729</v>
      </c>
      <c r="L56" s="59">
        <v>0.81959560275915844</v>
      </c>
      <c r="M56" s="59">
        <v>6.2933598488893405E-2</v>
      </c>
      <c r="N56" s="59">
        <v>5.1401607388877126</v>
      </c>
      <c r="O56" s="59">
        <v>7.7051206416951281</v>
      </c>
      <c r="P56" s="60" t="s">
        <v>959</v>
      </c>
      <c r="Q56" s="1"/>
      <c r="R56" s="1"/>
      <c r="S56" s="1"/>
      <c r="T56" s="1"/>
      <c r="U56" s="208"/>
      <c r="V56" s="52" t="s">
        <v>960</v>
      </c>
      <c r="W56" s="53">
        <v>14.1</v>
      </c>
      <c r="X56" s="53" t="s">
        <v>910</v>
      </c>
    </row>
    <row r="57" spans="1:24" x14ac:dyDescent="0.3">
      <c r="A57" s="1"/>
      <c r="B57" s="1"/>
      <c r="C57" s="1"/>
      <c r="D57" s="1"/>
      <c r="E57" s="1"/>
      <c r="F57" s="1"/>
      <c r="G57" s="1"/>
      <c r="H57" s="1"/>
      <c r="I57" s="1"/>
      <c r="J57" s="1"/>
      <c r="K57" s="1"/>
      <c r="L57" s="1"/>
      <c r="M57" s="1"/>
      <c r="N57" s="1"/>
      <c r="O57" s="1"/>
      <c r="P57" s="1"/>
      <c r="Q57" s="1"/>
      <c r="R57" s="1"/>
      <c r="S57" s="1"/>
      <c r="T57" s="1"/>
      <c r="U57" s="208"/>
      <c r="V57" s="52" t="s">
        <v>961</v>
      </c>
      <c r="W57" s="53">
        <v>712.7</v>
      </c>
      <c r="X57" s="53" t="s">
        <v>910</v>
      </c>
    </row>
    <row r="58" spans="1:24" x14ac:dyDescent="0.3">
      <c r="A58" s="1"/>
      <c r="B58" s="1"/>
      <c r="C58" s="1"/>
      <c r="D58" s="1"/>
      <c r="E58" s="1"/>
      <c r="F58" s="1"/>
      <c r="G58" s="1"/>
      <c r="H58" s="1"/>
      <c r="I58" s="1"/>
      <c r="J58" s="1"/>
      <c r="K58" s="1"/>
      <c r="L58" s="1"/>
      <c r="M58" s="1"/>
      <c r="N58" s="1"/>
      <c r="O58" s="1"/>
      <c r="P58" s="1"/>
      <c r="Q58" s="1"/>
      <c r="R58" s="1"/>
      <c r="S58" s="1"/>
      <c r="T58" s="1"/>
      <c r="U58" s="208"/>
      <c r="V58" s="52" t="s">
        <v>962</v>
      </c>
      <c r="W58" s="53" t="s">
        <v>910</v>
      </c>
      <c r="X58" s="53">
        <v>3463</v>
      </c>
    </row>
    <row r="59" spans="1:24" x14ac:dyDescent="0.3">
      <c r="A59" s="1"/>
      <c r="B59" s="1"/>
      <c r="C59" s="1"/>
      <c r="D59" s="1"/>
      <c r="E59" s="1"/>
      <c r="F59" s="1"/>
      <c r="G59" s="1"/>
      <c r="H59" s="1"/>
      <c r="I59" s="1"/>
      <c r="J59" s="1"/>
      <c r="K59" s="1"/>
      <c r="L59" s="1"/>
      <c r="M59" s="1"/>
      <c r="N59" s="1"/>
      <c r="O59" s="1"/>
      <c r="P59" s="1"/>
      <c r="Q59" s="1"/>
      <c r="R59" s="1"/>
      <c r="S59" s="1"/>
      <c r="T59" s="1"/>
      <c r="U59" s="208"/>
      <c r="V59" s="52" t="s">
        <v>963</v>
      </c>
      <c r="W59" s="53" t="s">
        <v>910</v>
      </c>
      <c r="X59" s="53">
        <v>2060.4499999999998</v>
      </c>
    </row>
    <row r="60" spans="1:24" x14ac:dyDescent="0.3">
      <c r="A60" s="1"/>
      <c r="B60" s="1"/>
      <c r="C60" s="1"/>
      <c r="D60" s="1"/>
      <c r="E60" s="1"/>
      <c r="F60" s="1"/>
      <c r="G60" s="1"/>
      <c r="H60" s="1"/>
      <c r="I60" s="1"/>
      <c r="J60" s="1"/>
      <c r="K60" s="1"/>
      <c r="L60" s="1"/>
      <c r="M60" s="1"/>
      <c r="N60" s="1"/>
      <c r="O60" s="1"/>
      <c r="P60" s="1"/>
      <c r="Q60" s="1"/>
      <c r="R60" s="1"/>
      <c r="S60" s="1"/>
      <c r="T60" s="1"/>
      <c r="U60" s="208"/>
      <c r="V60" s="52" t="s">
        <v>964</v>
      </c>
      <c r="W60" s="53">
        <v>1535.25</v>
      </c>
      <c r="X60" s="53" t="s">
        <v>910</v>
      </c>
    </row>
    <row r="61" spans="1:24" x14ac:dyDescent="0.3">
      <c r="A61" s="1"/>
      <c r="B61" s="1"/>
      <c r="C61" s="1"/>
      <c r="D61" s="1"/>
      <c r="E61" s="1"/>
      <c r="F61" s="1"/>
      <c r="G61" s="1"/>
      <c r="H61" s="1"/>
      <c r="I61" s="1"/>
      <c r="J61" s="1"/>
      <c r="K61" s="1"/>
      <c r="L61" s="1"/>
      <c r="M61" s="1"/>
      <c r="N61" s="1"/>
      <c r="O61" s="1"/>
      <c r="P61" s="1"/>
      <c r="Q61" s="1"/>
      <c r="R61" s="1"/>
      <c r="S61" s="1"/>
      <c r="T61" s="1"/>
      <c r="U61" s="208" t="s">
        <v>565</v>
      </c>
      <c r="V61" s="52" t="s">
        <v>965</v>
      </c>
      <c r="W61" s="53">
        <v>480.35</v>
      </c>
      <c r="X61" s="53" t="s">
        <v>910</v>
      </c>
    </row>
    <row r="62" spans="1:24" x14ac:dyDescent="0.3">
      <c r="A62" s="1"/>
      <c r="B62" s="1"/>
      <c r="C62" s="1"/>
      <c r="D62" s="1"/>
      <c r="E62" s="1"/>
      <c r="F62" s="1"/>
      <c r="G62" s="1"/>
      <c r="H62" s="1"/>
      <c r="I62" s="1"/>
      <c r="J62" s="1"/>
      <c r="K62" s="1"/>
      <c r="L62" s="1"/>
      <c r="M62" s="1"/>
      <c r="N62" s="1"/>
      <c r="O62" s="1"/>
      <c r="P62" s="1"/>
      <c r="Q62" s="1"/>
      <c r="R62" s="1"/>
      <c r="S62" s="1"/>
      <c r="T62" s="1"/>
      <c r="U62" s="208" t="s">
        <v>473</v>
      </c>
      <c r="V62" s="52" t="s">
        <v>966</v>
      </c>
      <c r="W62" s="53" t="s">
        <v>910</v>
      </c>
      <c r="X62" s="53">
        <v>2651.6</v>
      </c>
    </row>
    <row r="63" spans="1:24" x14ac:dyDescent="0.3">
      <c r="A63" s="1"/>
      <c r="B63" s="1"/>
      <c r="C63" s="1"/>
      <c r="D63" s="1"/>
      <c r="E63" s="1"/>
      <c r="F63" s="1"/>
      <c r="G63" s="1"/>
      <c r="H63" s="1"/>
      <c r="I63" s="1"/>
      <c r="J63" s="1"/>
      <c r="K63" s="1"/>
      <c r="L63" s="1"/>
      <c r="M63" s="1"/>
      <c r="N63" s="1"/>
      <c r="O63" s="1"/>
      <c r="P63" s="1"/>
      <c r="Q63" s="1"/>
      <c r="R63" s="1"/>
      <c r="S63" s="1"/>
      <c r="T63" s="1"/>
      <c r="U63" s="208"/>
      <c r="V63" s="52" t="s">
        <v>967</v>
      </c>
      <c r="W63" s="53">
        <v>26.45</v>
      </c>
      <c r="X63" s="53" t="s">
        <v>910</v>
      </c>
    </row>
    <row r="64" spans="1:24" x14ac:dyDescent="0.3">
      <c r="A64" s="1"/>
      <c r="B64" s="1"/>
      <c r="C64" s="1"/>
      <c r="D64" s="1"/>
      <c r="E64" s="1"/>
      <c r="F64" s="1"/>
      <c r="G64" s="1"/>
      <c r="H64" s="1"/>
      <c r="I64" s="1"/>
      <c r="J64" s="1"/>
      <c r="K64" s="1"/>
      <c r="L64" s="1"/>
      <c r="M64" s="1"/>
      <c r="N64" s="1"/>
      <c r="O64" s="1"/>
      <c r="P64" s="1"/>
      <c r="Q64" s="1"/>
      <c r="R64" s="1"/>
      <c r="S64" s="1"/>
      <c r="T64" s="1"/>
      <c r="U64" s="208" t="s">
        <v>968</v>
      </c>
      <c r="V64" s="52" t="s">
        <v>969</v>
      </c>
      <c r="W64" s="53">
        <v>480.25</v>
      </c>
      <c r="X64" s="53" t="s">
        <v>910</v>
      </c>
    </row>
    <row r="65" spans="1:24" x14ac:dyDescent="0.3">
      <c r="A65" s="1"/>
      <c r="B65" s="1"/>
      <c r="C65" s="1"/>
      <c r="D65" s="1"/>
      <c r="E65" s="1"/>
      <c r="F65" s="1"/>
      <c r="G65" s="1"/>
      <c r="H65" s="1"/>
      <c r="I65" s="1"/>
      <c r="J65" s="1"/>
      <c r="K65" s="1"/>
      <c r="L65" s="1"/>
      <c r="M65" s="1"/>
      <c r="N65" s="1"/>
      <c r="O65" s="1"/>
      <c r="P65" s="1"/>
      <c r="Q65" s="1"/>
      <c r="R65" s="1"/>
      <c r="S65" s="1"/>
      <c r="T65" s="1"/>
      <c r="U65" s="208"/>
      <c r="V65" s="52" t="s">
        <v>970</v>
      </c>
      <c r="W65" s="53">
        <v>90.7</v>
      </c>
      <c r="X65" s="53" t="s">
        <v>910</v>
      </c>
    </row>
    <row r="66" spans="1:24" x14ac:dyDescent="0.3">
      <c r="A66" s="1"/>
      <c r="B66" s="1"/>
      <c r="C66" s="1"/>
      <c r="D66" s="1"/>
      <c r="E66" s="1"/>
      <c r="F66" s="1"/>
      <c r="G66" s="1"/>
      <c r="H66" s="1"/>
      <c r="I66" s="1"/>
      <c r="J66" s="1"/>
      <c r="K66" s="1"/>
      <c r="L66" s="1"/>
      <c r="M66" s="1"/>
      <c r="N66" s="1"/>
      <c r="O66" s="1"/>
      <c r="P66" s="1"/>
      <c r="Q66" s="1"/>
      <c r="R66" s="1"/>
      <c r="S66" s="1"/>
      <c r="T66" s="1"/>
      <c r="U66" s="208" t="s">
        <v>148</v>
      </c>
      <c r="V66" s="52" t="s">
        <v>971</v>
      </c>
      <c r="W66" s="53">
        <v>45.6</v>
      </c>
      <c r="X66" s="53" t="s">
        <v>910</v>
      </c>
    </row>
    <row r="67" spans="1:24" x14ac:dyDescent="0.3">
      <c r="A67" s="1"/>
      <c r="B67" s="1"/>
      <c r="C67" s="1"/>
      <c r="D67" s="1"/>
      <c r="E67" s="1"/>
      <c r="F67" s="1"/>
      <c r="G67" s="1"/>
      <c r="H67" s="1"/>
      <c r="I67" s="1"/>
      <c r="J67" s="1"/>
      <c r="K67" s="1"/>
      <c r="L67" s="1"/>
      <c r="M67" s="1"/>
      <c r="N67" s="1"/>
      <c r="O67" s="1"/>
      <c r="P67" s="1"/>
      <c r="Q67" s="1"/>
      <c r="R67" s="1"/>
      <c r="S67" s="1"/>
      <c r="T67" s="1"/>
      <c r="U67" s="208"/>
      <c r="V67" s="52" t="s">
        <v>972</v>
      </c>
      <c r="W67" s="53">
        <v>609.5</v>
      </c>
      <c r="X67" s="53" t="s">
        <v>910</v>
      </c>
    </row>
    <row r="68" spans="1:24" x14ac:dyDescent="0.3">
      <c r="A68" s="1"/>
      <c r="B68" s="1"/>
      <c r="C68" s="1"/>
      <c r="D68" s="1"/>
      <c r="E68" s="1"/>
      <c r="F68" s="1"/>
      <c r="G68" s="1"/>
      <c r="H68" s="1"/>
      <c r="I68" s="1"/>
      <c r="J68" s="1"/>
      <c r="K68" s="1"/>
      <c r="L68" s="1"/>
      <c r="M68" s="1"/>
      <c r="N68" s="1"/>
      <c r="O68" s="1"/>
      <c r="P68" s="1"/>
      <c r="Q68" s="1"/>
      <c r="R68" s="1"/>
      <c r="S68" s="1"/>
      <c r="T68" s="1"/>
      <c r="U68" s="208"/>
      <c r="V68" s="52" t="s">
        <v>149</v>
      </c>
      <c r="W68" s="53" t="s">
        <v>910</v>
      </c>
      <c r="X68" s="53">
        <v>2310.8000000000002</v>
      </c>
    </row>
    <row r="69" spans="1:24" x14ac:dyDescent="0.3">
      <c r="A69" s="1"/>
      <c r="B69" s="1"/>
      <c r="C69" s="1"/>
      <c r="D69" s="1"/>
      <c r="E69" s="1"/>
      <c r="F69" s="1"/>
      <c r="G69" s="1"/>
      <c r="H69" s="1"/>
      <c r="I69" s="1"/>
      <c r="J69" s="1"/>
      <c r="K69" s="1"/>
      <c r="L69" s="1"/>
      <c r="M69" s="1"/>
      <c r="N69" s="1"/>
      <c r="O69" s="1"/>
      <c r="P69" s="1"/>
      <c r="Q69" s="1"/>
      <c r="R69" s="1"/>
      <c r="S69" s="1"/>
      <c r="T69" s="1"/>
      <c r="U69" s="208"/>
      <c r="V69" s="52" t="s">
        <v>973</v>
      </c>
      <c r="W69" s="53" t="s">
        <v>910</v>
      </c>
      <c r="X69" s="53">
        <v>469.6</v>
      </c>
    </row>
    <row r="70" spans="1:24" x14ac:dyDescent="0.3">
      <c r="A70" s="1"/>
      <c r="B70" s="1"/>
      <c r="C70" s="1"/>
      <c r="D70" s="1"/>
      <c r="E70" s="1"/>
      <c r="F70" s="1"/>
      <c r="G70" s="1"/>
      <c r="H70" s="1"/>
      <c r="I70" s="1"/>
      <c r="J70" s="1"/>
      <c r="K70" s="1"/>
      <c r="L70" s="1"/>
      <c r="M70" s="1"/>
      <c r="N70" s="1"/>
      <c r="O70" s="1"/>
      <c r="P70" s="1"/>
      <c r="Q70" s="1"/>
      <c r="R70" s="1"/>
      <c r="S70" s="1"/>
      <c r="T70" s="1"/>
      <c r="U70" s="208"/>
      <c r="V70" s="52" t="s">
        <v>974</v>
      </c>
      <c r="W70" s="53" t="s">
        <v>910</v>
      </c>
      <c r="X70" s="53">
        <v>800.75</v>
      </c>
    </row>
    <row r="71" spans="1:24" x14ac:dyDescent="0.3">
      <c r="A71" s="1"/>
      <c r="B71" s="1"/>
      <c r="C71" s="1"/>
      <c r="D71" s="1"/>
      <c r="E71" s="1"/>
      <c r="F71" s="1"/>
      <c r="G71" s="1"/>
      <c r="H71" s="1"/>
      <c r="I71" s="1"/>
      <c r="J71" s="1"/>
      <c r="K71" s="1"/>
      <c r="L71" s="1"/>
      <c r="M71" s="1"/>
      <c r="N71" s="1"/>
      <c r="O71" s="1"/>
      <c r="P71" s="1"/>
      <c r="Q71" s="1"/>
      <c r="R71" s="1"/>
      <c r="S71" s="1"/>
      <c r="T71" s="1"/>
      <c r="U71" s="208"/>
      <c r="V71" s="52" t="s">
        <v>975</v>
      </c>
      <c r="W71" s="53">
        <v>178.05</v>
      </c>
      <c r="X71" s="53" t="s">
        <v>910</v>
      </c>
    </row>
    <row r="72" spans="1:24" x14ac:dyDescent="0.3">
      <c r="A72" s="1"/>
      <c r="B72" s="1"/>
      <c r="C72" s="1"/>
      <c r="D72" s="1"/>
      <c r="E72" s="1"/>
      <c r="F72" s="1"/>
      <c r="G72" s="1"/>
      <c r="H72" s="1"/>
      <c r="I72" s="1"/>
      <c r="J72" s="1"/>
      <c r="K72" s="1"/>
      <c r="L72" s="1"/>
      <c r="M72" s="1"/>
      <c r="N72" s="1"/>
      <c r="O72" s="1"/>
      <c r="P72" s="1"/>
      <c r="Q72" s="1"/>
      <c r="R72" s="1"/>
      <c r="S72" s="1"/>
      <c r="T72" s="1"/>
      <c r="U72" s="208"/>
      <c r="V72" s="52" t="s">
        <v>976</v>
      </c>
      <c r="W72" s="53">
        <v>209.45</v>
      </c>
      <c r="X72" s="53" t="s">
        <v>910</v>
      </c>
    </row>
    <row r="73" spans="1:24" x14ac:dyDescent="0.3">
      <c r="A73" s="1"/>
      <c r="B73" s="1"/>
      <c r="C73" s="1"/>
      <c r="D73" s="1"/>
      <c r="E73" s="1"/>
      <c r="H73" s="1"/>
      <c r="L73" s="1"/>
      <c r="M73" s="1"/>
      <c r="N73" s="1"/>
      <c r="O73" s="1"/>
      <c r="P73" s="1"/>
      <c r="Q73" s="1"/>
      <c r="R73" s="1"/>
      <c r="S73" s="1"/>
      <c r="T73" s="1"/>
      <c r="U73" s="208"/>
      <c r="V73" s="52" t="s">
        <v>977</v>
      </c>
      <c r="W73" s="53">
        <v>2561.5</v>
      </c>
      <c r="X73" s="53" t="s">
        <v>910</v>
      </c>
    </row>
    <row r="74" spans="1:24" x14ac:dyDescent="0.3">
      <c r="A74" s="1"/>
      <c r="B74" s="1"/>
      <c r="C74" s="1"/>
      <c r="D74" s="1"/>
      <c r="E74" s="1"/>
      <c r="H74" s="1"/>
      <c r="L74" s="1"/>
      <c r="M74" s="1"/>
      <c r="N74" s="1"/>
      <c r="O74" s="1"/>
      <c r="P74" s="1"/>
      <c r="Q74" s="1"/>
      <c r="R74" s="1"/>
      <c r="S74" s="1"/>
      <c r="T74" s="1"/>
      <c r="U74" s="208" t="s">
        <v>54</v>
      </c>
      <c r="V74" s="52" t="s">
        <v>60</v>
      </c>
      <c r="W74" s="53">
        <v>274</v>
      </c>
      <c r="X74" s="53" t="s">
        <v>910</v>
      </c>
    </row>
    <row r="75" spans="1:24" x14ac:dyDescent="0.3">
      <c r="A75" s="1"/>
      <c r="B75" s="1"/>
      <c r="C75" s="1"/>
      <c r="D75" s="1"/>
      <c r="E75" s="1"/>
      <c r="L75" s="1"/>
      <c r="M75" s="1"/>
      <c r="N75" s="1"/>
      <c r="O75" s="1"/>
      <c r="P75" s="1"/>
      <c r="Q75" s="1"/>
      <c r="R75" s="1"/>
      <c r="S75" s="1"/>
      <c r="T75" s="1"/>
      <c r="U75" s="61" t="s">
        <v>956</v>
      </c>
      <c r="V75" s="62"/>
      <c r="W75" s="63">
        <v>27195.45</v>
      </c>
      <c r="X75" s="63">
        <v>66768.600000000006</v>
      </c>
    </row>
  </sheetData>
  <mergeCells count="39">
    <mergeCell ref="U62:U63"/>
    <mergeCell ref="U64:U65"/>
    <mergeCell ref="U66:U73"/>
    <mergeCell ref="U74"/>
    <mergeCell ref="U50"/>
    <mergeCell ref="U51"/>
    <mergeCell ref="U52:U54"/>
    <mergeCell ref="U55:U60"/>
    <mergeCell ref="U61"/>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M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978</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537</v>
      </c>
      <c r="C6" s="209" t="s">
        <v>590</v>
      </c>
      <c r="D6" s="209" t="s">
        <v>591</v>
      </c>
      <c r="E6" s="209" t="s">
        <v>592</v>
      </c>
      <c r="F6" s="209" t="s">
        <v>593</v>
      </c>
      <c r="G6" s="209" t="s">
        <v>576</v>
      </c>
      <c r="H6" s="209" t="s">
        <v>577</v>
      </c>
      <c r="I6" s="209" t="s">
        <v>578</v>
      </c>
      <c r="J6" s="209" t="s">
        <v>588</v>
      </c>
      <c r="K6" s="209" t="s">
        <v>561</v>
      </c>
      <c r="L6" s="209" t="s">
        <v>579</v>
      </c>
      <c r="M6" s="209"/>
      <c r="N6" s="209"/>
      <c r="O6" s="209"/>
      <c r="P6" s="209"/>
      <c r="Q6" s="209" t="s">
        <v>575</v>
      </c>
      <c r="R6" s="209" t="s">
        <v>567</v>
      </c>
      <c r="S6" s="209" t="s">
        <v>580</v>
      </c>
      <c r="T6" s="209" t="s">
        <v>256</v>
      </c>
      <c r="U6" s="209" t="s">
        <v>568</v>
      </c>
      <c r="V6" s="209" t="s">
        <v>569</v>
      </c>
      <c r="W6" s="209" t="s">
        <v>581</v>
      </c>
      <c r="X6" s="209"/>
      <c r="Y6" s="209" t="s">
        <v>260</v>
      </c>
      <c r="Z6" s="209" t="s">
        <v>90</v>
      </c>
      <c r="AA6" s="209"/>
      <c r="AB6" s="209"/>
      <c r="AC6" s="209"/>
      <c r="AD6" s="209"/>
      <c r="AE6" s="209" t="s">
        <v>582</v>
      </c>
      <c r="AF6" s="209"/>
      <c r="AG6" s="209" t="s">
        <v>583</v>
      </c>
      <c r="AH6" s="209"/>
      <c r="AI6" s="209"/>
      <c r="AJ6" s="209"/>
      <c r="AK6" s="209" t="s">
        <v>562</v>
      </c>
      <c r="AL6" s="209" t="s">
        <v>302</v>
      </c>
      <c r="AM6" s="209" t="s">
        <v>563</v>
      </c>
      <c r="AN6" s="209" t="s">
        <v>570</v>
      </c>
      <c r="AO6" s="209" t="s">
        <v>571</v>
      </c>
      <c r="AP6" s="209" t="s">
        <v>979</v>
      </c>
      <c r="AQ6" s="209" t="s">
        <v>584</v>
      </c>
      <c r="AR6" s="209" t="s">
        <v>102</v>
      </c>
      <c r="AS6" s="209" t="s">
        <v>564</v>
      </c>
      <c r="AT6" s="209" t="s">
        <v>566</v>
      </c>
      <c r="AU6" s="209" t="s">
        <v>585</v>
      </c>
      <c r="AV6" s="209" t="s">
        <v>572</v>
      </c>
      <c r="AW6" s="209" t="s">
        <v>112</v>
      </c>
      <c r="AX6" s="209"/>
      <c r="AY6" s="209" t="s">
        <v>134</v>
      </c>
      <c r="AZ6" s="209"/>
      <c r="BA6" s="209"/>
      <c r="BB6" s="209"/>
      <c r="BC6" s="209"/>
      <c r="BD6" s="209" t="s">
        <v>573</v>
      </c>
      <c r="BE6" s="209" t="s">
        <v>383</v>
      </c>
      <c r="BF6" s="209" t="s">
        <v>393</v>
      </c>
      <c r="BG6" s="209" t="s">
        <v>565</v>
      </c>
      <c r="BH6" s="209" t="s">
        <v>395</v>
      </c>
      <c r="BI6" s="209"/>
      <c r="BJ6" s="209"/>
      <c r="BK6" s="209"/>
      <c r="BL6" s="209" t="s">
        <v>586</v>
      </c>
      <c r="BM6" s="209" t="s">
        <v>473</v>
      </c>
      <c r="BN6" s="209" t="s">
        <v>587</v>
      </c>
      <c r="BO6" s="209"/>
      <c r="BP6" s="209" t="s">
        <v>574</v>
      </c>
      <c r="BQ6" s="209" t="s">
        <v>54</v>
      </c>
      <c r="BR6" s="64" t="s">
        <v>980</v>
      </c>
    </row>
    <row r="7" spans="1:70" x14ac:dyDescent="0.3">
      <c r="A7" s="1"/>
      <c r="B7" s="209"/>
      <c r="C7" s="64" t="s">
        <v>981</v>
      </c>
      <c r="D7" s="64" t="s">
        <v>982</v>
      </c>
      <c r="E7" s="64" t="s">
        <v>983</v>
      </c>
      <c r="F7" s="64" t="s">
        <v>984</v>
      </c>
      <c r="G7" s="64" t="s">
        <v>985</v>
      </c>
      <c r="H7" s="64" t="s">
        <v>911</v>
      </c>
      <c r="I7" s="64" t="s">
        <v>912</v>
      </c>
      <c r="J7" s="64" t="s">
        <v>986</v>
      </c>
      <c r="K7" s="64" t="s">
        <v>910</v>
      </c>
      <c r="L7" s="64" t="s">
        <v>919</v>
      </c>
      <c r="M7" s="64" t="s">
        <v>987</v>
      </c>
      <c r="N7" s="64" t="s">
        <v>920</v>
      </c>
      <c r="O7" s="64" t="s">
        <v>921</v>
      </c>
      <c r="P7" s="64" t="s">
        <v>988</v>
      </c>
      <c r="Q7" s="64" t="s">
        <v>926</v>
      </c>
      <c r="R7" s="64" t="s">
        <v>928</v>
      </c>
      <c r="S7" s="64" t="s">
        <v>929</v>
      </c>
      <c r="T7" s="64" t="s">
        <v>930</v>
      </c>
      <c r="U7" s="64" t="s">
        <v>935</v>
      </c>
      <c r="V7" s="64" t="s">
        <v>936</v>
      </c>
      <c r="W7" s="64" t="s">
        <v>910</v>
      </c>
      <c r="X7" s="64" t="s">
        <v>910</v>
      </c>
      <c r="Y7" s="64" t="s">
        <v>910</v>
      </c>
      <c r="Z7" s="64" t="s">
        <v>910</v>
      </c>
      <c r="AA7" s="64" t="s">
        <v>910</v>
      </c>
      <c r="AB7" s="64" t="s">
        <v>910</v>
      </c>
      <c r="AC7" s="64" t="s">
        <v>910</v>
      </c>
      <c r="AD7" s="64" t="s">
        <v>910</v>
      </c>
      <c r="AE7" s="64" t="s">
        <v>938</v>
      </c>
      <c r="AF7" s="64" t="s">
        <v>939</v>
      </c>
      <c r="AG7" s="64" t="s">
        <v>989</v>
      </c>
      <c r="AH7" s="64" t="s">
        <v>990</v>
      </c>
      <c r="AI7" s="64" t="s">
        <v>991</v>
      </c>
      <c r="AJ7" s="64" t="s">
        <v>943</v>
      </c>
      <c r="AK7" s="64" t="s">
        <v>910</v>
      </c>
      <c r="AL7" s="64" t="s">
        <v>910</v>
      </c>
      <c r="AM7" s="64" t="s">
        <v>910</v>
      </c>
      <c r="AN7" s="64" t="s">
        <v>992</v>
      </c>
      <c r="AO7" s="64" t="s">
        <v>946</v>
      </c>
      <c r="AP7" s="64" t="s">
        <v>993</v>
      </c>
      <c r="AQ7" s="64" t="s">
        <v>910</v>
      </c>
      <c r="AR7" s="64" t="s">
        <v>910</v>
      </c>
      <c r="AS7" s="64" t="s">
        <v>910</v>
      </c>
      <c r="AT7" s="64" t="s">
        <v>953</v>
      </c>
      <c r="AU7" s="64" t="s">
        <v>910</v>
      </c>
      <c r="AV7" s="64" t="s">
        <v>910</v>
      </c>
      <c r="AW7" s="64" t="s">
        <v>994</v>
      </c>
      <c r="AX7" s="64" t="s">
        <v>995</v>
      </c>
      <c r="AY7" s="64" t="s">
        <v>910</v>
      </c>
      <c r="AZ7" s="64" t="s">
        <v>910</v>
      </c>
      <c r="BA7" s="64" t="s">
        <v>910</v>
      </c>
      <c r="BB7" s="64" t="s">
        <v>910</v>
      </c>
      <c r="BC7" s="64" t="s">
        <v>960</v>
      </c>
      <c r="BD7" s="64" t="s">
        <v>910</v>
      </c>
      <c r="BE7" s="64" t="s">
        <v>910</v>
      </c>
      <c r="BF7" s="64" t="s">
        <v>910</v>
      </c>
      <c r="BG7" s="64" t="s">
        <v>996</v>
      </c>
      <c r="BH7" s="64" t="s">
        <v>997</v>
      </c>
      <c r="BI7" s="64" t="s">
        <v>998</v>
      </c>
      <c r="BJ7" s="64" t="s">
        <v>999</v>
      </c>
      <c r="BK7" s="64" t="s">
        <v>1000</v>
      </c>
      <c r="BL7" s="64" t="s">
        <v>910</v>
      </c>
      <c r="BM7" s="64" t="s">
        <v>1001</v>
      </c>
      <c r="BN7" s="64" t="s">
        <v>969</v>
      </c>
      <c r="BO7" s="64" t="s">
        <v>1002</v>
      </c>
      <c r="BP7" s="64" t="s">
        <v>910</v>
      </c>
      <c r="BQ7" s="64" t="s">
        <v>60</v>
      </c>
      <c r="BR7" s="64" t="s">
        <v>748</v>
      </c>
    </row>
    <row r="8" spans="1:70" x14ac:dyDescent="0.3">
      <c r="A8" s="1"/>
      <c r="B8" s="50" t="s">
        <v>1003</v>
      </c>
      <c r="C8" s="65">
        <v>15</v>
      </c>
      <c r="D8" s="65">
        <v>19.399999999999999</v>
      </c>
      <c r="E8" s="65">
        <v>7.6</v>
      </c>
      <c r="F8" s="65">
        <v>11</v>
      </c>
      <c r="G8" s="65">
        <v>14</v>
      </c>
      <c r="H8" s="65">
        <v>2.6</v>
      </c>
      <c r="I8" s="65"/>
      <c r="J8" s="65">
        <v>8.8000000000000007</v>
      </c>
      <c r="K8" s="65"/>
      <c r="L8" s="65">
        <v>9.1999999999999993</v>
      </c>
      <c r="M8" s="65"/>
      <c r="N8" s="65">
        <v>18.399999999999999</v>
      </c>
      <c r="O8" s="65">
        <v>20.3</v>
      </c>
      <c r="P8" s="65">
        <v>7.9</v>
      </c>
      <c r="Q8" s="65">
        <v>3.4</v>
      </c>
      <c r="R8" s="65">
        <v>3.3</v>
      </c>
      <c r="S8" s="65">
        <v>10</v>
      </c>
      <c r="T8" s="65">
        <v>20.7</v>
      </c>
      <c r="U8" s="65">
        <v>20</v>
      </c>
      <c r="V8" s="65">
        <v>18.399999999999999</v>
      </c>
      <c r="W8" s="65">
        <v>14.7</v>
      </c>
      <c r="X8" s="65">
        <v>60.8</v>
      </c>
      <c r="Y8" s="65">
        <v>98.8</v>
      </c>
      <c r="Z8" s="65">
        <v>60.1</v>
      </c>
      <c r="AA8" s="65">
        <v>94.7</v>
      </c>
      <c r="AB8" s="65"/>
      <c r="AC8" s="65">
        <v>3.5</v>
      </c>
      <c r="AD8" s="65">
        <v>1.9</v>
      </c>
      <c r="AE8" s="65">
        <v>20.9</v>
      </c>
      <c r="AF8" s="65">
        <v>7.2</v>
      </c>
      <c r="AG8" s="65">
        <v>20.399999999999999</v>
      </c>
      <c r="AH8" s="65">
        <v>20.399999999999999</v>
      </c>
      <c r="AI8" s="65">
        <v>20</v>
      </c>
      <c r="AJ8" s="65">
        <v>7.2</v>
      </c>
      <c r="AK8" s="65"/>
      <c r="AL8" s="65">
        <v>0.6</v>
      </c>
      <c r="AM8" s="65">
        <v>2.2000000000000002</v>
      </c>
      <c r="AN8" s="65">
        <v>3.4</v>
      </c>
      <c r="AO8" s="65">
        <v>18.5</v>
      </c>
      <c r="AP8" s="65"/>
      <c r="AQ8" s="65"/>
      <c r="AR8" s="65"/>
      <c r="AS8" s="65"/>
      <c r="AT8" s="65">
        <v>2.1</v>
      </c>
      <c r="AU8" s="65"/>
      <c r="AV8" s="65"/>
      <c r="AW8" s="65"/>
      <c r="AX8" s="65">
        <v>9.9</v>
      </c>
      <c r="AY8" s="65">
        <v>63.2</v>
      </c>
      <c r="AZ8" s="65"/>
      <c r="BA8" s="65">
        <v>97.7</v>
      </c>
      <c r="BB8" s="65"/>
      <c r="BC8" s="65">
        <v>0.6</v>
      </c>
      <c r="BD8" s="65"/>
      <c r="BE8" s="65">
        <v>29.6</v>
      </c>
      <c r="BF8" s="65">
        <v>80.8</v>
      </c>
      <c r="BG8" s="65">
        <v>20</v>
      </c>
      <c r="BH8" s="65">
        <v>2.4</v>
      </c>
      <c r="BI8" s="65"/>
      <c r="BJ8" s="65">
        <v>2.2000000000000002</v>
      </c>
      <c r="BK8" s="65"/>
      <c r="BL8" s="65"/>
      <c r="BM8" s="65">
        <v>1.2</v>
      </c>
      <c r="BN8" s="65">
        <v>20</v>
      </c>
      <c r="BO8" s="65">
        <v>3.7</v>
      </c>
      <c r="BP8" s="65"/>
      <c r="BQ8" s="65">
        <v>11.8</v>
      </c>
      <c r="BR8" s="66">
        <v>1010.5</v>
      </c>
    </row>
    <row r="9" spans="1:70" x14ac:dyDescent="0.3">
      <c r="A9" s="1"/>
      <c r="B9" s="54" t="s">
        <v>1004</v>
      </c>
      <c r="C9" s="67">
        <v>15</v>
      </c>
      <c r="D9" s="67">
        <v>19.399999999999999</v>
      </c>
      <c r="E9" s="67">
        <v>6.8</v>
      </c>
      <c r="F9" s="67">
        <v>11</v>
      </c>
      <c r="G9" s="67">
        <v>14</v>
      </c>
      <c r="H9" s="67">
        <v>2.6</v>
      </c>
      <c r="I9" s="67"/>
      <c r="J9" s="67">
        <v>7.9</v>
      </c>
      <c r="K9" s="67"/>
      <c r="L9" s="67">
        <v>9.1999999999999993</v>
      </c>
      <c r="M9" s="67"/>
      <c r="N9" s="67">
        <v>18.2</v>
      </c>
      <c r="O9" s="67">
        <v>20.3</v>
      </c>
      <c r="P9" s="67">
        <v>7.9</v>
      </c>
      <c r="Q9" s="67">
        <v>3.4</v>
      </c>
      <c r="R9" s="67">
        <v>3.3</v>
      </c>
      <c r="S9" s="67">
        <v>10</v>
      </c>
      <c r="T9" s="67">
        <v>20.2</v>
      </c>
      <c r="U9" s="67">
        <v>20</v>
      </c>
      <c r="V9" s="67">
        <v>18.5</v>
      </c>
      <c r="W9" s="67">
        <v>17.899999999999999</v>
      </c>
      <c r="X9" s="67">
        <v>66.400000000000006</v>
      </c>
      <c r="Y9" s="67">
        <v>96.9</v>
      </c>
      <c r="Z9" s="67">
        <v>60.1</v>
      </c>
      <c r="AA9" s="67">
        <v>92.5</v>
      </c>
      <c r="AB9" s="67"/>
      <c r="AC9" s="67">
        <v>4</v>
      </c>
      <c r="AD9" s="67">
        <v>2.7</v>
      </c>
      <c r="AE9" s="67">
        <v>20.9</v>
      </c>
      <c r="AF9" s="67">
        <v>7.2</v>
      </c>
      <c r="AG9" s="67">
        <v>20.399999999999999</v>
      </c>
      <c r="AH9" s="67">
        <v>20.399999999999999</v>
      </c>
      <c r="AI9" s="67">
        <v>20</v>
      </c>
      <c r="AJ9" s="67">
        <v>7.2</v>
      </c>
      <c r="AK9" s="67"/>
      <c r="AL9" s="67">
        <v>0.3</v>
      </c>
      <c r="AM9" s="67">
        <v>0.9</v>
      </c>
      <c r="AN9" s="67">
        <v>3.4</v>
      </c>
      <c r="AO9" s="67">
        <v>18.5</v>
      </c>
      <c r="AP9" s="67"/>
      <c r="AQ9" s="67"/>
      <c r="AR9" s="67"/>
      <c r="AS9" s="67"/>
      <c r="AT9" s="67">
        <v>2.1</v>
      </c>
      <c r="AU9" s="67"/>
      <c r="AV9" s="67"/>
      <c r="AW9" s="67"/>
      <c r="AX9" s="67">
        <v>9.9</v>
      </c>
      <c r="AY9" s="67">
        <v>53.3</v>
      </c>
      <c r="AZ9" s="67"/>
      <c r="BA9" s="67">
        <v>77</v>
      </c>
      <c r="BB9" s="67"/>
      <c r="BC9" s="67">
        <v>0.6</v>
      </c>
      <c r="BD9" s="67"/>
      <c r="BE9" s="67">
        <v>27.4</v>
      </c>
      <c r="BF9" s="67">
        <v>80.3</v>
      </c>
      <c r="BG9" s="67">
        <v>20</v>
      </c>
      <c r="BH9" s="67">
        <v>2.4</v>
      </c>
      <c r="BI9" s="67"/>
      <c r="BJ9" s="67">
        <v>2.2000000000000002</v>
      </c>
      <c r="BK9" s="67"/>
      <c r="BL9" s="67"/>
      <c r="BM9" s="67">
        <v>1.2</v>
      </c>
      <c r="BN9" s="67">
        <v>20</v>
      </c>
      <c r="BO9" s="67">
        <v>3.7</v>
      </c>
      <c r="BP9" s="67"/>
      <c r="BQ9" s="67">
        <v>17</v>
      </c>
      <c r="BR9" s="68">
        <v>984.5</v>
      </c>
    </row>
    <row r="10" spans="1:70" x14ac:dyDescent="0.3">
      <c r="A10" s="1"/>
      <c r="B10" s="54" t="s">
        <v>1005</v>
      </c>
      <c r="C10" s="67">
        <v>15</v>
      </c>
      <c r="D10" s="67">
        <v>19.399999999999999</v>
      </c>
      <c r="E10" s="67">
        <v>6.7</v>
      </c>
      <c r="F10" s="67">
        <v>11.1</v>
      </c>
      <c r="G10" s="67">
        <v>14</v>
      </c>
      <c r="H10" s="67">
        <v>2.6</v>
      </c>
      <c r="I10" s="67"/>
      <c r="J10" s="67">
        <v>7.8</v>
      </c>
      <c r="K10" s="67"/>
      <c r="L10" s="67">
        <v>9.1999999999999993</v>
      </c>
      <c r="M10" s="67"/>
      <c r="N10" s="67">
        <v>17</v>
      </c>
      <c r="O10" s="67">
        <v>20.2</v>
      </c>
      <c r="P10" s="67">
        <v>7.9</v>
      </c>
      <c r="Q10" s="67">
        <v>3.4</v>
      </c>
      <c r="R10" s="67">
        <v>3.5</v>
      </c>
      <c r="S10" s="67">
        <v>10</v>
      </c>
      <c r="T10" s="67">
        <v>19.7</v>
      </c>
      <c r="U10" s="67">
        <v>20</v>
      </c>
      <c r="V10" s="67">
        <v>18.5</v>
      </c>
      <c r="W10" s="67">
        <v>18.7</v>
      </c>
      <c r="X10" s="67">
        <v>63.3</v>
      </c>
      <c r="Y10" s="67">
        <v>92.7</v>
      </c>
      <c r="Z10" s="67">
        <v>59.5</v>
      </c>
      <c r="AA10" s="67">
        <v>91.3</v>
      </c>
      <c r="AB10" s="67"/>
      <c r="AC10" s="67">
        <v>5.0999999999999996</v>
      </c>
      <c r="AD10" s="67">
        <v>3.4</v>
      </c>
      <c r="AE10" s="67">
        <v>20.9</v>
      </c>
      <c r="AF10" s="67">
        <v>7.3</v>
      </c>
      <c r="AG10" s="67">
        <v>20.399999999999999</v>
      </c>
      <c r="AH10" s="67">
        <v>20.399999999999999</v>
      </c>
      <c r="AI10" s="67">
        <v>20</v>
      </c>
      <c r="AJ10" s="67">
        <v>7.2</v>
      </c>
      <c r="AK10" s="67"/>
      <c r="AL10" s="67"/>
      <c r="AM10" s="67">
        <v>0.4</v>
      </c>
      <c r="AN10" s="67">
        <v>3.4</v>
      </c>
      <c r="AO10" s="67">
        <v>18.5</v>
      </c>
      <c r="AP10" s="67"/>
      <c r="AQ10" s="67"/>
      <c r="AR10" s="67"/>
      <c r="AS10" s="67"/>
      <c r="AT10" s="67">
        <v>2</v>
      </c>
      <c r="AU10" s="67"/>
      <c r="AV10" s="67"/>
      <c r="AW10" s="67"/>
      <c r="AX10" s="67">
        <v>10</v>
      </c>
      <c r="AY10" s="67">
        <v>30.8</v>
      </c>
      <c r="AZ10" s="67"/>
      <c r="BA10" s="67">
        <v>50.3</v>
      </c>
      <c r="BB10" s="67"/>
      <c r="BC10" s="67">
        <v>0.6</v>
      </c>
      <c r="BD10" s="67"/>
      <c r="BE10" s="67">
        <v>29.4</v>
      </c>
      <c r="BF10" s="67">
        <v>82.1</v>
      </c>
      <c r="BG10" s="67">
        <v>20</v>
      </c>
      <c r="BH10" s="67">
        <v>2.4</v>
      </c>
      <c r="BI10" s="67"/>
      <c r="BJ10" s="67">
        <v>2.2000000000000002</v>
      </c>
      <c r="BK10" s="67"/>
      <c r="BL10" s="67"/>
      <c r="BM10" s="67">
        <v>1.2</v>
      </c>
      <c r="BN10" s="67">
        <v>20</v>
      </c>
      <c r="BO10" s="67">
        <v>3.7</v>
      </c>
      <c r="BP10" s="67"/>
      <c r="BQ10" s="67">
        <v>20</v>
      </c>
      <c r="BR10" s="68">
        <v>933.2</v>
      </c>
    </row>
    <row r="11" spans="1:70" x14ac:dyDescent="0.3">
      <c r="A11" s="1"/>
      <c r="B11" s="54" t="s">
        <v>1006</v>
      </c>
      <c r="C11" s="67">
        <v>15.3</v>
      </c>
      <c r="D11" s="67">
        <v>19.399999999999999</v>
      </c>
      <c r="E11" s="67">
        <v>6.1</v>
      </c>
      <c r="F11" s="67">
        <v>11</v>
      </c>
      <c r="G11" s="67">
        <v>9.8000000000000007</v>
      </c>
      <c r="H11" s="67">
        <v>2.5</v>
      </c>
      <c r="I11" s="67"/>
      <c r="J11" s="67">
        <v>8</v>
      </c>
      <c r="K11" s="67"/>
      <c r="L11" s="67">
        <v>9.1999999999999993</v>
      </c>
      <c r="M11" s="67"/>
      <c r="N11" s="67">
        <v>15.7</v>
      </c>
      <c r="O11" s="67">
        <v>20.100000000000001</v>
      </c>
      <c r="P11" s="67">
        <v>7.9</v>
      </c>
      <c r="Q11" s="67">
        <v>3.4</v>
      </c>
      <c r="R11" s="67">
        <v>3.5</v>
      </c>
      <c r="S11" s="67">
        <v>10</v>
      </c>
      <c r="T11" s="67">
        <v>19.7</v>
      </c>
      <c r="U11" s="67">
        <v>20</v>
      </c>
      <c r="V11" s="67">
        <v>18.399999999999999</v>
      </c>
      <c r="W11" s="67">
        <v>20.8</v>
      </c>
      <c r="X11" s="67">
        <v>62</v>
      </c>
      <c r="Y11" s="67">
        <v>102.4</v>
      </c>
      <c r="Z11" s="67">
        <v>63.2</v>
      </c>
      <c r="AA11" s="67">
        <v>94.1</v>
      </c>
      <c r="AB11" s="67"/>
      <c r="AC11" s="67">
        <v>3.9</v>
      </c>
      <c r="AD11" s="67">
        <v>1.6</v>
      </c>
      <c r="AE11" s="67">
        <v>21</v>
      </c>
      <c r="AF11" s="67">
        <v>7.3</v>
      </c>
      <c r="AG11" s="67">
        <v>20.399999999999999</v>
      </c>
      <c r="AH11" s="67">
        <v>20.399999999999999</v>
      </c>
      <c r="AI11" s="67">
        <v>20</v>
      </c>
      <c r="AJ11" s="67">
        <v>7.2</v>
      </c>
      <c r="AK11" s="67"/>
      <c r="AL11" s="67"/>
      <c r="AM11" s="67">
        <v>0.6</v>
      </c>
      <c r="AN11" s="67">
        <v>3.4</v>
      </c>
      <c r="AO11" s="67">
        <v>18.5</v>
      </c>
      <c r="AP11" s="67"/>
      <c r="AQ11" s="67"/>
      <c r="AR11" s="67"/>
      <c r="AS11" s="67"/>
      <c r="AT11" s="67">
        <v>2</v>
      </c>
      <c r="AU11" s="67"/>
      <c r="AV11" s="67"/>
      <c r="AW11" s="67"/>
      <c r="AX11" s="67">
        <v>10</v>
      </c>
      <c r="AY11" s="67">
        <v>34.9</v>
      </c>
      <c r="AZ11" s="67"/>
      <c r="BA11" s="67">
        <v>48.7</v>
      </c>
      <c r="BB11" s="67"/>
      <c r="BC11" s="67">
        <v>0.6</v>
      </c>
      <c r="BD11" s="67"/>
      <c r="BE11" s="67">
        <v>28.1</v>
      </c>
      <c r="BF11" s="67">
        <v>77</v>
      </c>
      <c r="BG11" s="67">
        <v>20</v>
      </c>
      <c r="BH11" s="67">
        <v>2.4</v>
      </c>
      <c r="BI11" s="67"/>
      <c r="BJ11" s="67">
        <v>2.2000000000000002</v>
      </c>
      <c r="BK11" s="67"/>
      <c r="BL11" s="67"/>
      <c r="BM11" s="67">
        <v>1.2</v>
      </c>
      <c r="BN11" s="67">
        <v>19.899999999999999</v>
      </c>
      <c r="BO11" s="67">
        <v>3.7</v>
      </c>
      <c r="BP11" s="67"/>
      <c r="BQ11" s="67">
        <v>20</v>
      </c>
      <c r="BR11" s="68">
        <v>937.5</v>
      </c>
    </row>
    <row r="12" spans="1:70" x14ac:dyDescent="0.3">
      <c r="A12" s="1"/>
      <c r="B12" s="54" t="s">
        <v>1007</v>
      </c>
      <c r="C12" s="67">
        <v>15</v>
      </c>
      <c r="D12" s="67">
        <v>19.399999999999999</v>
      </c>
      <c r="E12" s="67">
        <v>6.6</v>
      </c>
      <c r="F12" s="67">
        <v>11</v>
      </c>
      <c r="G12" s="67">
        <v>8.6</v>
      </c>
      <c r="H12" s="67">
        <v>2.5</v>
      </c>
      <c r="I12" s="67"/>
      <c r="J12" s="67">
        <v>8.1999999999999993</v>
      </c>
      <c r="K12" s="67"/>
      <c r="L12" s="67">
        <v>9.1999999999999993</v>
      </c>
      <c r="M12" s="67"/>
      <c r="N12" s="67">
        <v>14.4</v>
      </c>
      <c r="O12" s="67">
        <v>20.2</v>
      </c>
      <c r="P12" s="67">
        <v>7.8</v>
      </c>
      <c r="Q12" s="67">
        <v>3.4</v>
      </c>
      <c r="R12" s="67">
        <v>3.5</v>
      </c>
      <c r="S12" s="67">
        <v>10</v>
      </c>
      <c r="T12" s="67">
        <v>19.899999999999999</v>
      </c>
      <c r="U12" s="67">
        <v>20</v>
      </c>
      <c r="V12" s="67">
        <v>18.399999999999999</v>
      </c>
      <c r="W12" s="67">
        <v>24.4</v>
      </c>
      <c r="X12" s="67">
        <v>53.4</v>
      </c>
      <c r="Y12" s="67">
        <v>93.5</v>
      </c>
      <c r="Z12" s="67">
        <v>61.3</v>
      </c>
      <c r="AA12" s="67">
        <v>99</v>
      </c>
      <c r="AB12" s="67"/>
      <c r="AC12" s="67">
        <v>3.8</v>
      </c>
      <c r="AD12" s="67">
        <v>1.5</v>
      </c>
      <c r="AE12" s="67">
        <v>21</v>
      </c>
      <c r="AF12" s="67">
        <v>7.1</v>
      </c>
      <c r="AG12" s="67">
        <v>20</v>
      </c>
      <c r="AH12" s="67">
        <v>20.399999999999999</v>
      </c>
      <c r="AI12" s="67">
        <v>20</v>
      </c>
      <c r="AJ12" s="67">
        <v>7.2</v>
      </c>
      <c r="AK12" s="67"/>
      <c r="AL12" s="67"/>
      <c r="AM12" s="67">
        <v>0.8</v>
      </c>
      <c r="AN12" s="67">
        <v>3.4</v>
      </c>
      <c r="AO12" s="67">
        <v>18.5</v>
      </c>
      <c r="AP12" s="67"/>
      <c r="AQ12" s="67"/>
      <c r="AR12" s="67"/>
      <c r="AS12" s="67"/>
      <c r="AT12" s="67">
        <v>2</v>
      </c>
      <c r="AU12" s="67"/>
      <c r="AV12" s="67"/>
      <c r="AW12" s="67"/>
      <c r="AX12" s="67">
        <v>9.9</v>
      </c>
      <c r="AY12" s="67">
        <v>25.3</v>
      </c>
      <c r="AZ12" s="67"/>
      <c r="BA12" s="67">
        <v>35.200000000000003</v>
      </c>
      <c r="BB12" s="67"/>
      <c r="BC12" s="67">
        <v>0.6</v>
      </c>
      <c r="BD12" s="67"/>
      <c r="BE12" s="67">
        <v>29.4</v>
      </c>
      <c r="BF12" s="67">
        <v>75</v>
      </c>
      <c r="BG12" s="67">
        <v>20</v>
      </c>
      <c r="BH12" s="67">
        <v>2.4</v>
      </c>
      <c r="BI12" s="67"/>
      <c r="BJ12" s="67">
        <v>2.2000000000000002</v>
      </c>
      <c r="BK12" s="67"/>
      <c r="BL12" s="67"/>
      <c r="BM12" s="67">
        <v>1.2</v>
      </c>
      <c r="BN12" s="67">
        <v>20</v>
      </c>
      <c r="BO12" s="67">
        <v>3.7</v>
      </c>
      <c r="BP12" s="67"/>
      <c r="BQ12" s="67">
        <v>20.2</v>
      </c>
      <c r="BR12" s="68">
        <v>900.5</v>
      </c>
    </row>
    <row r="13" spans="1:70" x14ac:dyDescent="0.3">
      <c r="A13" s="1"/>
      <c r="B13" s="54" t="s">
        <v>1008</v>
      </c>
      <c r="C13" s="67">
        <v>15.3</v>
      </c>
      <c r="D13" s="67">
        <v>19.399999999999999</v>
      </c>
      <c r="E13" s="67">
        <v>6.5</v>
      </c>
      <c r="F13" s="67">
        <v>11</v>
      </c>
      <c r="G13" s="67">
        <v>8.6</v>
      </c>
      <c r="H13" s="67">
        <v>2.5</v>
      </c>
      <c r="I13" s="67"/>
      <c r="J13" s="67">
        <v>8.5</v>
      </c>
      <c r="K13" s="67"/>
      <c r="L13" s="67">
        <v>9.1999999999999993</v>
      </c>
      <c r="M13" s="67"/>
      <c r="N13" s="67">
        <v>14.5</v>
      </c>
      <c r="O13" s="67">
        <v>20.2</v>
      </c>
      <c r="P13" s="67">
        <v>7.7</v>
      </c>
      <c r="Q13" s="67">
        <v>3.4</v>
      </c>
      <c r="R13" s="67">
        <v>3.4</v>
      </c>
      <c r="S13" s="67">
        <v>10</v>
      </c>
      <c r="T13" s="67">
        <v>19.8</v>
      </c>
      <c r="U13" s="67">
        <v>20</v>
      </c>
      <c r="V13" s="67">
        <v>18.399999999999999</v>
      </c>
      <c r="W13" s="67">
        <v>24.4</v>
      </c>
      <c r="X13" s="67">
        <v>61.2</v>
      </c>
      <c r="Y13" s="67">
        <v>94.6</v>
      </c>
      <c r="Z13" s="67">
        <v>57.6</v>
      </c>
      <c r="AA13" s="67">
        <v>96.6</v>
      </c>
      <c r="AB13" s="67"/>
      <c r="AC13" s="67">
        <v>3.6</v>
      </c>
      <c r="AD13" s="67">
        <v>1.1000000000000001</v>
      </c>
      <c r="AE13" s="67">
        <v>21</v>
      </c>
      <c r="AF13" s="67">
        <v>6.9</v>
      </c>
      <c r="AG13" s="67">
        <v>20</v>
      </c>
      <c r="AH13" s="67">
        <v>20.399999999999999</v>
      </c>
      <c r="AI13" s="67">
        <v>20</v>
      </c>
      <c r="AJ13" s="67">
        <v>7.2</v>
      </c>
      <c r="AK13" s="67"/>
      <c r="AL13" s="67">
        <v>0.1</v>
      </c>
      <c r="AM13" s="67">
        <v>1.4</v>
      </c>
      <c r="AN13" s="67">
        <v>3.4</v>
      </c>
      <c r="AO13" s="67">
        <v>18.5</v>
      </c>
      <c r="AP13" s="67"/>
      <c r="AQ13" s="67"/>
      <c r="AR13" s="67"/>
      <c r="AS13" s="67"/>
      <c r="AT13" s="67">
        <v>2</v>
      </c>
      <c r="AU13" s="67"/>
      <c r="AV13" s="67"/>
      <c r="AW13" s="67"/>
      <c r="AX13" s="67">
        <v>9.9</v>
      </c>
      <c r="AY13" s="67">
        <v>23.2</v>
      </c>
      <c r="AZ13" s="67"/>
      <c r="BA13" s="67">
        <v>35.200000000000003</v>
      </c>
      <c r="BB13" s="67"/>
      <c r="BC13" s="67">
        <v>0.6</v>
      </c>
      <c r="BD13" s="67"/>
      <c r="BE13" s="67">
        <v>29</v>
      </c>
      <c r="BF13" s="67">
        <v>71</v>
      </c>
      <c r="BG13" s="67">
        <v>20</v>
      </c>
      <c r="BH13" s="67">
        <v>2.4</v>
      </c>
      <c r="BI13" s="67"/>
      <c r="BJ13" s="67">
        <v>2.2000000000000002</v>
      </c>
      <c r="BK13" s="67"/>
      <c r="BL13" s="67"/>
      <c r="BM13" s="67">
        <v>1.2</v>
      </c>
      <c r="BN13" s="67">
        <v>20.100000000000001</v>
      </c>
      <c r="BO13" s="67">
        <v>3.7</v>
      </c>
      <c r="BP13" s="67"/>
      <c r="BQ13" s="67">
        <v>20.2</v>
      </c>
      <c r="BR13" s="68">
        <v>897.1</v>
      </c>
    </row>
    <row r="14" spans="1:70" x14ac:dyDescent="0.3">
      <c r="A14" s="1"/>
      <c r="B14" s="54" t="s">
        <v>1009</v>
      </c>
      <c r="C14" s="67">
        <v>15.1</v>
      </c>
      <c r="D14" s="67">
        <v>19.399999999999999</v>
      </c>
      <c r="E14" s="67">
        <v>7.2</v>
      </c>
      <c r="F14" s="67">
        <v>10.3</v>
      </c>
      <c r="G14" s="67">
        <v>8.4</v>
      </c>
      <c r="H14" s="67">
        <v>2.4</v>
      </c>
      <c r="I14" s="67"/>
      <c r="J14" s="67">
        <v>8.5</v>
      </c>
      <c r="K14" s="67"/>
      <c r="L14" s="67">
        <v>9.5</v>
      </c>
      <c r="M14" s="67"/>
      <c r="N14" s="67">
        <v>15.3</v>
      </c>
      <c r="O14" s="67">
        <v>20.2</v>
      </c>
      <c r="P14" s="67">
        <v>7.8</v>
      </c>
      <c r="Q14" s="67">
        <v>3.4</v>
      </c>
      <c r="R14" s="67">
        <v>3.4</v>
      </c>
      <c r="S14" s="67">
        <v>9.9</v>
      </c>
      <c r="T14" s="67">
        <v>19.899999999999999</v>
      </c>
      <c r="U14" s="67">
        <v>20</v>
      </c>
      <c r="V14" s="67">
        <v>18.399999999999999</v>
      </c>
      <c r="W14" s="67">
        <v>26.9</v>
      </c>
      <c r="X14" s="67">
        <v>59.8</v>
      </c>
      <c r="Y14" s="67">
        <v>99.6</v>
      </c>
      <c r="Z14" s="67">
        <v>59.1</v>
      </c>
      <c r="AA14" s="67">
        <v>93.9</v>
      </c>
      <c r="AB14" s="67"/>
      <c r="AC14" s="67">
        <v>3.3</v>
      </c>
      <c r="AD14" s="67">
        <v>1.8</v>
      </c>
      <c r="AE14" s="67">
        <v>21</v>
      </c>
      <c r="AF14" s="67">
        <v>6.8</v>
      </c>
      <c r="AG14" s="67">
        <v>20</v>
      </c>
      <c r="AH14" s="67">
        <v>20.399999999999999</v>
      </c>
      <c r="AI14" s="67">
        <v>20</v>
      </c>
      <c r="AJ14" s="67">
        <v>6.9</v>
      </c>
      <c r="AK14" s="67"/>
      <c r="AL14" s="67">
        <v>0.2</v>
      </c>
      <c r="AM14" s="67">
        <v>1.4</v>
      </c>
      <c r="AN14" s="67">
        <v>3.4</v>
      </c>
      <c r="AO14" s="67">
        <v>18.5</v>
      </c>
      <c r="AP14" s="67"/>
      <c r="AQ14" s="67"/>
      <c r="AR14" s="67"/>
      <c r="AS14" s="67"/>
      <c r="AT14" s="67">
        <v>2</v>
      </c>
      <c r="AU14" s="67"/>
      <c r="AV14" s="67"/>
      <c r="AW14" s="67"/>
      <c r="AX14" s="67">
        <v>9.9</v>
      </c>
      <c r="AY14" s="67">
        <v>30.8</v>
      </c>
      <c r="AZ14" s="67"/>
      <c r="BA14" s="67">
        <v>39.4</v>
      </c>
      <c r="BB14" s="67"/>
      <c r="BC14" s="67">
        <v>0.6</v>
      </c>
      <c r="BD14" s="67"/>
      <c r="BE14" s="67">
        <v>29.5</v>
      </c>
      <c r="BF14" s="67">
        <v>77.599999999999994</v>
      </c>
      <c r="BG14" s="67">
        <v>20</v>
      </c>
      <c r="BH14" s="67">
        <v>2.4</v>
      </c>
      <c r="BI14" s="67"/>
      <c r="BJ14" s="67">
        <v>2.2000000000000002</v>
      </c>
      <c r="BK14" s="67"/>
      <c r="BL14" s="67"/>
      <c r="BM14" s="67">
        <v>1.1000000000000001</v>
      </c>
      <c r="BN14" s="67">
        <v>20</v>
      </c>
      <c r="BO14" s="67">
        <v>3.7</v>
      </c>
      <c r="BP14" s="67"/>
      <c r="BQ14" s="67">
        <v>20.2</v>
      </c>
      <c r="BR14" s="68">
        <v>921.5</v>
      </c>
    </row>
    <row r="15" spans="1:70" x14ac:dyDescent="0.3">
      <c r="A15" s="1"/>
      <c r="B15" s="56" t="s">
        <v>1010</v>
      </c>
      <c r="C15" s="69">
        <v>15.3</v>
      </c>
      <c r="D15" s="69">
        <v>19.399999999999999</v>
      </c>
      <c r="E15" s="69">
        <v>8.1</v>
      </c>
      <c r="F15" s="69">
        <v>11.1</v>
      </c>
      <c r="G15" s="69">
        <v>8.6</v>
      </c>
      <c r="H15" s="69">
        <v>2.4</v>
      </c>
      <c r="I15" s="69"/>
      <c r="J15" s="69">
        <v>8.4</v>
      </c>
      <c r="K15" s="69"/>
      <c r="L15" s="69">
        <v>9.5</v>
      </c>
      <c r="M15" s="69"/>
      <c r="N15" s="69">
        <v>15.3</v>
      </c>
      <c r="O15" s="69">
        <v>20.2</v>
      </c>
      <c r="P15" s="69">
        <v>7.8</v>
      </c>
      <c r="Q15" s="69">
        <v>3.4</v>
      </c>
      <c r="R15" s="69">
        <v>3.4</v>
      </c>
      <c r="S15" s="69">
        <v>10</v>
      </c>
      <c r="T15" s="69">
        <v>20.100000000000001</v>
      </c>
      <c r="U15" s="69">
        <v>20</v>
      </c>
      <c r="V15" s="69">
        <v>18.399999999999999</v>
      </c>
      <c r="W15" s="69">
        <v>29</v>
      </c>
      <c r="X15" s="69">
        <v>55.6</v>
      </c>
      <c r="Y15" s="69">
        <v>108.7</v>
      </c>
      <c r="Z15" s="69">
        <v>61.8</v>
      </c>
      <c r="AA15" s="69">
        <v>90.2</v>
      </c>
      <c r="AB15" s="69"/>
      <c r="AC15" s="69">
        <v>3.6</v>
      </c>
      <c r="AD15" s="69">
        <v>1</v>
      </c>
      <c r="AE15" s="69">
        <v>21</v>
      </c>
      <c r="AF15" s="69">
        <v>6.6</v>
      </c>
      <c r="AG15" s="69">
        <v>20</v>
      </c>
      <c r="AH15" s="69">
        <v>20.399999999999999</v>
      </c>
      <c r="AI15" s="69">
        <v>20</v>
      </c>
      <c r="AJ15" s="69">
        <v>6.9</v>
      </c>
      <c r="AK15" s="69"/>
      <c r="AL15" s="69">
        <v>0.4</v>
      </c>
      <c r="AM15" s="69">
        <v>1.4</v>
      </c>
      <c r="AN15" s="69">
        <v>3.4</v>
      </c>
      <c r="AO15" s="69">
        <v>18.5</v>
      </c>
      <c r="AP15" s="69"/>
      <c r="AQ15" s="69"/>
      <c r="AR15" s="69"/>
      <c r="AS15" s="69"/>
      <c r="AT15" s="69">
        <v>2.5</v>
      </c>
      <c r="AU15" s="69"/>
      <c r="AV15" s="69"/>
      <c r="AW15" s="69"/>
      <c r="AX15" s="69">
        <v>9.9</v>
      </c>
      <c r="AY15" s="69">
        <v>29.9</v>
      </c>
      <c r="AZ15" s="69"/>
      <c r="BA15" s="69">
        <v>47.3</v>
      </c>
      <c r="BB15" s="69"/>
      <c r="BC15" s="69">
        <v>0.6</v>
      </c>
      <c r="BD15" s="69"/>
      <c r="BE15" s="69">
        <v>29.7</v>
      </c>
      <c r="BF15" s="69">
        <v>78.900000000000006</v>
      </c>
      <c r="BG15" s="69">
        <v>20</v>
      </c>
      <c r="BH15" s="69">
        <v>2.4</v>
      </c>
      <c r="BI15" s="69"/>
      <c r="BJ15" s="69">
        <v>2.2000000000000002</v>
      </c>
      <c r="BK15" s="69"/>
      <c r="BL15" s="69"/>
      <c r="BM15" s="69">
        <v>1.1000000000000001</v>
      </c>
      <c r="BN15" s="69">
        <v>20</v>
      </c>
      <c r="BO15" s="69">
        <v>3.6</v>
      </c>
      <c r="BP15" s="69"/>
      <c r="BQ15" s="69">
        <v>20.3</v>
      </c>
      <c r="BR15" s="70">
        <v>938.3</v>
      </c>
    </row>
    <row r="16" spans="1:70" x14ac:dyDescent="0.3">
      <c r="A16" s="1"/>
      <c r="B16" s="50" t="s">
        <v>1011</v>
      </c>
      <c r="C16" s="65">
        <v>15.2</v>
      </c>
      <c r="D16" s="65">
        <v>18.5</v>
      </c>
      <c r="E16" s="65">
        <v>7.5</v>
      </c>
      <c r="F16" s="65">
        <v>11.1</v>
      </c>
      <c r="G16" s="65">
        <v>8.5</v>
      </c>
      <c r="H16" s="65">
        <v>2.4</v>
      </c>
      <c r="I16" s="65"/>
      <c r="J16" s="65">
        <v>8.4</v>
      </c>
      <c r="K16" s="65"/>
      <c r="L16" s="65">
        <v>9.5</v>
      </c>
      <c r="M16" s="65"/>
      <c r="N16" s="65">
        <v>15</v>
      </c>
      <c r="O16" s="65">
        <v>20.2</v>
      </c>
      <c r="P16" s="65">
        <v>7.7</v>
      </c>
      <c r="Q16" s="65">
        <v>3.4</v>
      </c>
      <c r="R16" s="65">
        <v>3.3</v>
      </c>
      <c r="S16" s="65">
        <v>10</v>
      </c>
      <c r="T16" s="65">
        <v>20.5</v>
      </c>
      <c r="U16" s="65">
        <v>20</v>
      </c>
      <c r="V16" s="65">
        <v>18.399999999999999</v>
      </c>
      <c r="W16" s="65">
        <v>29.5</v>
      </c>
      <c r="X16" s="65">
        <v>50.5</v>
      </c>
      <c r="Y16" s="65">
        <v>111.2</v>
      </c>
      <c r="Z16" s="65">
        <v>64.3</v>
      </c>
      <c r="AA16" s="65">
        <v>93.2</v>
      </c>
      <c r="AB16" s="65"/>
      <c r="AC16" s="65">
        <v>4.5</v>
      </c>
      <c r="AD16" s="65">
        <v>2.7</v>
      </c>
      <c r="AE16" s="65">
        <v>21</v>
      </c>
      <c r="AF16" s="65">
        <v>6.6</v>
      </c>
      <c r="AG16" s="65">
        <v>19.600000000000001</v>
      </c>
      <c r="AH16" s="65">
        <v>20.399999999999999</v>
      </c>
      <c r="AI16" s="65">
        <v>20</v>
      </c>
      <c r="AJ16" s="65">
        <v>6.9</v>
      </c>
      <c r="AK16" s="65"/>
      <c r="AL16" s="65">
        <v>0.6</v>
      </c>
      <c r="AM16" s="65">
        <v>2.1</v>
      </c>
      <c r="AN16" s="65">
        <v>3.4</v>
      </c>
      <c r="AO16" s="65">
        <v>18.5</v>
      </c>
      <c r="AP16" s="65"/>
      <c r="AQ16" s="65"/>
      <c r="AR16" s="65"/>
      <c r="AS16" s="65"/>
      <c r="AT16" s="65">
        <v>2.5</v>
      </c>
      <c r="AU16" s="65"/>
      <c r="AV16" s="65"/>
      <c r="AW16" s="65"/>
      <c r="AX16" s="65">
        <v>9.9</v>
      </c>
      <c r="AY16" s="65">
        <v>25.3</v>
      </c>
      <c r="AZ16" s="65"/>
      <c r="BA16" s="65">
        <v>30.9</v>
      </c>
      <c r="BB16" s="65"/>
      <c r="BC16" s="65">
        <v>0.6</v>
      </c>
      <c r="BD16" s="65"/>
      <c r="BE16" s="65">
        <v>28.4</v>
      </c>
      <c r="BF16" s="65">
        <v>73.2</v>
      </c>
      <c r="BG16" s="65">
        <v>20</v>
      </c>
      <c r="BH16" s="65">
        <v>2.4</v>
      </c>
      <c r="BI16" s="65"/>
      <c r="BJ16" s="65">
        <v>2.2000000000000002</v>
      </c>
      <c r="BK16" s="65"/>
      <c r="BL16" s="65"/>
      <c r="BM16" s="65">
        <v>1.1000000000000001</v>
      </c>
      <c r="BN16" s="65">
        <v>20</v>
      </c>
      <c r="BO16" s="65">
        <v>3.6</v>
      </c>
      <c r="BP16" s="65"/>
      <c r="BQ16" s="65">
        <v>20.399999999999999</v>
      </c>
      <c r="BR16" s="66">
        <v>915.1</v>
      </c>
    </row>
    <row r="17" spans="1:70" x14ac:dyDescent="0.3">
      <c r="A17" s="1"/>
      <c r="B17" s="54" t="s">
        <v>1012</v>
      </c>
      <c r="C17" s="67">
        <v>15.2</v>
      </c>
      <c r="D17" s="67">
        <v>19.100000000000001</v>
      </c>
      <c r="E17" s="67">
        <v>7.4</v>
      </c>
      <c r="F17" s="67">
        <v>11.1</v>
      </c>
      <c r="G17" s="67">
        <v>8.6</v>
      </c>
      <c r="H17" s="67">
        <v>2.4</v>
      </c>
      <c r="I17" s="67"/>
      <c r="J17" s="67">
        <v>8.1</v>
      </c>
      <c r="K17" s="67"/>
      <c r="L17" s="67">
        <v>9.6</v>
      </c>
      <c r="M17" s="67"/>
      <c r="N17" s="67">
        <v>14.7</v>
      </c>
      <c r="O17" s="67">
        <v>20.100000000000001</v>
      </c>
      <c r="P17" s="67">
        <v>7.7</v>
      </c>
      <c r="Q17" s="67">
        <v>3.4</v>
      </c>
      <c r="R17" s="67">
        <v>3.3</v>
      </c>
      <c r="S17" s="67">
        <v>10</v>
      </c>
      <c r="T17" s="67">
        <v>19.7</v>
      </c>
      <c r="U17" s="67">
        <v>20</v>
      </c>
      <c r="V17" s="67">
        <v>18.399999999999999</v>
      </c>
      <c r="W17" s="67">
        <v>28.2</v>
      </c>
      <c r="X17" s="67">
        <v>40.5</v>
      </c>
      <c r="Y17" s="67">
        <v>104.5</v>
      </c>
      <c r="Z17" s="67">
        <v>60.7</v>
      </c>
      <c r="AA17" s="67">
        <v>83</v>
      </c>
      <c r="AB17" s="67"/>
      <c r="AC17" s="67">
        <v>2.9</v>
      </c>
      <c r="AD17" s="67">
        <v>2.7</v>
      </c>
      <c r="AE17" s="67">
        <v>21</v>
      </c>
      <c r="AF17" s="67">
        <v>6.6</v>
      </c>
      <c r="AG17" s="67">
        <v>19.399999999999999</v>
      </c>
      <c r="AH17" s="67">
        <v>20.399999999999999</v>
      </c>
      <c r="AI17" s="67">
        <v>20</v>
      </c>
      <c r="AJ17" s="67">
        <v>6.9</v>
      </c>
      <c r="AK17" s="67"/>
      <c r="AL17" s="67">
        <v>1.6</v>
      </c>
      <c r="AM17" s="67">
        <v>3.3</v>
      </c>
      <c r="AN17" s="67">
        <v>3.4</v>
      </c>
      <c r="AO17" s="67">
        <v>18.5</v>
      </c>
      <c r="AP17" s="67"/>
      <c r="AQ17" s="67"/>
      <c r="AR17" s="67"/>
      <c r="AS17" s="67"/>
      <c r="AT17" s="67">
        <v>2.5</v>
      </c>
      <c r="AU17" s="67"/>
      <c r="AV17" s="67">
        <v>0.1</v>
      </c>
      <c r="AW17" s="67"/>
      <c r="AX17" s="67">
        <v>10.1</v>
      </c>
      <c r="AY17" s="67">
        <v>32.9</v>
      </c>
      <c r="AZ17" s="67">
        <v>0.4</v>
      </c>
      <c r="BA17" s="67">
        <v>45.8</v>
      </c>
      <c r="BB17" s="67">
        <v>0.5</v>
      </c>
      <c r="BC17" s="67">
        <v>0.6</v>
      </c>
      <c r="BD17" s="67"/>
      <c r="BE17" s="67">
        <v>29</v>
      </c>
      <c r="BF17" s="67">
        <v>73.599999999999994</v>
      </c>
      <c r="BG17" s="67">
        <v>20</v>
      </c>
      <c r="BH17" s="67">
        <v>2.4</v>
      </c>
      <c r="BI17" s="67"/>
      <c r="BJ17" s="67">
        <v>2.2000000000000002</v>
      </c>
      <c r="BK17" s="67"/>
      <c r="BL17" s="67"/>
      <c r="BM17" s="67">
        <v>1.1000000000000001</v>
      </c>
      <c r="BN17" s="67">
        <v>20</v>
      </c>
      <c r="BO17" s="67">
        <v>3.6</v>
      </c>
      <c r="BP17" s="67"/>
      <c r="BQ17" s="67">
        <v>20</v>
      </c>
      <c r="BR17" s="68">
        <v>907.2</v>
      </c>
    </row>
    <row r="18" spans="1:70" x14ac:dyDescent="0.3">
      <c r="A18" s="1"/>
      <c r="B18" s="54" t="s">
        <v>1013</v>
      </c>
      <c r="C18" s="67">
        <v>15</v>
      </c>
      <c r="D18" s="67">
        <v>19.100000000000001</v>
      </c>
      <c r="E18" s="67">
        <v>6.5</v>
      </c>
      <c r="F18" s="67">
        <v>11.1</v>
      </c>
      <c r="G18" s="67">
        <v>8.5</v>
      </c>
      <c r="H18" s="67">
        <v>2.4</v>
      </c>
      <c r="I18" s="67"/>
      <c r="J18" s="67">
        <v>8.1</v>
      </c>
      <c r="K18" s="67"/>
      <c r="L18" s="67">
        <v>9.6</v>
      </c>
      <c r="M18" s="67"/>
      <c r="N18" s="67">
        <v>14.4</v>
      </c>
      <c r="O18" s="67">
        <v>20.100000000000001</v>
      </c>
      <c r="P18" s="67">
        <v>7.7</v>
      </c>
      <c r="Q18" s="67">
        <v>3.4</v>
      </c>
      <c r="R18" s="67">
        <v>3.2</v>
      </c>
      <c r="S18" s="67">
        <v>10</v>
      </c>
      <c r="T18" s="67">
        <v>20.100000000000001</v>
      </c>
      <c r="U18" s="67">
        <v>20</v>
      </c>
      <c r="V18" s="67">
        <v>18.399999999999999</v>
      </c>
      <c r="W18" s="67">
        <v>28.9</v>
      </c>
      <c r="X18" s="67">
        <v>44.3</v>
      </c>
      <c r="Y18" s="67">
        <v>93.4</v>
      </c>
      <c r="Z18" s="67">
        <v>52.3</v>
      </c>
      <c r="AA18" s="67">
        <v>83</v>
      </c>
      <c r="AB18" s="67">
        <v>3.9</v>
      </c>
      <c r="AC18" s="67">
        <v>3.2</v>
      </c>
      <c r="AD18" s="67">
        <v>2</v>
      </c>
      <c r="AE18" s="67">
        <v>21</v>
      </c>
      <c r="AF18" s="67">
        <v>6.6</v>
      </c>
      <c r="AG18" s="67">
        <v>19.399999999999999</v>
      </c>
      <c r="AH18" s="67">
        <v>20.399999999999999</v>
      </c>
      <c r="AI18" s="67">
        <v>20</v>
      </c>
      <c r="AJ18" s="67">
        <v>6.8</v>
      </c>
      <c r="AK18" s="67">
        <v>5.9</v>
      </c>
      <c r="AL18" s="67">
        <v>2.9</v>
      </c>
      <c r="AM18" s="67">
        <v>5</v>
      </c>
      <c r="AN18" s="67">
        <v>3.4</v>
      </c>
      <c r="AO18" s="67">
        <v>18.5</v>
      </c>
      <c r="AP18" s="67"/>
      <c r="AQ18" s="67">
        <v>12.6</v>
      </c>
      <c r="AR18" s="67">
        <v>11.4</v>
      </c>
      <c r="AS18" s="67"/>
      <c r="AT18" s="67">
        <v>2.5</v>
      </c>
      <c r="AU18" s="67">
        <v>0.2</v>
      </c>
      <c r="AV18" s="67">
        <v>0.4</v>
      </c>
      <c r="AW18" s="67"/>
      <c r="AX18" s="67">
        <v>10</v>
      </c>
      <c r="AY18" s="67">
        <v>40.5</v>
      </c>
      <c r="AZ18" s="67">
        <v>14</v>
      </c>
      <c r="BA18" s="67">
        <v>52.9</v>
      </c>
      <c r="BB18" s="67">
        <v>12.1</v>
      </c>
      <c r="BC18" s="67">
        <v>0.6</v>
      </c>
      <c r="BD18" s="67">
        <v>0.3</v>
      </c>
      <c r="BE18" s="67">
        <v>26.9</v>
      </c>
      <c r="BF18" s="67">
        <v>63.7</v>
      </c>
      <c r="BG18" s="67">
        <v>20</v>
      </c>
      <c r="BH18" s="67">
        <v>2.4</v>
      </c>
      <c r="BI18" s="67"/>
      <c r="BJ18" s="67">
        <v>2.2000000000000002</v>
      </c>
      <c r="BK18" s="67"/>
      <c r="BL18" s="67"/>
      <c r="BM18" s="67">
        <v>1.1000000000000001</v>
      </c>
      <c r="BN18" s="67">
        <v>20</v>
      </c>
      <c r="BO18" s="67">
        <v>3.6</v>
      </c>
      <c r="BP18" s="67">
        <v>0.5</v>
      </c>
      <c r="BQ18" s="67">
        <v>20.3</v>
      </c>
      <c r="BR18" s="68">
        <v>956.7</v>
      </c>
    </row>
    <row r="19" spans="1:70" x14ac:dyDescent="0.3">
      <c r="A19" s="1"/>
      <c r="B19" s="54" t="s">
        <v>1014</v>
      </c>
      <c r="C19" s="67">
        <v>15</v>
      </c>
      <c r="D19" s="67">
        <v>19.399999999999999</v>
      </c>
      <c r="E19" s="67">
        <v>5.7</v>
      </c>
      <c r="F19" s="67">
        <v>11</v>
      </c>
      <c r="G19" s="67">
        <v>8.6</v>
      </c>
      <c r="H19" s="67">
        <v>2.4</v>
      </c>
      <c r="I19" s="67"/>
      <c r="J19" s="67">
        <v>8.1</v>
      </c>
      <c r="K19" s="67"/>
      <c r="L19" s="67">
        <v>9.8000000000000007</v>
      </c>
      <c r="M19" s="67"/>
      <c r="N19" s="67">
        <v>14.2</v>
      </c>
      <c r="O19" s="67">
        <v>20.2</v>
      </c>
      <c r="P19" s="67">
        <v>7.7</v>
      </c>
      <c r="Q19" s="67">
        <v>3.4</v>
      </c>
      <c r="R19" s="67">
        <v>3.3</v>
      </c>
      <c r="S19" s="67">
        <v>10</v>
      </c>
      <c r="T19" s="67">
        <v>20.100000000000001</v>
      </c>
      <c r="U19" s="67">
        <v>20</v>
      </c>
      <c r="V19" s="67">
        <v>18.5</v>
      </c>
      <c r="W19" s="67">
        <v>26.4</v>
      </c>
      <c r="X19" s="67">
        <v>33.200000000000003</v>
      </c>
      <c r="Y19" s="67">
        <v>112.4</v>
      </c>
      <c r="Z19" s="67">
        <v>46.7</v>
      </c>
      <c r="AA19" s="67">
        <v>70.5</v>
      </c>
      <c r="AB19" s="67">
        <v>9.9</v>
      </c>
      <c r="AC19" s="67">
        <v>2.5</v>
      </c>
      <c r="AD19" s="67">
        <v>0.6</v>
      </c>
      <c r="AE19" s="67">
        <v>21</v>
      </c>
      <c r="AF19" s="67">
        <v>6.6</v>
      </c>
      <c r="AG19" s="67">
        <v>19.399999999999999</v>
      </c>
      <c r="AH19" s="67">
        <v>20.399999999999999</v>
      </c>
      <c r="AI19" s="67">
        <v>20</v>
      </c>
      <c r="AJ19" s="67">
        <v>6.9</v>
      </c>
      <c r="AK19" s="67">
        <v>8.6</v>
      </c>
      <c r="AL19" s="67">
        <v>4.2</v>
      </c>
      <c r="AM19" s="67">
        <v>6.6</v>
      </c>
      <c r="AN19" s="67">
        <v>3.4</v>
      </c>
      <c r="AO19" s="67">
        <v>18.600000000000001</v>
      </c>
      <c r="AP19" s="67"/>
      <c r="AQ19" s="67">
        <v>29</v>
      </c>
      <c r="AR19" s="67">
        <v>22.4</v>
      </c>
      <c r="AS19" s="67"/>
      <c r="AT19" s="67">
        <v>2.5</v>
      </c>
      <c r="AU19" s="67">
        <v>1.2</v>
      </c>
      <c r="AV19" s="67">
        <v>1.6</v>
      </c>
      <c r="AW19" s="67"/>
      <c r="AX19" s="67">
        <v>10.1</v>
      </c>
      <c r="AY19" s="67">
        <v>38.1</v>
      </c>
      <c r="AZ19" s="67">
        <v>35.4</v>
      </c>
      <c r="BA19" s="67">
        <v>44.4</v>
      </c>
      <c r="BB19" s="67">
        <v>24.7</v>
      </c>
      <c r="BC19" s="67">
        <v>0.6</v>
      </c>
      <c r="BD19" s="67">
        <v>1.4</v>
      </c>
      <c r="BE19" s="67"/>
      <c r="BF19" s="67"/>
      <c r="BG19" s="67">
        <v>20</v>
      </c>
      <c r="BH19" s="67">
        <v>2.4</v>
      </c>
      <c r="BI19" s="67"/>
      <c r="BJ19" s="67">
        <v>2.2000000000000002</v>
      </c>
      <c r="BK19" s="67"/>
      <c r="BL19" s="67">
        <v>1</v>
      </c>
      <c r="BM19" s="67">
        <v>1.1000000000000001</v>
      </c>
      <c r="BN19" s="67">
        <v>20</v>
      </c>
      <c r="BO19" s="67">
        <v>3.6</v>
      </c>
      <c r="BP19" s="67">
        <v>1</v>
      </c>
      <c r="BQ19" s="67">
        <v>20.3</v>
      </c>
      <c r="BR19" s="68">
        <v>918.3</v>
      </c>
    </row>
    <row r="20" spans="1:70" x14ac:dyDescent="0.3">
      <c r="A20" s="1"/>
      <c r="B20" s="54" t="s">
        <v>1015</v>
      </c>
      <c r="C20" s="67">
        <v>15</v>
      </c>
      <c r="D20" s="67">
        <v>19.399999999999999</v>
      </c>
      <c r="E20" s="67">
        <v>7.9</v>
      </c>
      <c r="F20" s="67">
        <v>11.1</v>
      </c>
      <c r="G20" s="67">
        <v>9.4</v>
      </c>
      <c r="H20" s="67">
        <v>2.4</v>
      </c>
      <c r="I20" s="67"/>
      <c r="J20" s="67">
        <v>8.5</v>
      </c>
      <c r="K20" s="67">
        <v>0.1</v>
      </c>
      <c r="L20" s="67">
        <v>10</v>
      </c>
      <c r="M20" s="67"/>
      <c r="N20" s="67">
        <v>13.4</v>
      </c>
      <c r="O20" s="67">
        <v>20</v>
      </c>
      <c r="P20" s="67">
        <v>7.6</v>
      </c>
      <c r="Q20" s="67">
        <v>3.4</v>
      </c>
      <c r="R20" s="67">
        <v>3.5</v>
      </c>
      <c r="S20" s="67">
        <v>10</v>
      </c>
      <c r="T20" s="67">
        <v>19.600000000000001</v>
      </c>
      <c r="U20" s="67">
        <v>20</v>
      </c>
      <c r="V20" s="67">
        <v>18.600000000000001</v>
      </c>
      <c r="W20" s="67">
        <v>26.7</v>
      </c>
      <c r="X20" s="67">
        <v>32.1</v>
      </c>
      <c r="Y20" s="67">
        <v>113</v>
      </c>
      <c r="Z20" s="67">
        <v>37.9</v>
      </c>
      <c r="AA20" s="67">
        <v>58.6</v>
      </c>
      <c r="AB20" s="67">
        <v>23.7</v>
      </c>
      <c r="AC20" s="67">
        <v>1.9</v>
      </c>
      <c r="AD20" s="67">
        <v>0.8</v>
      </c>
      <c r="AE20" s="67">
        <v>21</v>
      </c>
      <c r="AF20" s="67">
        <v>6.3</v>
      </c>
      <c r="AG20" s="67">
        <v>19.399999999999999</v>
      </c>
      <c r="AH20" s="67">
        <v>20.399999999999999</v>
      </c>
      <c r="AI20" s="67">
        <v>20</v>
      </c>
      <c r="AJ20" s="67">
        <v>7.3</v>
      </c>
      <c r="AK20" s="67">
        <v>36.4</v>
      </c>
      <c r="AL20" s="67">
        <v>4.5999999999999996</v>
      </c>
      <c r="AM20" s="67">
        <v>7.6</v>
      </c>
      <c r="AN20" s="67">
        <v>3.4</v>
      </c>
      <c r="AO20" s="67">
        <v>18.600000000000001</v>
      </c>
      <c r="AP20" s="67"/>
      <c r="AQ20" s="67">
        <v>94.2</v>
      </c>
      <c r="AR20" s="67">
        <v>56.4</v>
      </c>
      <c r="AS20" s="67"/>
      <c r="AT20" s="67">
        <v>2.5</v>
      </c>
      <c r="AU20" s="67">
        <v>1.9</v>
      </c>
      <c r="AV20" s="67">
        <v>3.2</v>
      </c>
      <c r="AW20" s="67"/>
      <c r="AX20" s="67">
        <v>9.9</v>
      </c>
      <c r="AY20" s="67">
        <v>31.6</v>
      </c>
      <c r="AZ20" s="67">
        <v>92.6</v>
      </c>
      <c r="BA20" s="67">
        <v>36.799999999999997</v>
      </c>
      <c r="BB20" s="67">
        <v>46.8</v>
      </c>
      <c r="BC20" s="67">
        <v>0.6</v>
      </c>
      <c r="BD20" s="67">
        <v>2.7</v>
      </c>
      <c r="BE20" s="67"/>
      <c r="BF20" s="67"/>
      <c r="BG20" s="67">
        <v>20</v>
      </c>
      <c r="BH20" s="67">
        <v>2.4</v>
      </c>
      <c r="BI20" s="67"/>
      <c r="BJ20" s="67">
        <v>2.2000000000000002</v>
      </c>
      <c r="BK20" s="67"/>
      <c r="BL20" s="67">
        <v>2.6</v>
      </c>
      <c r="BM20" s="67">
        <v>1.1000000000000001</v>
      </c>
      <c r="BN20" s="67">
        <v>20</v>
      </c>
      <c r="BO20" s="67">
        <v>3.6</v>
      </c>
      <c r="BP20" s="67">
        <v>1.8</v>
      </c>
      <c r="BQ20" s="67">
        <v>20</v>
      </c>
      <c r="BR20" s="68">
        <v>1112.5</v>
      </c>
    </row>
    <row r="21" spans="1:70" x14ac:dyDescent="0.3">
      <c r="A21" s="1"/>
      <c r="B21" s="54" t="s">
        <v>1016</v>
      </c>
      <c r="C21" s="67">
        <v>15.5</v>
      </c>
      <c r="D21" s="67">
        <v>19.399999999999999</v>
      </c>
      <c r="E21" s="67">
        <v>7.6</v>
      </c>
      <c r="F21" s="67">
        <v>11.1</v>
      </c>
      <c r="G21" s="67">
        <v>16.2</v>
      </c>
      <c r="H21" s="67">
        <v>2.2999999999999998</v>
      </c>
      <c r="I21" s="67"/>
      <c r="J21" s="67">
        <v>9.3000000000000007</v>
      </c>
      <c r="K21" s="67">
        <v>0.1</v>
      </c>
      <c r="L21" s="67">
        <v>10</v>
      </c>
      <c r="M21" s="67"/>
      <c r="N21" s="67">
        <v>14.1</v>
      </c>
      <c r="O21" s="67">
        <v>20.2</v>
      </c>
      <c r="P21" s="67">
        <v>7.7</v>
      </c>
      <c r="Q21" s="67">
        <v>3.4</v>
      </c>
      <c r="R21" s="67">
        <v>3.5</v>
      </c>
      <c r="S21" s="67">
        <v>10</v>
      </c>
      <c r="T21" s="67">
        <v>20.5</v>
      </c>
      <c r="U21" s="67">
        <v>20</v>
      </c>
      <c r="V21" s="67">
        <v>18.5</v>
      </c>
      <c r="W21" s="67">
        <v>25.7</v>
      </c>
      <c r="X21" s="67">
        <v>37.6</v>
      </c>
      <c r="Y21" s="67">
        <v>120.9</v>
      </c>
      <c r="Z21" s="67">
        <v>31.9</v>
      </c>
      <c r="AA21" s="67">
        <v>57.9</v>
      </c>
      <c r="AB21" s="67">
        <v>30.4</v>
      </c>
      <c r="AC21" s="67">
        <v>1.9</v>
      </c>
      <c r="AD21" s="67">
        <v>2.2999999999999998</v>
      </c>
      <c r="AE21" s="67">
        <v>21</v>
      </c>
      <c r="AF21" s="67">
        <v>6.3</v>
      </c>
      <c r="AG21" s="67">
        <v>19.399999999999999</v>
      </c>
      <c r="AH21" s="67">
        <v>20.399999999999999</v>
      </c>
      <c r="AI21" s="67">
        <v>20</v>
      </c>
      <c r="AJ21" s="67">
        <v>7.2</v>
      </c>
      <c r="AK21" s="67">
        <v>60.7</v>
      </c>
      <c r="AL21" s="67">
        <v>4.4000000000000004</v>
      </c>
      <c r="AM21" s="67">
        <v>7</v>
      </c>
      <c r="AN21" s="67">
        <v>3.4</v>
      </c>
      <c r="AO21" s="67">
        <v>18.5</v>
      </c>
      <c r="AP21" s="67"/>
      <c r="AQ21" s="67">
        <v>251.8</v>
      </c>
      <c r="AR21" s="67">
        <v>207.1</v>
      </c>
      <c r="AS21" s="67"/>
      <c r="AT21" s="67">
        <v>2.4</v>
      </c>
      <c r="AU21" s="67">
        <v>1.7</v>
      </c>
      <c r="AV21" s="67">
        <v>8.1</v>
      </c>
      <c r="AW21" s="67"/>
      <c r="AX21" s="67">
        <v>9.8000000000000007</v>
      </c>
      <c r="AY21" s="67">
        <v>58.9</v>
      </c>
      <c r="AZ21" s="67">
        <v>134.80000000000001</v>
      </c>
      <c r="BA21" s="67">
        <v>48.2</v>
      </c>
      <c r="BB21" s="67">
        <v>104</v>
      </c>
      <c r="BC21" s="67">
        <v>0.6</v>
      </c>
      <c r="BD21" s="67">
        <v>11.8</v>
      </c>
      <c r="BE21" s="67"/>
      <c r="BF21" s="67"/>
      <c r="BG21" s="67">
        <v>20</v>
      </c>
      <c r="BH21" s="67">
        <v>2.4</v>
      </c>
      <c r="BI21" s="67"/>
      <c r="BJ21" s="67">
        <v>2.2000000000000002</v>
      </c>
      <c r="BK21" s="67"/>
      <c r="BL21" s="67">
        <v>5.8</v>
      </c>
      <c r="BM21" s="67">
        <v>1.1000000000000001</v>
      </c>
      <c r="BN21" s="67">
        <v>20</v>
      </c>
      <c r="BO21" s="67">
        <v>3.6</v>
      </c>
      <c r="BP21" s="67">
        <v>3.5</v>
      </c>
      <c r="BQ21" s="67">
        <v>20.399999999999999</v>
      </c>
      <c r="BR21" s="68">
        <v>1624.5</v>
      </c>
    </row>
    <row r="22" spans="1:70" x14ac:dyDescent="0.3">
      <c r="A22" s="1"/>
      <c r="B22" s="54" t="s">
        <v>1017</v>
      </c>
      <c r="C22" s="67">
        <v>15.5</v>
      </c>
      <c r="D22" s="67">
        <v>19.2</v>
      </c>
      <c r="E22" s="67">
        <v>7.8</v>
      </c>
      <c r="F22" s="67">
        <v>11.1</v>
      </c>
      <c r="G22" s="67">
        <v>17.899999999999999</v>
      </c>
      <c r="H22" s="67">
        <v>2.4</v>
      </c>
      <c r="I22" s="67"/>
      <c r="J22" s="67">
        <v>9.3000000000000007</v>
      </c>
      <c r="K22" s="67">
        <v>0.1</v>
      </c>
      <c r="L22" s="67">
        <v>10</v>
      </c>
      <c r="M22" s="67"/>
      <c r="N22" s="67">
        <v>14</v>
      </c>
      <c r="O22" s="67">
        <v>20.2</v>
      </c>
      <c r="P22" s="67">
        <v>6.9</v>
      </c>
      <c r="Q22" s="67">
        <v>3.4</v>
      </c>
      <c r="R22" s="67">
        <v>3.3</v>
      </c>
      <c r="S22" s="67">
        <v>10</v>
      </c>
      <c r="T22" s="67">
        <v>20.2</v>
      </c>
      <c r="U22" s="67">
        <v>20</v>
      </c>
      <c r="V22" s="67">
        <v>17.7</v>
      </c>
      <c r="W22" s="67">
        <v>27.8</v>
      </c>
      <c r="X22" s="67">
        <v>57.8</v>
      </c>
      <c r="Y22" s="67">
        <v>123.5</v>
      </c>
      <c r="Z22" s="67">
        <v>9</v>
      </c>
      <c r="AA22" s="67">
        <v>63.3</v>
      </c>
      <c r="AB22" s="67">
        <v>36.6</v>
      </c>
      <c r="AC22" s="67"/>
      <c r="AD22" s="67">
        <v>2.8</v>
      </c>
      <c r="AE22" s="67">
        <v>20.9</v>
      </c>
      <c r="AF22" s="67">
        <v>6.3</v>
      </c>
      <c r="AG22" s="67">
        <v>19.2</v>
      </c>
      <c r="AH22" s="67">
        <v>20</v>
      </c>
      <c r="AI22" s="67">
        <v>20</v>
      </c>
      <c r="AJ22" s="67">
        <v>7.2</v>
      </c>
      <c r="AK22" s="67">
        <v>53.1</v>
      </c>
      <c r="AL22" s="67">
        <v>5.5</v>
      </c>
      <c r="AM22" s="67">
        <v>7.9</v>
      </c>
      <c r="AN22" s="67">
        <v>3.4</v>
      </c>
      <c r="AO22" s="67">
        <v>18.5</v>
      </c>
      <c r="AP22" s="67"/>
      <c r="AQ22" s="67">
        <v>221.1</v>
      </c>
      <c r="AR22" s="67">
        <v>161.80000000000001</v>
      </c>
      <c r="AS22" s="67">
        <v>0.1</v>
      </c>
      <c r="AT22" s="67">
        <v>2.4</v>
      </c>
      <c r="AU22" s="67">
        <v>8.9</v>
      </c>
      <c r="AV22" s="67">
        <v>12.7</v>
      </c>
      <c r="AW22" s="67"/>
      <c r="AX22" s="67">
        <v>9.9</v>
      </c>
      <c r="AY22" s="67">
        <v>95.9</v>
      </c>
      <c r="AZ22" s="67">
        <v>126.4</v>
      </c>
      <c r="BA22" s="67">
        <v>83.4</v>
      </c>
      <c r="BB22" s="67">
        <v>93</v>
      </c>
      <c r="BC22" s="67">
        <v>0.6</v>
      </c>
      <c r="BD22" s="67">
        <v>15.9</v>
      </c>
      <c r="BE22" s="67"/>
      <c r="BF22" s="67"/>
      <c r="BG22" s="67">
        <v>20</v>
      </c>
      <c r="BH22" s="67">
        <v>2.4</v>
      </c>
      <c r="BI22" s="67"/>
      <c r="BJ22" s="67">
        <v>2.2000000000000002</v>
      </c>
      <c r="BK22" s="67"/>
      <c r="BL22" s="67">
        <v>8.1</v>
      </c>
      <c r="BM22" s="67">
        <v>1.1000000000000001</v>
      </c>
      <c r="BN22" s="67">
        <v>20</v>
      </c>
      <c r="BO22" s="67">
        <v>3.7</v>
      </c>
      <c r="BP22" s="67">
        <v>4.7</v>
      </c>
      <c r="BQ22" s="67">
        <v>20.3</v>
      </c>
      <c r="BR22" s="68">
        <v>1626.4</v>
      </c>
    </row>
    <row r="23" spans="1:70" x14ac:dyDescent="0.3">
      <c r="A23" s="1"/>
      <c r="B23" s="56" t="s">
        <v>1018</v>
      </c>
      <c r="C23" s="69">
        <v>15.4</v>
      </c>
      <c r="D23" s="69">
        <v>17.600000000000001</v>
      </c>
      <c r="E23" s="69">
        <v>8.4</v>
      </c>
      <c r="F23" s="69">
        <v>10</v>
      </c>
      <c r="G23" s="69">
        <v>17.8</v>
      </c>
      <c r="H23" s="69">
        <v>2.2999999999999998</v>
      </c>
      <c r="I23" s="69"/>
      <c r="J23" s="69">
        <v>9.1999999999999993</v>
      </c>
      <c r="K23" s="69">
        <v>0.5</v>
      </c>
      <c r="L23" s="69">
        <v>10</v>
      </c>
      <c r="M23" s="69"/>
      <c r="N23" s="69">
        <v>13.8</v>
      </c>
      <c r="O23" s="69">
        <v>19.399999999999999</v>
      </c>
      <c r="P23" s="69">
        <v>6.2</v>
      </c>
      <c r="Q23" s="69">
        <v>3.4</v>
      </c>
      <c r="R23" s="69">
        <v>3.3</v>
      </c>
      <c r="S23" s="69">
        <v>10</v>
      </c>
      <c r="T23" s="69">
        <v>20</v>
      </c>
      <c r="U23" s="69">
        <v>20</v>
      </c>
      <c r="V23" s="69">
        <v>18.899999999999999</v>
      </c>
      <c r="W23" s="69">
        <v>23.8</v>
      </c>
      <c r="X23" s="69">
        <v>51.7</v>
      </c>
      <c r="Y23" s="69">
        <v>125.8</v>
      </c>
      <c r="Z23" s="69"/>
      <c r="AA23" s="69">
        <v>85.9</v>
      </c>
      <c r="AB23" s="69">
        <v>37.299999999999997</v>
      </c>
      <c r="AC23" s="69"/>
      <c r="AD23" s="69">
        <v>4.4000000000000004</v>
      </c>
      <c r="AE23" s="69">
        <v>20.9</v>
      </c>
      <c r="AF23" s="69">
        <v>6.3</v>
      </c>
      <c r="AG23" s="69">
        <v>19</v>
      </c>
      <c r="AH23" s="69">
        <v>19.8</v>
      </c>
      <c r="AI23" s="69">
        <v>19.899999999999999</v>
      </c>
      <c r="AJ23" s="69">
        <v>7.2</v>
      </c>
      <c r="AK23" s="69">
        <v>80.8</v>
      </c>
      <c r="AL23" s="69">
        <v>7.9</v>
      </c>
      <c r="AM23" s="69">
        <v>8.4</v>
      </c>
      <c r="AN23" s="69">
        <v>3.5</v>
      </c>
      <c r="AO23" s="69">
        <v>18.5</v>
      </c>
      <c r="AP23" s="69"/>
      <c r="AQ23" s="69">
        <v>247.3</v>
      </c>
      <c r="AR23" s="69">
        <v>182.3</v>
      </c>
      <c r="AS23" s="69">
        <v>0.2</v>
      </c>
      <c r="AT23" s="69">
        <v>2.5</v>
      </c>
      <c r="AU23" s="69">
        <v>11.7</v>
      </c>
      <c r="AV23" s="69">
        <v>15.9</v>
      </c>
      <c r="AW23" s="69"/>
      <c r="AX23" s="69">
        <v>9.9</v>
      </c>
      <c r="AY23" s="69">
        <v>103.4</v>
      </c>
      <c r="AZ23" s="69">
        <v>151.4</v>
      </c>
      <c r="BA23" s="69">
        <v>101.2</v>
      </c>
      <c r="BB23" s="69">
        <v>110.4</v>
      </c>
      <c r="BC23" s="69">
        <v>0.6</v>
      </c>
      <c r="BD23" s="69">
        <v>19.3</v>
      </c>
      <c r="BE23" s="69"/>
      <c r="BF23" s="69"/>
      <c r="BG23" s="69">
        <v>20</v>
      </c>
      <c r="BH23" s="69">
        <v>2.4</v>
      </c>
      <c r="BI23" s="69"/>
      <c r="BJ23" s="69">
        <v>2.2000000000000002</v>
      </c>
      <c r="BK23" s="69"/>
      <c r="BL23" s="69">
        <v>9.9</v>
      </c>
      <c r="BM23" s="69">
        <v>1.1000000000000001</v>
      </c>
      <c r="BN23" s="69">
        <v>20</v>
      </c>
      <c r="BO23" s="69">
        <v>3.7</v>
      </c>
      <c r="BP23" s="69">
        <v>7.5</v>
      </c>
      <c r="BQ23" s="69">
        <v>20.2</v>
      </c>
      <c r="BR23" s="70">
        <v>1790.4</v>
      </c>
    </row>
    <row r="24" spans="1:70" x14ac:dyDescent="0.3">
      <c r="A24" s="1"/>
      <c r="B24" s="50" t="s">
        <v>1019</v>
      </c>
      <c r="C24" s="65">
        <v>15.5</v>
      </c>
      <c r="D24" s="65">
        <v>17.399999999999999</v>
      </c>
      <c r="E24" s="65">
        <v>6.8</v>
      </c>
      <c r="F24" s="65">
        <v>10.9</v>
      </c>
      <c r="G24" s="65">
        <v>17.7</v>
      </c>
      <c r="H24" s="65">
        <v>2.2999999999999998</v>
      </c>
      <c r="I24" s="65"/>
      <c r="J24" s="65">
        <v>8.6</v>
      </c>
      <c r="K24" s="65">
        <v>0.7</v>
      </c>
      <c r="L24" s="65">
        <v>10</v>
      </c>
      <c r="M24" s="65"/>
      <c r="N24" s="65">
        <v>13.6</v>
      </c>
      <c r="O24" s="65">
        <v>18.399999999999999</v>
      </c>
      <c r="P24" s="65">
        <v>6.7</v>
      </c>
      <c r="Q24" s="65">
        <v>3.4</v>
      </c>
      <c r="R24" s="65">
        <v>3.3</v>
      </c>
      <c r="S24" s="65">
        <v>10</v>
      </c>
      <c r="T24" s="65">
        <v>19.899999999999999</v>
      </c>
      <c r="U24" s="65">
        <v>20</v>
      </c>
      <c r="V24" s="65">
        <v>18.899999999999999</v>
      </c>
      <c r="W24" s="65">
        <v>22.8</v>
      </c>
      <c r="X24" s="65">
        <v>51.1</v>
      </c>
      <c r="Y24" s="65">
        <v>126.3</v>
      </c>
      <c r="Z24" s="65"/>
      <c r="AA24" s="65">
        <v>89.4</v>
      </c>
      <c r="AB24" s="65">
        <v>37.799999999999997</v>
      </c>
      <c r="AC24" s="65"/>
      <c r="AD24" s="65">
        <v>8.1</v>
      </c>
      <c r="AE24" s="65">
        <v>20.9</v>
      </c>
      <c r="AF24" s="65">
        <v>6.3</v>
      </c>
      <c r="AG24" s="65">
        <v>19</v>
      </c>
      <c r="AH24" s="65">
        <v>19.8</v>
      </c>
      <c r="AI24" s="65">
        <v>19.899999999999999</v>
      </c>
      <c r="AJ24" s="65">
        <v>7.2</v>
      </c>
      <c r="AK24" s="65">
        <v>80.8</v>
      </c>
      <c r="AL24" s="65">
        <v>9.6</v>
      </c>
      <c r="AM24" s="65">
        <v>10.4</v>
      </c>
      <c r="AN24" s="65">
        <v>3.5</v>
      </c>
      <c r="AO24" s="65">
        <v>18.5</v>
      </c>
      <c r="AP24" s="65"/>
      <c r="AQ24" s="65">
        <v>252.6</v>
      </c>
      <c r="AR24" s="65">
        <v>203.4</v>
      </c>
      <c r="AS24" s="65">
        <v>0.2</v>
      </c>
      <c r="AT24" s="65">
        <v>2.5</v>
      </c>
      <c r="AU24" s="65">
        <v>11.2</v>
      </c>
      <c r="AV24" s="65">
        <v>16</v>
      </c>
      <c r="AW24" s="65"/>
      <c r="AX24" s="65">
        <v>9.9</v>
      </c>
      <c r="AY24" s="65">
        <v>104.4</v>
      </c>
      <c r="AZ24" s="65">
        <v>148.69999999999999</v>
      </c>
      <c r="BA24" s="65">
        <v>103.8</v>
      </c>
      <c r="BB24" s="65">
        <v>111.1</v>
      </c>
      <c r="BC24" s="65">
        <v>0.6</v>
      </c>
      <c r="BD24" s="65">
        <v>19.5</v>
      </c>
      <c r="BE24" s="65"/>
      <c r="BF24" s="65"/>
      <c r="BG24" s="65">
        <v>20</v>
      </c>
      <c r="BH24" s="65">
        <v>2.4</v>
      </c>
      <c r="BI24" s="65"/>
      <c r="BJ24" s="65">
        <v>2.2000000000000002</v>
      </c>
      <c r="BK24" s="65"/>
      <c r="BL24" s="65">
        <v>11.9</v>
      </c>
      <c r="BM24" s="65">
        <v>1.1000000000000001</v>
      </c>
      <c r="BN24" s="65">
        <v>20</v>
      </c>
      <c r="BO24" s="65">
        <v>3.7</v>
      </c>
      <c r="BP24" s="65">
        <v>12</v>
      </c>
      <c r="BQ24" s="65">
        <v>20.2</v>
      </c>
      <c r="BR24" s="66">
        <v>1832.9</v>
      </c>
    </row>
    <row r="25" spans="1:70" x14ac:dyDescent="0.3">
      <c r="A25" s="1"/>
      <c r="B25" s="54" t="s">
        <v>1020</v>
      </c>
      <c r="C25" s="67">
        <v>15.2</v>
      </c>
      <c r="D25" s="67">
        <v>18.600000000000001</v>
      </c>
      <c r="E25" s="67">
        <v>5.7</v>
      </c>
      <c r="F25" s="67">
        <v>11</v>
      </c>
      <c r="G25" s="67">
        <v>18</v>
      </c>
      <c r="H25" s="67">
        <v>2.2999999999999998</v>
      </c>
      <c r="I25" s="67"/>
      <c r="J25" s="67">
        <v>7.9</v>
      </c>
      <c r="K25" s="67">
        <v>0.9</v>
      </c>
      <c r="L25" s="67">
        <v>10</v>
      </c>
      <c r="M25" s="67"/>
      <c r="N25" s="67">
        <v>13.7</v>
      </c>
      <c r="O25" s="67">
        <v>18.5</v>
      </c>
      <c r="P25" s="67">
        <v>6.8</v>
      </c>
      <c r="Q25" s="67">
        <v>3.4</v>
      </c>
      <c r="R25" s="67">
        <v>3.1</v>
      </c>
      <c r="S25" s="67">
        <v>10.1</v>
      </c>
      <c r="T25" s="67">
        <v>20.9</v>
      </c>
      <c r="U25" s="67">
        <v>20</v>
      </c>
      <c r="V25" s="67">
        <v>19</v>
      </c>
      <c r="W25" s="67">
        <v>21.4</v>
      </c>
      <c r="X25" s="67">
        <v>56.8</v>
      </c>
      <c r="Y25" s="67">
        <v>125.1</v>
      </c>
      <c r="Z25" s="67"/>
      <c r="AA25" s="67">
        <v>99.8</v>
      </c>
      <c r="AB25" s="67">
        <v>38.1</v>
      </c>
      <c r="AC25" s="67"/>
      <c r="AD25" s="67">
        <v>10.9</v>
      </c>
      <c r="AE25" s="67">
        <v>21</v>
      </c>
      <c r="AF25" s="67">
        <v>6.2</v>
      </c>
      <c r="AG25" s="67">
        <v>19</v>
      </c>
      <c r="AH25" s="67">
        <v>19.8</v>
      </c>
      <c r="AI25" s="67">
        <v>19.899999999999999</v>
      </c>
      <c r="AJ25" s="67">
        <v>7.2</v>
      </c>
      <c r="AK25" s="67">
        <v>52.8</v>
      </c>
      <c r="AL25" s="67">
        <v>11.5</v>
      </c>
      <c r="AM25" s="67">
        <v>13.7</v>
      </c>
      <c r="AN25" s="67">
        <v>3.5</v>
      </c>
      <c r="AO25" s="67">
        <v>18.600000000000001</v>
      </c>
      <c r="AP25" s="67"/>
      <c r="AQ25" s="67">
        <v>230.7</v>
      </c>
      <c r="AR25" s="67">
        <v>203.2</v>
      </c>
      <c r="AS25" s="67">
        <v>0.3</v>
      </c>
      <c r="AT25" s="67">
        <v>2.8</v>
      </c>
      <c r="AU25" s="67">
        <v>13.8</v>
      </c>
      <c r="AV25" s="67">
        <v>15.1</v>
      </c>
      <c r="AW25" s="67"/>
      <c r="AX25" s="67">
        <v>10</v>
      </c>
      <c r="AY25" s="67">
        <v>115.7</v>
      </c>
      <c r="AZ25" s="67">
        <v>124.9</v>
      </c>
      <c r="BA25" s="67">
        <v>109.4</v>
      </c>
      <c r="BB25" s="67">
        <v>91.1</v>
      </c>
      <c r="BC25" s="67">
        <v>0.6</v>
      </c>
      <c r="BD25" s="67">
        <v>17.8</v>
      </c>
      <c r="BE25" s="67"/>
      <c r="BF25" s="67"/>
      <c r="BG25" s="67">
        <v>20</v>
      </c>
      <c r="BH25" s="67">
        <v>2.4</v>
      </c>
      <c r="BI25" s="67"/>
      <c r="BJ25" s="67">
        <v>2.2000000000000002</v>
      </c>
      <c r="BK25" s="67"/>
      <c r="BL25" s="67">
        <v>12.6</v>
      </c>
      <c r="BM25" s="67">
        <v>1.1000000000000001</v>
      </c>
      <c r="BN25" s="67">
        <v>20.2</v>
      </c>
      <c r="BO25" s="67">
        <v>3.6</v>
      </c>
      <c r="BP25" s="67">
        <v>17.899999999999999</v>
      </c>
      <c r="BQ25" s="67">
        <v>20.8</v>
      </c>
      <c r="BR25" s="68">
        <v>1786.6</v>
      </c>
    </row>
    <row r="26" spans="1:70" x14ac:dyDescent="0.3">
      <c r="A26" s="1"/>
      <c r="B26" s="54" t="s">
        <v>1021</v>
      </c>
      <c r="C26" s="67">
        <v>15.5</v>
      </c>
      <c r="D26" s="67">
        <v>18.3</v>
      </c>
      <c r="E26" s="67">
        <v>8.3000000000000007</v>
      </c>
      <c r="F26" s="67">
        <v>11</v>
      </c>
      <c r="G26" s="67">
        <v>17.7</v>
      </c>
      <c r="H26" s="67">
        <v>2.2999999999999998</v>
      </c>
      <c r="I26" s="67"/>
      <c r="J26" s="67">
        <v>8.6999999999999993</v>
      </c>
      <c r="K26" s="67">
        <v>1</v>
      </c>
      <c r="L26" s="67">
        <v>10</v>
      </c>
      <c r="M26" s="67"/>
      <c r="N26" s="67">
        <v>13.2</v>
      </c>
      <c r="O26" s="67">
        <v>18.3</v>
      </c>
      <c r="P26" s="67">
        <v>6.8</v>
      </c>
      <c r="Q26" s="67">
        <v>2.6</v>
      </c>
      <c r="R26" s="67">
        <v>3.3</v>
      </c>
      <c r="S26" s="67">
        <v>10</v>
      </c>
      <c r="T26" s="67">
        <v>20.6</v>
      </c>
      <c r="U26" s="67">
        <v>20</v>
      </c>
      <c r="V26" s="67">
        <v>18.899999999999999</v>
      </c>
      <c r="W26" s="67">
        <v>19.399999999999999</v>
      </c>
      <c r="X26" s="67">
        <v>74.3</v>
      </c>
      <c r="Y26" s="67">
        <v>125.7</v>
      </c>
      <c r="Z26" s="67"/>
      <c r="AA26" s="67">
        <v>104.4</v>
      </c>
      <c r="AB26" s="67">
        <v>38.200000000000003</v>
      </c>
      <c r="AC26" s="67"/>
      <c r="AD26" s="67">
        <v>10</v>
      </c>
      <c r="AE26" s="67">
        <v>21</v>
      </c>
      <c r="AF26" s="67">
        <v>6.1</v>
      </c>
      <c r="AG26" s="67">
        <v>18.8</v>
      </c>
      <c r="AH26" s="67">
        <v>19.600000000000001</v>
      </c>
      <c r="AI26" s="67">
        <v>19.8</v>
      </c>
      <c r="AJ26" s="67">
        <v>7.4</v>
      </c>
      <c r="AK26" s="67">
        <v>71.900000000000006</v>
      </c>
      <c r="AL26" s="67">
        <v>11.5</v>
      </c>
      <c r="AM26" s="67">
        <v>11.8</v>
      </c>
      <c r="AN26" s="67">
        <v>3.5</v>
      </c>
      <c r="AO26" s="67">
        <v>18.600000000000001</v>
      </c>
      <c r="AP26" s="67"/>
      <c r="AQ26" s="67">
        <v>153.30000000000001</v>
      </c>
      <c r="AR26" s="67">
        <v>106.8</v>
      </c>
      <c r="AS26" s="67">
        <v>0.3</v>
      </c>
      <c r="AT26" s="67">
        <v>2.8</v>
      </c>
      <c r="AU26" s="67">
        <v>15.6</v>
      </c>
      <c r="AV26" s="67">
        <v>12.9</v>
      </c>
      <c r="AW26" s="67"/>
      <c r="AX26" s="67">
        <v>9.9</v>
      </c>
      <c r="AY26" s="67">
        <v>118.5</v>
      </c>
      <c r="AZ26" s="67">
        <v>150.6</v>
      </c>
      <c r="BA26" s="67">
        <v>107.3</v>
      </c>
      <c r="BB26" s="67">
        <v>113.6</v>
      </c>
      <c r="BC26" s="67">
        <v>0.6</v>
      </c>
      <c r="BD26" s="67">
        <v>14.6</v>
      </c>
      <c r="BE26" s="67"/>
      <c r="BF26" s="67"/>
      <c r="BG26" s="67">
        <v>20.100000000000001</v>
      </c>
      <c r="BH26" s="67">
        <v>2.4</v>
      </c>
      <c r="BI26" s="67"/>
      <c r="BJ26" s="67">
        <v>1.6</v>
      </c>
      <c r="BK26" s="67"/>
      <c r="BL26" s="67">
        <v>9.5</v>
      </c>
      <c r="BM26" s="67">
        <v>1.1000000000000001</v>
      </c>
      <c r="BN26" s="67">
        <v>20</v>
      </c>
      <c r="BO26" s="67">
        <v>3.7</v>
      </c>
      <c r="BP26" s="67">
        <v>19.600000000000001</v>
      </c>
      <c r="BQ26" s="67">
        <v>20.7</v>
      </c>
      <c r="BR26" s="68">
        <v>1694</v>
      </c>
    </row>
    <row r="27" spans="1:70" x14ac:dyDescent="0.3">
      <c r="A27" s="1"/>
      <c r="B27" s="54" t="s">
        <v>776</v>
      </c>
      <c r="C27" s="67">
        <v>15.5</v>
      </c>
      <c r="D27" s="67">
        <v>18.399999999999999</v>
      </c>
      <c r="E27" s="67">
        <v>4.7</v>
      </c>
      <c r="F27" s="67">
        <v>11</v>
      </c>
      <c r="G27" s="67">
        <v>17.899999999999999</v>
      </c>
      <c r="H27" s="67">
        <v>2.2999999999999998</v>
      </c>
      <c r="I27" s="67"/>
      <c r="J27" s="67">
        <v>8.8000000000000007</v>
      </c>
      <c r="K27" s="67">
        <v>1.1000000000000001</v>
      </c>
      <c r="L27" s="67">
        <v>10</v>
      </c>
      <c r="M27" s="67"/>
      <c r="N27" s="67">
        <v>13.5</v>
      </c>
      <c r="O27" s="67">
        <v>18.399999999999999</v>
      </c>
      <c r="P27" s="67">
        <v>6.8</v>
      </c>
      <c r="Q27" s="67">
        <v>3.4</v>
      </c>
      <c r="R27" s="67">
        <v>3.4</v>
      </c>
      <c r="S27" s="67">
        <v>10</v>
      </c>
      <c r="T27" s="67">
        <v>20.399999999999999</v>
      </c>
      <c r="U27" s="67">
        <v>20</v>
      </c>
      <c r="V27" s="67">
        <v>18.8</v>
      </c>
      <c r="W27" s="67">
        <v>17.3</v>
      </c>
      <c r="X27" s="67">
        <v>79.599999999999994</v>
      </c>
      <c r="Y27" s="67">
        <v>124.6</v>
      </c>
      <c r="Z27" s="67"/>
      <c r="AA27" s="67">
        <v>106.1</v>
      </c>
      <c r="AB27" s="67">
        <v>39.200000000000003</v>
      </c>
      <c r="AC27" s="67"/>
      <c r="AD27" s="67">
        <v>13.3</v>
      </c>
      <c r="AE27" s="67">
        <v>21</v>
      </c>
      <c r="AF27" s="67">
        <v>6.1</v>
      </c>
      <c r="AG27" s="67">
        <v>18.5</v>
      </c>
      <c r="AH27" s="67">
        <v>19.3</v>
      </c>
      <c r="AI27" s="67">
        <v>19.5</v>
      </c>
      <c r="AJ27" s="67">
        <v>7.4</v>
      </c>
      <c r="AK27" s="67">
        <v>80.900000000000006</v>
      </c>
      <c r="AL27" s="67">
        <v>9.6</v>
      </c>
      <c r="AM27" s="67">
        <v>11.2</v>
      </c>
      <c r="AN27" s="67">
        <v>3.5</v>
      </c>
      <c r="AO27" s="67">
        <v>18.600000000000001</v>
      </c>
      <c r="AP27" s="67"/>
      <c r="AQ27" s="67">
        <v>199.7</v>
      </c>
      <c r="AR27" s="67">
        <v>146</v>
      </c>
      <c r="AS27" s="67">
        <v>0.4</v>
      </c>
      <c r="AT27" s="67">
        <v>3</v>
      </c>
      <c r="AU27" s="67">
        <v>18.100000000000001</v>
      </c>
      <c r="AV27" s="67">
        <v>14.3</v>
      </c>
      <c r="AW27" s="67"/>
      <c r="AX27" s="67">
        <v>9.9</v>
      </c>
      <c r="AY27" s="67">
        <v>116.8</v>
      </c>
      <c r="AZ27" s="67">
        <v>151.69999999999999</v>
      </c>
      <c r="BA27" s="67">
        <v>104.3</v>
      </c>
      <c r="BB27" s="67">
        <v>105.8</v>
      </c>
      <c r="BC27" s="67">
        <v>0.6</v>
      </c>
      <c r="BD27" s="67">
        <v>17</v>
      </c>
      <c r="BE27" s="67"/>
      <c r="BF27" s="67"/>
      <c r="BG27" s="67">
        <v>20.2</v>
      </c>
      <c r="BH27" s="67">
        <v>2.4</v>
      </c>
      <c r="BI27" s="67"/>
      <c r="BJ27" s="67">
        <v>1.8</v>
      </c>
      <c r="BK27" s="67"/>
      <c r="BL27" s="67">
        <v>13.1</v>
      </c>
      <c r="BM27" s="67">
        <v>1.1000000000000001</v>
      </c>
      <c r="BN27" s="67">
        <v>20</v>
      </c>
      <c r="BO27" s="67">
        <v>3.6</v>
      </c>
      <c r="BP27" s="67">
        <v>19.2</v>
      </c>
      <c r="BQ27" s="67">
        <v>20.3</v>
      </c>
      <c r="BR27" s="68">
        <v>1789.4</v>
      </c>
    </row>
    <row r="28" spans="1:70" x14ac:dyDescent="0.3">
      <c r="A28" s="1"/>
      <c r="B28" s="54" t="s">
        <v>777</v>
      </c>
      <c r="C28" s="67">
        <v>15.5</v>
      </c>
      <c r="D28" s="67">
        <v>19.100000000000001</v>
      </c>
      <c r="E28" s="67">
        <v>4.9000000000000004</v>
      </c>
      <c r="F28" s="67">
        <v>11</v>
      </c>
      <c r="G28" s="67">
        <v>17.7</v>
      </c>
      <c r="H28" s="67">
        <v>2.2000000000000002</v>
      </c>
      <c r="I28" s="67"/>
      <c r="J28" s="67">
        <v>9.3000000000000007</v>
      </c>
      <c r="K28" s="67">
        <v>1.2</v>
      </c>
      <c r="L28" s="67">
        <v>10</v>
      </c>
      <c r="M28" s="67"/>
      <c r="N28" s="67">
        <v>13.9</v>
      </c>
      <c r="O28" s="67">
        <v>18.8</v>
      </c>
      <c r="P28" s="67">
        <v>6.7</v>
      </c>
      <c r="Q28" s="67">
        <v>3.4</v>
      </c>
      <c r="R28" s="67">
        <v>3.3</v>
      </c>
      <c r="S28" s="67">
        <v>10</v>
      </c>
      <c r="T28" s="67"/>
      <c r="U28" s="67">
        <v>20</v>
      </c>
      <c r="V28" s="67">
        <v>18.8</v>
      </c>
      <c r="W28" s="67">
        <v>14.7</v>
      </c>
      <c r="X28" s="67">
        <v>78.900000000000006</v>
      </c>
      <c r="Y28" s="67">
        <v>118.7</v>
      </c>
      <c r="Z28" s="67"/>
      <c r="AA28" s="67">
        <v>105.9</v>
      </c>
      <c r="AB28" s="67">
        <v>38.5</v>
      </c>
      <c r="AC28" s="67"/>
      <c r="AD28" s="67">
        <v>15</v>
      </c>
      <c r="AE28" s="67">
        <v>21</v>
      </c>
      <c r="AF28" s="67">
        <v>6</v>
      </c>
      <c r="AG28" s="67">
        <v>18.5</v>
      </c>
      <c r="AH28" s="67">
        <v>19.3</v>
      </c>
      <c r="AI28" s="67">
        <v>19.399999999999999</v>
      </c>
      <c r="AJ28" s="67">
        <v>6.8</v>
      </c>
      <c r="AK28" s="67">
        <v>76.400000000000006</v>
      </c>
      <c r="AL28" s="67">
        <v>7.7</v>
      </c>
      <c r="AM28" s="67">
        <v>8.4</v>
      </c>
      <c r="AN28" s="67">
        <v>3.5</v>
      </c>
      <c r="AO28" s="67">
        <v>18.600000000000001</v>
      </c>
      <c r="AP28" s="67"/>
      <c r="AQ28" s="67">
        <v>131.80000000000001</v>
      </c>
      <c r="AR28" s="67">
        <v>147.6</v>
      </c>
      <c r="AS28" s="67">
        <v>0.4</v>
      </c>
      <c r="AT28" s="67">
        <v>3.2</v>
      </c>
      <c r="AU28" s="67">
        <v>19.100000000000001</v>
      </c>
      <c r="AV28" s="67">
        <v>15.3</v>
      </c>
      <c r="AW28" s="67"/>
      <c r="AX28" s="67">
        <v>9.9</v>
      </c>
      <c r="AY28" s="67">
        <v>110.4</v>
      </c>
      <c r="AZ28" s="67">
        <v>110.7</v>
      </c>
      <c r="BA28" s="67">
        <v>103.5</v>
      </c>
      <c r="BB28" s="67">
        <v>82.7</v>
      </c>
      <c r="BC28" s="67">
        <v>0.6</v>
      </c>
      <c r="BD28" s="67">
        <v>18.2</v>
      </c>
      <c r="BE28" s="67"/>
      <c r="BF28" s="67"/>
      <c r="BG28" s="67">
        <v>20</v>
      </c>
      <c r="BH28" s="67">
        <v>2.4</v>
      </c>
      <c r="BI28" s="67"/>
      <c r="BJ28" s="67">
        <v>1.8</v>
      </c>
      <c r="BK28" s="67"/>
      <c r="BL28" s="67">
        <v>7.3</v>
      </c>
      <c r="BM28" s="67">
        <v>1.1000000000000001</v>
      </c>
      <c r="BN28" s="67">
        <v>20</v>
      </c>
      <c r="BO28" s="67">
        <v>3.6</v>
      </c>
      <c r="BP28" s="67">
        <v>19.8</v>
      </c>
      <c r="BQ28" s="67"/>
      <c r="BR28" s="68">
        <v>1592.5</v>
      </c>
    </row>
    <row r="29" spans="1:70" x14ac:dyDescent="0.3">
      <c r="A29" s="1"/>
      <c r="B29" s="54" t="s">
        <v>778</v>
      </c>
      <c r="C29" s="67">
        <v>15.4</v>
      </c>
      <c r="D29" s="67">
        <v>19.100000000000001</v>
      </c>
      <c r="E29" s="67">
        <v>6.2</v>
      </c>
      <c r="F29" s="67">
        <v>11</v>
      </c>
      <c r="G29" s="67">
        <v>17.8</v>
      </c>
      <c r="H29" s="67">
        <v>2.2000000000000002</v>
      </c>
      <c r="I29" s="67"/>
      <c r="J29" s="67">
        <v>9</v>
      </c>
      <c r="K29" s="67">
        <v>1.3</v>
      </c>
      <c r="L29" s="67">
        <v>10</v>
      </c>
      <c r="M29" s="67"/>
      <c r="N29" s="67">
        <v>13.7</v>
      </c>
      <c r="O29" s="67">
        <v>18.7</v>
      </c>
      <c r="P29" s="67">
        <v>6.8</v>
      </c>
      <c r="Q29" s="67">
        <v>3.4</v>
      </c>
      <c r="R29" s="67">
        <v>3.3</v>
      </c>
      <c r="S29" s="67">
        <v>10</v>
      </c>
      <c r="T29" s="67"/>
      <c r="U29" s="67">
        <v>20</v>
      </c>
      <c r="V29" s="67">
        <v>18.7</v>
      </c>
      <c r="W29" s="67">
        <v>10.7</v>
      </c>
      <c r="X29" s="67">
        <v>77.900000000000006</v>
      </c>
      <c r="Y29" s="67">
        <v>117</v>
      </c>
      <c r="Z29" s="67"/>
      <c r="AA29" s="67">
        <v>107</v>
      </c>
      <c r="AB29" s="67">
        <v>41.3</v>
      </c>
      <c r="AC29" s="67"/>
      <c r="AD29" s="67">
        <v>13.6</v>
      </c>
      <c r="AE29" s="67">
        <v>20.9</v>
      </c>
      <c r="AF29" s="67">
        <v>6</v>
      </c>
      <c r="AG29" s="67">
        <v>18.5</v>
      </c>
      <c r="AH29" s="67">
        <v>19.3</v>
      </c>
      <c r="AI29" s="67">
        <v>19.399999999999999</v>
      </c>
      <c r="AJ29" s="67">
        <v>6.7</v>
      </c>
      <c r="AK29" s="67">
        <v>80.7</v>
      </c>
      <c r="AL29" s="67">
        <v>8.8000000000000007</v>
      </c>
      <c r="AM29" s="67">
        <v>8.4</v>
      </c>
      <c r="AN29" s="67">
        <v>3.5</v>
      </c>
      <c r="AO29" s="67">
        <v>18.600000000000001</v>
      </c>
      <c r="AP29" s="67"/>
      <c r="AQ29" s="67">
        <v>111.6</v>
      </c>
      <c r="AR29" s="67">
        <v>99.1</v>
      </c>
      <c r="AS29" s="67">
        <v>0.4</v>
      </c>
      <c r="AT29" s="67">
        <v>3.2</v>
      </c>
      <c r="AU29" s="67">
        <v>14.1</v>
      </c>
      <c r="AV29" s="67">
        <v>14.4</v>
      </c>
      <c r="AW29" s="67"/>
      <c r="AX29" s="67">
        <v>10</v>
      </c>
      <c r="AY29" s="67">
        <v>111</v>
      </c>
      <c r="AZ29" s="67">
        <v>147.9</v>
      </c>
      <c r="BA29" s="67">
        <v>109.6</v>
      </c>
      <c r="BB29" s="67">
        <v>108.3</v>
      </c>
      <c r="BC29" s="67">
        <v>0.6</v>
      </c>
      <c r="BD29" s="67">
        <v>18</v>
      </c>
      <c r="BE29" s="67"/>
      <c r="BF29" s="67"/>
      <c r="BG29" s="67">
        <v>20</v>
      </c>
      <c r="BH29" s="67">
        <v>2.4</v>
      </c>
      <c r="BI29" s="67"/>
      <c r="BJ29" s="67">
        <v>1.8</v>
      </c>
      <c r="BK29" s="67"/>
      <c r="BL29" s="67">
        <v>8.6999999999999993</v>
      </c>
      <c r="BM29" s="67">
        <v>1.1000000000000001</v>
      </c>
      <c r="BN29" s="67">
        <v>20.100000000000001</v>
      </c>
      <c r="BO29" s="67">
        <v>3.6</v>
      </c>
      <c r="BP29" s="67">
        <v>19.899999999999999</v>
      </c>
      <c r="BQ29" s="67"/>
      <c r="BR29" s="68">
        <v>1590.7</v>
      </c>
    </row>
    <row r="30" spans="1:70" x14ac:dyDescent="0.3">
      <c r="A30" s="1"/>
      <c r="B30" s="54" t="s">
        <v>779</v>
      </c>
      <c r="C30" s="67">
        <v>15.4</v>
      </c>
      <c r="D30" s="67">
        <v>19.100000000000001</v>
      </c>
      <c r="E30" s="67"/>
      <c r="F30" s="67">
        <v>11</v>
      </c>
      <c r="G30" s="67">
        <v>17.7</v>
      </c>
      <c r="H30" s="67">
        <v>2.2000000000000002</v>
      </c>
      <c r="I30" s="67"/>
      <c r="J30" s="67">
        <v>9.4</v>
      </c>
      <c r="K30" s="67">
        <v>1.3</v>
      </c>
      <c r="L30" s="67">
        <v>10</v>
      </c>
      <c r="M30" s="67"/>
      <c r="N30" s="67">
        <v>13.8</v>
      </c>
      <c r="O30" s="67">
        <v>18.8</v>
      </c>
      <c r="P30" s="67">
        <v>6.8</v>
      </c>
      <c r="Q30" s="67">
        <v>3.4</v>
      </c>
      <c r="R30" s="67">
        <v>3.5</v>
      </c>
      <c r="S30" s="67">
        <v>10</v>
      </c>
      <c r="T30" s="67"/>
      <c r="U30" s="67">
        <v>20</v>
      </c>
      <c r="V30" s="67">
        <v>18.7</v>
      </c>
      <c r="W30" s="67">
        <v>9.1</v>
      </c>
      <c r="X30" s="67">
        <v>77.400000000000006</v>
      </c>
      <c r="Y30" s="67">
        <v>112.8</v>
      </c>
      <c r="Z30" s="67"/>
      <c r="AA30" s="67">
        <v>104.3</v>
      </c>
      <c r="AB30" s="67">
        <v>40.700000000000003</v>
      </c>
      <c r="AC30" s="67"/>
      <c r="AD30" s="67">
        <v>15</v>
      </c>
      <c r="AE30" s="67">
        <v>20.9</v>
      </c>
      <c r="AF30" s="67">
        <v>6</v>
      </c>
      <c r="AG30" s="67">
        <v>18.5</v>
      </c>
      <c r="AH30" s="67">
        <v>19.3</v>
      </c>
      <c r="AI30" s="67">
        <v>19.399999999999999</v>
      </c>
      <c r="AJ30" s="67">
        <v>7.7</v>
      </c>
      <c r="AK30" s="67">
        <v>80.900000000000006</v>
      </c>
      <c r="AL30" s="67">
        <v>10.7</v>
      </c>
      <c r="AM30" s="67">
        <v>9.9</v>
      </c>
      <c r="AN30" s="67">
        <v>3.5</v>
      </c>
      <c r="AO30" s="67">
        <v>18.600000000000001</v>
      </c>
      <c r="AP30" s="67"/>
      <c r="AQ30" s="67">
        <v>253.5</v>
      </c>
      <c r="AR30" s="67">
        <v>206</v>
      </c>
      <c r="AS30" s="67">
        <v>0.4</v>
      </c>
      <c r="AT30" s="67">
        <v>3.3</v>
      </c>
      <c r="AU30" s="67">
        <v>18.7</v>
      </c>
      <c r="AV30" s="67">
        <v>14.5</v>
      </c>
      <c r="AW30" s="67"/>
      <c r="AX30" s="67">
        <v>9.9</v>
      </c>
      <c r="AY30" s="67">
        <v>108.6</v>
      </c>
      <c r="AZ30" s="67">
        <v>151.1</v>
      </c>
      <c r="BA30" s="67">
        <v>110.6</v>
      </c>
      <c r="BB30" s="67">
        <v>113.2</v>
      </c>
      <c r="BC30" s="67">
        <v>0.6</v>
      </c>
      <c r="BD30" s="67">
        <v>18.600000000000001</v>
      </c>
      <c r="BE30" s="67"/>
      <c r="BF30" s="67"/>
      <c r="BG30" s="67">
        <v>20</v>
      </c>
      <c r="BH30" s="67">
        <v>2.4</v>
      </c>
      <c r="BI30" s="67"/>
      <c r="BJ30" s="67">
        <v>1.8</v>
      </c>
      <c r="BK30" s="67"/>
      <c r="BL30" s="67">
        <v>13.7</v>
      </c>
      <c r="BM30" s="67">
        <v>1</v>
      </c>
      <c r="BN30" s="67">
        <v>20</v>
      </c>
      <c r="BO30" s="67">
        <v>3.9</v>
      </c>
      <c r="BP30" s="67">
        <v>19.8</v>
      </c>
      <c r="BQ30" s="67"/>
      <c r="BR30" s="68">
        <v>1847.4</v>
      </c>
    </row>
    <row r="31" spans="1:70" x14ac:dyDescent="0.3">
      <c r="A31" s="1"/>
      <c r="B31" s="56" t="s">
        <v>780</v>
      </c>
      <c r="C31" s="69">
        <v>15.5</v>
      </c>
      <c r="D31" s="69">
        <v>18.3</v>
      </c>
      <c r="E31" s="69"/>
      <c r="F31" s="69">
        <v>11</v>
      </c>
      <c r="G31" s="69">
        <v>17.7</v>
      </c>
      <c r="H31" s="69">
        <v>2.2000000000000002</v>
      </c>
      <c r="I31" s="69"/>
      <c r="J31" s="69">
        <v>6.3</v>
      </c>
      <c r="K31" s="69">
        <v>1.3</v>
      </c>
      <c r="L31" s="69">
        <v>10.1</v>
      </c>
      <c r="M31" s="69"/>
      <c r="N31" s="69">
        <v>13.5</v>
      </c>
      <c r="O31" s="69">
        <v>18.7</v>
      </c>
      <c r="P31" s="69">
        <v>6.8</v>
      </c>
      <c r="Q31" s="69">
        <v>3.4</v>
      </c>
      <c r="R31" s="69">
        <v>3.5</v>
      </c>
      <c r="S31" s="69">
        <v>10</v>
      </c>
      <c r="T31" s="69">
        <v>20</v>
      </c>
      <c r="U31" s="69">
        <v>20</v>
      </c>
      <c r="V31" s="69">
        <v>18.8</v>
      </c>
      <c r="W31" s="69">
        <v>13.2</v>
      </c>
      <c r="X31" s="69">
        <v>76.3</v>
      </c>
      <c r="Y31" s="69">
        <v>103</v>
      </c>
      <c r="Z31" s="69"/>
      <c r="AA31" s="69">
        <v>107</v>
      </c>
      <c r="AB31" s="69">
        <v>40</v>
      </c>
      <c r="AC31" s="69"/>
      <c r="AD31" s="69">
        <v>14.9</v>
      </c>
      <c r="AE31" s="69">
        <v>21</v>
      </c>
      <c r="AF31" s="69">
        <v>6</v>
      </c>
      <c r="AG31" s="69">
        <v>18.5</v>
      </c>
      <c r="AH31" s="69">
        <v>19.3</v>
      </c>
      <c r="AI31" s="69">
        <v>19.399999999999999</v>
      </c>
      <c r="AJ31" s="69">
        <v>7.9</v>
      </c>
      <c r="AK31" s="69">
        <v>80.900000000000006</v>
      </c>
      <c r="AL31" s="69">
        <v>12.8</v>
      </c>
      <c r="AM31" s="69">
        <v>9.5</v>
      </c>
      <c r="AN31" s="69">
        <v>3.5</v>
      </c>
      <c r="AO31" s="69">
        <v>18.600000000000001</v>
      </c>
      <c r="AP31" s="69"/>
      <c r="AQ31" s="69">
        <v>253</v>
      </c>
      <c r="AR31" s="69">
        <v>236.2</v>
      </c>
      <c r="AS31" s="69">
        <v>0.4</v>
      </c>
      <c r="AT31" s="69">
        <v>3.3</v>
      </c>
      <c r="AU31" s="69">
        <v>19.100000000000001</v>
      </c>
      <c r="AV31" s="69">
        <v>15.5</v>
      </c>
      <c r="AW31" s="69"/>
      <c r="AX31" s="69">
        <v>9.9</v>
      </c>
      <c r="AY31" s="69">
        <v>115.2</v>
      </c>
      <c r="AZ31" s="69">
        <v>151.19999999999999</v>
      </c>
      <c r="BA31" s="69">
        <v>114.3</v>
      </c>
      <c r="BB31" s="69">
        <v>113.3</v>
      </c>
      <c r="BC31" s="69">
        <v>0.6</v>
      </c>
      <c r="BD31" s="69">
        <v>18.600000000000001</v>
      </c>
      <c r="BE31" s="69"/>
      <c r="BF31" s="69"/>
      <c r="BG31" s="69">
        <v>20</v>
      </c>
      <c r="BH31" s="69">
        <v>2.4</v>
      </c>
      <c r="BI31" s="69"/>
      <c r="BJ31" s="69">
        <v>1.8</v>
      </c>
      <c r="BK31" s="69"/>
      <c r="BL31" s="69">
        <v>11.3</v>
      </c>
      <c r="BM31" s="69">
        <v>1</v>
      </c>
      <c r="BN31" s="69">
        <v>20</v>
      </c>
      <c r="BO31" s="69">
        <v>3.9</v>
      </c>
      <c r="BP31" s="69">
        <v>19.7</v>
      </c>
      <c r="BQ31" s="69"/>
      <c r="BR31" s="70">
        <v>1899.6</v>
      </c>
    </row>
    <row r="32" spans="1:70" x14ac:dyDescent="0.3">
      <c r="A32" s="1"/>
      <c r="B32" s="50" t="s">
        <v>781</v>
      </c>
      <c r="C32" s="65">
        <v>15.5</v>
      </c>
      <c r="D32" s="65">
        <v>18.7</v>
      </c>
      <c r="E32" s="65"/>
      <c r="F32" s="65">
        <v>10.6</v>
      </c>
      <c r="G32" s="65">
        <v>17.2</v>
      </c>
      <c r="H32" s="65">
        <v>2.2000000000000002</v>
      </c>
      <c r="I32" s="65"/>
      <c r="J32" s="65">
        <v>7.9</v>
      </c>
      <c r="K32" s="65">
        <v>1.2</v>
      </c>
      <c r="L32" s="65">
        <v>10</v>
      </c>
      <c r="M32" s="65"/>
      <c r="N32" s="65">
        <v>12.9</v>
      </c>
      <c r="O32" s="65">
        <v>18.7</v>
      </c>
      <c r="P32" s="65">
        <v>6.8</v>
      </c>
      <c r="Q32" s="65">
        <v>3</v>
      </c>
      <c r="R32" s="65">
        <v>3.4</v>
      </c>
      <c r="S32" s="65">
        <v>10</v>
      </c>
      <c r="T32" s="65">
        <v>20.3</v>
      </c>
      <c r="U32" s="65">
        <v>20</v>
      </c>
      <c r="V32" s="65">
        <v>18.7</v>
      </c>
      <c r="W32" s="65">
        <v>14.4</v>
      </c>
      <c r="X32" s="65">
        <v>75</v>
      </c>
      <c r="Y32" s="65">
        <v>103.4</v>
      </c>
      <c r="Z32" s="65"/>
      <c r="AA32" s="65">
        <v>105.2</v>
      </c>
      <c r="AB32" s="65">
        <v>38.6</v>
      </c>
      <c r="AC32" s="65"/>
      <c r="AD32" s="65">
        <v>15.3</v>
      </c>
      <c r="AE32" s="65">
        <v>21</v>
      </c>
      <c r="AF32" s="65">
        <v>5.9</v>
      </c>
      <c r="AG32" s="65">
        <v>18.399999999999999</v>
      </c>
      <c r="AH32" s="65">
        <v>19.100000000000001</v>
      </c>
      <c r="AI32" s="65">
        <v>19.2</v>
      </c>
      <c r="AJ32" s="65">
        <v>7.8</v>
      </c>
      <c r="AK32" s="65">
        <v>80.8</v>
      </c>
      <c r="AL32" s="65">
        <v>10.4</v>
      </c>
      <c r="AM32" s="65">
        <v>9.4</v>
      </c>
      <c r="AN32" s="65">
        <v>3.5</v>
      </c>
      <c r="AO32" s="65">
        <v>18.600000000000001</v>
      </c>
      <c r="AP32" s="65"/>
      <c r="AQ32" s="65">
        <v>253</v>
      </c>
      <c r="AR32" s="65">
        <v>212.5</v>
      </c>
      <c r="AS32" s="65">
        <v>0.4</v>
      </c>
      <c r="AT32" s="65">
        <v>3.3</v>
      </c>
      <c r="AU32" s="65">
        <v>18.8</v>
      </c>
      <c r="AV32" s="65">
        <v>15.1</v>
      </c>
      <c r="AW32" s="65"/>
      <c r="AX32" s="65">
        <v>9.9</v>
      </c>
      <c r="AY32" s="65">
        <v>110.8</v>
      </c>
      <c r="AZ32" s="65">
        <v>144.80000000000001</v>
      </c>
      <c r="BA32" s="65">
        <v>116.2</v>
      </c>
      <c r="BB32" s="65">
        <v>106</v>
      </c>
      <c r="BC32" s="65">
        <v>0.6</v>
      </c>
      <c r="BD32" s="65">
        <v>18.8</v>
      </c>
      <c r="BE32" s="65"/>
      <c r="BF32" s="65"/>
      <c r="BG32" s="65">
        <v>20</v>
      </c>
      <c r="BH32" s="65">
        <v>2.4</v>
      </c>
      <c r="BI32" s="65"/>
      <c r="BJ32" s="65">
        <v>1.8</v>
      </c>
      <c r="BK32" s="65"/>
      <c r="BL32" s="65">
        <v>17.3</v>
      </c>
      <c r="BM32" s="65">
        <v>1</v>
      </c>
      <c r="BN32" s="65">
        <v>20</v>
      </c>
      <c r="BO32" s="65">
        <v>3.9</v>
      </c>
      <c r="BP32" s="65">
        <v>19.899999999999999</v>
      </c>
      <c r="BQ32" s="65"/>
      <c r="BR32" s="66">
        <v>1859.6</v>
      </c>
    </row>
    <row r="33" spans="1:70" x14ac:dyDescent="0.3">
      <c r="A33" s="1"/>
      <c r="B33" s="54" t="s">
        <v>782</v>
      </c>
      <c r="C33" s="67">
        <v>15.4</v>
      </c>
      <c r="D33" s="67">
        <v>18.7</v>
      </c>
      <c r="E33" s="67"/>
      <c r="F33" s="67">
        <v>10.9</v>
      </c>
      <c r="G33" s="67">
        <v>14.9</v>
      </c>
      <c r="H33" s="67">
        <v>2.2000000000000002</v>
      </c>
      <c r="I33" s="67"/>
      <c r="J33" s="67">
        <v>9.4</v>
      </c>
      <c r="K33" s="67">
        <v>1.2</v>
      </c>
      <c r="L33" s="67">
        <v>10</v>
      </c>
      <c r="M33" s="67"/>
      <c r="N33" s="67">
        <v>12.7</v>
      </c>
      <c r="O33" s="67">
        <v>18.899999999999999</v>
      </c>
      <c r="P33" s="67">
        <v>6.8</v>
      </c>
      <c r="Q33" s="67">
        <v>2.9</v>
      </c>
      <c r="R33" s="67">
        <v>3.4</v>
      </c>
      <c r="S33" s="67">
        <v>10</v>
      </c>
      <c r="T33" s="67">
        <v>20.6</v>
      </c>
      <c r="U33" s="67">
        <v>20</v>
      </c>
      <c r="V33" s="67">
        <v>18.7</v>
      </c>
      <c r="W33" s="67">
        <v>13.3</v>
      </c>
      <c r="X33" s="67">
        <v>75.900000000000006</v>
      </c>
      <c r="Y33" s="67">
        <v>95.8</v>
      </c>
      <c r="Z33" s="67"/>
      <c r="AA33" s="67">
        <v>114.1</v>
      </c>
      <c r="AB33" s="67">
        <v>38.799999999999997</v>
      </c>
      <c r="AC33" s="67"/>
      <c r="AD33" s="67">
        <v>13.8</v>
      </c>
      <c r="AE33" s="67">
        <v>20.9</v>
      </c>
      <c r="AF33" s="67">
        <v>5.8</v>
      </c>
      <c r="AG33" s="67">
        <v>18.399999999999999</v>
      </c>
      <c r="AH33" s="67">
        <v>19.100000000000001</v>
      </c>
      <c r="AI33" s="67">
        <v>19.2</v>
      </c>
      <c r="AJ33" s="67">
        <v>7.8</v>
      </c>
      <c r="AK33" s="67">
        <v>80.7</v>
      </c>
      <c r="AL33" s="67">
        <v>9.1999999999999993</v>
      </c>
      <c r="AM33" s="67">
        <v>8.4</v>
      </c>
      <c r="AN33" s="67">
        <v>3.4</v>
      </c>
      <c r="AO33" s="67">
        <v>18.600000000000001</v>
      </c>
      <c r="AP33" s="67"/>
      <c r="AQ33" s="67">
        <v>252.9</v>
      </c>
      <c r="AR33" s="67">
        <v>226.1</v>
      </c>
      <c r="AS33" s="67">
        <v>0.4</v>
      </c>
      <c r="AT33" s="67">
        <v>3.2</v>
      </c>
      <c r="AU33" s="67">
        <v>18</v>
      </c>
      <c r="AV33" s="67">
        <v>15.3</v>
      </c>
      <c r="AW33" s="67"/>
      <c r="AX33" s="67">
        <v>9.9</v>
      </c>
      <c r="AY33" s="67">
        <v>119.2</v>
      </c>
      <c r="AZ33" s="67">
        <v>134.6</v>
      </c>
      <c r="BA33" s="67">
        <v>119.6</v>
      </c>
      <c r="BB33" s="67">
        <v>102.1</v>
      </c>
      <c r="BC33" s="67">
        <v>0.6</v>
      </c>
      <c r="BD33" s="67">
        <v>17.899999999999999</v>
      </c>
      <c r="BE33" s="67"/>
      <c r="BF33" s="67"/>
      <c r="BG33" s="67">
        <v>20</v>
      </c>
      <c r="BH33" s="67">
        <v>2.4</v>
      </c>
      <c r="BI33" s="67"/>
      <c r="BJ33" s="67">
        <v>1.8</v>
      </c>
      <c r="BK33" s="67"/>
      <c r="BL33" s="67">
        <v>18</v>
      </c>
      <c r="BM33" s="67">
        <v>1</v>
      </c>
      <c r="BN33" s="67">
        <v>20</v>
      </c>
      <c r="BO33" s="67">
        <v>3.9</v>
      </c>
      <c r="BP33" s="67">
        <v>19.8</v>
      </c>
      <c r="BQ33" s="67"/>
      <c r="BR33" s="68">
        <v>1866.6</v>
      </c>
    </row>
    <row r="34" spans="1:70" x14ac:dyDescent="0.3">
      <c r="A34" s="1"/>
      <c r="B34" s="54" t="s">
        <v>783</v>
      </c>
      <c r="C34" s="67">
        <v>15.4</v>
      </c>
      <c r="D34" s="67">
        <v>17.5</v>
      </c>
      <c r="E34" s="67"/>
      <c r="F34" s="67">
        <v>10.5</v>
      </c>
      <c r="G34" s="67">
        <v>14.7</v>
      </c>
      <c r="H34" s="67">
        <v>2.2000000000000002</v>
      </c>
      <c r="I34" s="67"/>
      <c r="J34" s="67">
        <v>9.8000000000000007</v>
      </c>
      <c r="K34" s="67">
        <v>1.2</v>
      </c>
      <c r="L34" s="67">
        <v>10</v>
      </c>
      <c r="M34" s="67"/>
      <c r="N34" s="67">
        <v>10.5</v>
      </c>
      <c r="O34" s="67">
        <v>18.8</v>
      </c>
      <c r="P34" s="67">
        <v>6.8</v>
      </c>
      <c r="Q34" s="67">
        <v>3.5</v>
      </c>
      <c r="R34" s="67">
        <v>3.4</v>
      </c>
      <c r="S34" s="67">
        <v>10</v>
      </c>
      <c r="T34" s="67">
        <v>20.5</v>
      </c>
      <c r="U34" s="67">
        <v>20</v>
      </c>
      <c r="V34" s="67">
        <v>18.7</v>
      </c>
      <c r="W34" s="67">
        <v>15.6</v>
      </c>
      <c r="X34" s="67">
        <v>76</v>
      </c>
      <c r="Y34" s="67">
        <v>96.4</v>
      </c>
      <c r="Z34" s="67"/>
      <c r="AA34" s="67">
        <v>113.7</v>
      </c>
      <c r="AB34" s="67">
        <v>38.799999999999997</v>
      </c>
      <c r="AC34" s="67"/>
      <c r="AD34" s="67">
        <v>14.9</v>
      </c>
      <c r="AE34" s="67">
        <v>20.8</v>
      </c>
      <c r="AF34" s="67">
        <v>5.8</v>
      </c>
      <c r="AG34" s="67">
        <v>18.399999999999999</v>
      </c>
      <c r="AH34" s="67">
        <v>18.899999999999999</v>
      </c>
      <c r="AI34" s="67">
        <v>19.100000000000001</v>
      </c>
      <c r="AJ34" s="67">
        <v>7.4</v>
      </c>
      <c r="AK34" s="67">
        <v>80.599999999999994</v>
      </c>
      <c r="AL34" s="67">
        <v>7.9</v>
      </c>
      <c r="AM34" s="67">
        <v>7.2</v>
      </c>
      <c r="AN34" s="67">
        <v>3.4</v>
      </c>
      <c r="AO34" s="67">
        <v>18.600000000000001</v>
      </c>
      <c r="AP34" s="67"/>
      <c r="AQ34" s="67">
        <v>253.1</v>
      </c>
      <c r="AR34" s="67">
        <v>224.1</v>
      </c>
      <c r="AS34" s="67">
        <v>0.5</v>
      </c>
      <c r="AT34" s="67">
        <v>3.3</v>
      </c>
      <c r="AU34" s="67">
        <v>17.100000000000001</v>
      </c>
      <c r="AV34" s="67">
        <v>14.7</v>
      </c>
      <c r="AW34" s="67"/>
      <c r="AX34" s="67">
        <v>9.9</v>
      </c>
      <c r="AY34" s="67">
        <v>120.9</v>
      </c>
      <c r="AZ34" s="67">
        <v>115.4</v>
      </c>
      <c r="BA34" s="67">
        <v>117.5</v>
      </c>
      <c r="BB34" s="67">
        <v>82.7</v>
      </c>
      <c r="BC34" s="67">
        <v>0.6</v>
      </c>
      <c r="BD34" s="67">
        <v>17</v>
      </c>
      <c r="BE34" s="67"/>
      <c r="BF34" s="67"/>
      <c r="BG34" s="67">
        <v>20</v>
      </c>
      <c r="BH34" s="67">
        <v>2.4</v>
      </c>
      <c r="BI34" s="67"/>
      <c r="BJ34" s="67">
        <v>1.8</v>
      </c>
      <c r="BK34" s="67"/>
      <c r="BL34" s="67">
        <v>16.899999999999999</v>
      </c>
      <c r="BM34" s="67">
        <v>1</v>
      </c>
      <c r="BN34" s="67">
        <v>20</v>
      </c>
      <c r="BO34" s="67">
        <v>3.9</v>
      </c>
      <c r="BP34" s="67">
        <v>19.8</v>
      </c>
      <c r="BQ34" s="67"/>
      <c r="BR34" s="68">
        <v>1819.6</v>
      </c>
    </row>
    <row r="35" spans="1:70" x14ac:dyDescent="0.3">
      <c r="A35" s="1"/>
      <c r="B35" s="54" t="s">
        <v>784</v>
      </c>
      <c r="C35" s="67">
        <v>15.5</v>
      </c>
      <c r="D35" s="67">
        <v>13.9</v>
      </c>
      <c r="E35" s="67"/>
      <c r="F35" s="67">
        <v>10.6</v>
      </c>
      <c r="G35" s="67">
        <v>14.7</v>
      </c>
      <c r="H35" s="67">
        <v>2.2000000000000002</v>
      </c>
      <c r="I35" s="67"/>
      <c r="J35" s="67">
        <v>9.8000000000000007</v>
      </c>
      <c r="K35" s="67">
        <v>1.1000000000000001</v>
      </c>
      <c r="L35" s="67">
        <v>10.1</v>
      </c>
      <c r="M35" s="67"/>
      <c r="N35" s="67">
        <v>10.1</v>
      </c>
      <c r="O35" s="67">
        <v>14.8</v>
      </c>
      <c r="P35" s="67">
        <v>6.8</v>
      </c>
      <c r="Q35" s="67">
        <v>3.5</v>
      </c>
      <c r="R35" s="67">
        <v>3.2</v>
      </c>
      <c r="S35" s="67">
        <v>10</v>
      </c>
      <c r="T35" s="67">
        <v>19.899999999999999</v>
      </c>
      <c r="U35" s="67">
        <v>20</v>
      </c>
      <c r="V35" s="67">
        <v>18.7</v>
      </c>
      <c r="W35" s="67">
        <v>19.899999999999999</v>
      </c>
      <c r="X35" s="67">
        <v>74.8</v>
      </c>
      <c r="Y35" s="67">
        <v>85.5</v>
      </c>
      <c r="Z35" s="67"/>
      <c r="AA35" s="67">
        <v>112.2</v>
      </c>
      <c r="AB35" s="67">
        <v>39.299999999999997</v>
      </c>
      <c r="AC35" s="67"/>
      <c r="AD35" s="67">
        <v>15</v>
      </c>
      <c r="AE35" s="67">
        <v>20.6</v>
      </c>
      <c r="AF35" s="67">
        <v>5.8</v>
      </c>
      <c r="AG35" s="67">
        <v>18.399999999999999</v>
      </c>
      <c r="AH35" s="67">
        <v>18.8</v>
      </c>
      <c r="AI35" s="67">
        <v>18.899999999999999</v>
      </c>
      <c r="AJ35" s="67">
        <v>6.9</v>
      </c>
      <c r="AK35" s="67">
        <v>80.900000000000006</v>
      </c>
      <c r="AL35" s="67">
        <v>8.5</v>
      </c>
      <c r="AM35" s="67">
        <v>8.1</v>
      </c>
      <c r="AN35" s="67">
        <v>3.4</v>
      </c>
      <c r="AO35" s="67">
        <v>18.600000000000001</v>
      </c>
      <c r="AP35" s="67"/>
      <c r="AQ35" s="67">
        <v>252.9</v>
      </c>
      <c r="AR35" s="67">
        <v>219.8</v>
      </c>
      <c r="AS35" s="67">
        <v>0.2</v>
      </c>
      <c r="AT35" s="67">
        <v>3.2</v>
      </c>
      <c r="AU35" s="67">
        <v>15.7</v>
      </c>
      <c r="AV35" s="67">
        <v>14.9</v>
      </c>
      <c r="AW35" s="67"/>
      <c r="AX35" s="67">
        <v>9.9</v>
      </c>
      <c r="AY35" s="67">
        <v>116.4</v>
      </c>
      <c r="AZ35" s="67">
        <v>74.3</v>
      </c>
      <c r="BA35" s="67">
        <v>119.3</v>
      </c>
      <c r="BB35" s="67">
        <v>68.3</v>
      </c>
      <c r="BC35" s="67">
        <v>0.6</v>
      </c>
      <c r="BD35" s="67">
        <v>17.600000000000001</v>
      </c>
      <c r="BE35" s="67"/>
      <c r="BF35" s="67"/>
      <c r="BG35" s="67">
        <v>20</v>
      </c>
      <c r="BH35" s="67">
        <v>2.4</v>
      </c>
      <c r="BI35" s="67"/>
      <c r="BJ35" s="67">
        <v>1.8</v>
      </c>
      <c r="BK35" s="67"/>
      <c r="BL35" s="67">
        <v>15.5</v>
      </c>
      <c r="BM35" s="67">
        <v>1</v>
      </c>
      <c r="BN35" s="67">
        <v>20.2</v>
      </c>
      <c r="BO35" s="67">
        <v>3.8</v>
      </c>
      <c r="BP35" s="67">
        <v>19.7</v>
      </c>
      <c r="BQ35" s="67"/>
      <c r="BR35" s="68">
        <v>1738</v>
      </c>
    </row>
    <row r="36" spans="1:70" x14ac:dyDescent="0.3">
      <c r="A36" s="1"/>
      <c r="B36" s="54" t="s">
        <v>785</v>
      </c>
      <c r="C36" s="67">
        <v>15.4</v>
      </c>
      <c r="D36" s="67">
        <v>18.7</v>
      </c>
      <c r="E36" s="67"/>
      <c r="F36" s="67">
        <v>10.4</v>
      </c>
      <c r="G36" s="67">
        <v>14.7</v>
      </c>
      <c r="H36" s="67">
        <v>2.2999999999999998</v>
      </c>
      <c r="I36" s="67"/>
      <c r="J36" s="67">
        <v>10.199999999999999</v>
      </c>
      <c r="K36" s="67">
        <v>1</v>
      </c>
      <c r="L36" s="67">
        <v>10</v>
      </c>
      <c r="M36" s="67"/>
      <c r="N36" s="67">
        <v>14.9</v>
      </c>
      <c r="O36" s="67">
        <v>15</v>
      </c>
      <c r="P36" s="67">
        <v>6.7</v>
      </c>
      <c r="Q36" s="67">
        <v>3.4</v>
      </c>
      <c r="R36" s="67">
        <v>3.4</v>
      </c>
      <c r="S36" s="67">
        <v>10</v>
      </c>
      <c r="T36" s="67">
        <v>20.5</v>
      </c>
      <c r="U36" s="67">
        <v>20</v>
      </c>
      <c r="V36" s="67">
        <v>18.8</v>
      </c>
      <c r="W36" s="67">
        <v>17.899999999999999</v>
      </c>
      <c r="X36" s="67">
        <v>78</v>
      </c>
      <c r="Y36" s="67">
        <v>89.5</v>
      </c>
      <c r="Z36" s="67"/>
      <c r="AA36" s="67">
        <v>107.9</v>
      </c>
      <c r="AB36" s="67">
        <v>38.9</v>
      </c>
      <c r="AC36" s="67"/>
      <c r="AD36" s="67">
        <v>15.1</v>
      </c>
      <c r="AE36" s="67">
        <v>20.9</v>
      </c>
      <c r="AF36" s="67">
        <v>5.7</v>
      </c>
      <c r="AG36" s="67">
        <v>18.399999999999999</v>
      </c>
      <c r="AH36" s="67">
        <v>19.2</v>
      </c>
      <c r="AI36" s="67">
        <v>19.3</v>
      </c>
      <c r="AJ36" s="67">
        <v>6.9</v>
      </c>
      <c r="AK36" s="67">
        <v>80.8</v>
      </c>
      <c r="AL36" s="67">
        <v>6.2</v>
      </c>
      <c r="AM36" s="67">
        <v>4.5999999999999996</v>
      </c>
      <c r="AN36" s="67">
        <v>3.4</v>
      </c>
      <c r="AO36" s="67">
        <v>18.600000000000001</v>
      </c>
      <c r="AP36" s="67"/>
      <c r="AQ36" s="67">
        <v>253</v>
      </c>
      <c r="AR36" s="67">
        <v>215.5</v>
      </c>
      <c r="AS36" s="67">
        <v>0.1</v>
      </c>
      <c r="AT36" s="67">
        <v>3.2</v>
      </c>
      <c r="AU36" s="67">
        <v>14.1</v>
      </c>
      <c r="AV36" s="67">
        <v>14.1</v>
      </c>
      <c r="AW36" s="67"/>
      <c r="AX36" s="67">
        <v>9.9</v>
      </c>
      <c r="AY36" s="67">
        <v>130.9</v>
      </c>
      <c r="AZ36" s="67">
        <v>71</v>
      </c>
      <c r="BA36" s="67">
        <v>121.4</v>
      </c>
      <c r="BB36" s="67">
        <v>44.3</v>
      </c>
      <c r="BC36" s="67">
        <v>0.6</v>
      </c>
      <c r="BD36" s="67">
        <v>17.399999999999999</v>
      </c>
      <c r="BE36" s="67"/>
      <c r="BF36" s="67"/>
      <c r="BG36" s="67">
        <v>20</v>
      </c>
      <c r="BH36" s="67">
        <v>2.4</v>
      </c>
      <c r="BI36" s="67"/>
      <c r="BJ36" s="67">
        <v>1.8</v>
      </c>
      <c r="BK36" s="67"/>
      <c r="BL36" s="67">
        <v>13.8</v>
      </c>
      <c r="BM36" s="67">
        <v>1</v>
      </c>
      <c r="BN36" s="67">
        <v>20</v>
      </c>
      <c r="BO36" s="67">
        <v>3.8</v>
      </c>
      <c r="BP36" s="67">
        <v>19.399999999999999</v>
      </c>
      <c r="BQ36" s="67"/>
      <c r="BR36" s="68">
        <v>1724.4</v>
      </c>
    </row>
    <row r="37" spans="1:70" x14ac:dyDescent="0.3">
      <c r="A37" s="1"/>
      <c r="B37" s="54" t="s">
        <v>786</v>
      </c>
      <c r="C37" s="67">
        <v>15.5</v>
      </c>
      <c r="D37" s="67">
        <v>19.100000000000001</v>
      </c>
      <c r="E37" s="67"/>
      <c r="F37" s="67">
        <v>11.1</v>
      </c>
      <c r="G37" s="67">
        <v>14.7</v>
      </c>
      <c r="H37" s="67">
        <v>2.2999999999999998</v>
      </c>
      <c r="I37" s="67">
        <v>0.2</v>
      </c>
      <c r="J37" s="67">
        <v>9</v>
      </c>
      <c r="K37" s="67">
        <v>0.8</v>
      </c>
      <c r="L37" s="67">
        <v>10</v>
      </c>
      <c r="M37" s="67"/>
      <c r="N37" s="67">
        <v>13.6</v>
      </c>
      <c r="O37" s="67">
        <v>17.8</v>
      </c>
      <c r="P37" s="67">
        <v>6.7</v>
      </c>
      <c r="Q37" s="67">
        <v>3.4</v>
      </c>
      <c r="R37" s="67">
        <v>3.6</v>
      </c>
      <c r="S37" s="67">
        <v>10</v>
      </c>
      <c r="T37" s="67">
        <v>20.100000000000001</v>
      </c>
      <c r="U37" s="67">
        <v>20</v>
      </c>
      <c r="V37" s="67">
        <v>18.8</v>
      </c>
      <c r="W37" s="67">
        <v>21</v>
      </c>
      <c r="X37" s="67">
        <v>79</v>
      </c>
      <c r="Y37" s="67">
        <v>95.5</v>
      </c>
      <c r="Z37" s="67"/>
      <c r="AA37" s="67">
        <v>107.4</v>
      </c>
      <c r="AB37" s="67">
        <v>38</v>
      </c>
      <c r="AC37" s="67"/>
      <c r="AD37" s="67">
        <v>13.9</v>
      </c>
      <c r="AE37" s="67">
        <v>20.5</v>
      </c>
      <c r="AF37" s="67">
        <v>5.7</v>
      </c>
      <c r="AG37" s="67">
        <v>18.399999999999999</v>
      </c>
      <c r="AH37" s="67">
        <v>19.2</v>
      </c>
      <c r="AI37" s="67">
        <v>19.3</v>
      </c>
      <c r="AJ37" s="67">
        <v>6.9</v>
      </c>
      <c r="AK37" s="67">
        <v>80.8</v>
      </c>
      <c r="AL37" s="67">
        <v>2.5</v>
      </c>
      <c r="AM37" s="67">
        <v>2.4</v>
      </c>
      <c r="AN37" s="67">
        <v>3.4</v>
      </c>
      <c r="AO37" s="67">
        <v>18.600000000000001</v>
      </c>
      <c r="AP37" s="67"/>
      <c r="AQ37" s="67">
        <v>253.1</v>
      </c>
      <c r="AR37" s="67">
        <v>209.7</v>
      </c>
      <c r="AS37" s="67">
        <v>0.2</v>
      </c>
      <c r="AT37" s="67">
        <v>3.2</v>
      </c>
      <c r="AU37" s="67">
        <v>12.1</v>
      </c>
      <c r="AV37" s="67">
        <v>14.8</v>
      </c>
      <c r="AW37" s="67"/>
      <c r="AX37" s="67">
        <v>9.9</v>
      </c>
      <c r="AY37" s="67">
        <v>121.3</v>
      </c>
      <c r="AZ37" s="67">
        <v>150.19999999999999</v>
      </c>
      <c r="BA37" s="67">
        <v>120.2</v>
      </c>
      <c r="BB37" s="67">
        <v>108.2</v>
      </c>
      <c r="BC37" s="67">
        <v>0.6</v>
      </c>
      <c r="BD37" s="67">
        <v>18.399999999999999</v>
      </c>
      <c r="BE37" s="67"/>
      <c r="BF37" s="67"/>
      <c r="BG37" s="67">
        <v>20</v>
      </c>
      <c r="BH37" s="67">
        <v>2.4</v>
      </c>
      <c r="BI37" s="67"/>
      <c r="BJ37" s="67">
        <v>2.1</v>
      </c>
      <c r="BK37" s="67"/>
      <c r="BL37" s="67">
        <v>11.8</v>
      </c>
      <c r="BM37" s="67">
        <v>1</v>
      </c>
      <c r="BN37" s="67">
        <v>20</v>
      </c>
      <c r="BO37" s="67">
        <v>3.9</v>
      </c>
      <c r="BP37" s="67">
        <v>19.100000000000001</v>
      </c>
      <c r="BQ37" s="67"/>
      <c r="BR37" s="68">
        <v>1851.4</v>
      </c>
    </row>
    <row r="38" spans="1:70" x14ac:dyDescent="0.3">
      <c r="A38" s="1"/>
      <c r="B38" s="54" t="s">
        <v>787</v>
      </c>
      <c r="C38" s="67">
        <v>15.3</v>
      </c>
      <c r="D38" s="67">
        <v>19.100000000000001</v>
      </c>
      <c r="E38" s="67"/>
      <c r="F38" s="67">
        <v>10</v>
      </c>
      <c r="G38" s="67">
        <v>15.4</v>
      </c>
      <c r="H38" s="67">
        <v>2.4</v>
      </c>
      <c r="I38" s="67">
        <v>0.4</v>
      </c>
      <c r="J38" s="67">
        <v>9.4</v>
      </c>
      <c r="K38" s="67">
        <v>0.7</v>
      </c>
      <c r="L38" s="67">
        <v>10.1</v>
      </c>
      <c r="M38" s="67"/>
      <c r="N38" s="67">
        <v>11.9</v>
      </c>
      <c r="O38" s="67">
        <v>18.2</v>
      </c>
      <c r="P38" s="67">
        <v>6.7</v>
      </c>
      <c r="Q38" s="67">
        <v>3.4</v>
      </c>
      <c r="R38" s="67">
        <v>3.6</v>
      </c>
      <c r="S38" s="67">
        <v>10</v>
      </c>
      <c r="T38" s="67">
        <v>20.100000000000001</v>
      </c>
      <c r="U38" s="67">
        <v>20</v>
      </c>
      <c r="V38" s="67">
        <v>18.8</v>
      </c>
      <c r="W38" s="67">
        <v>22.3</v>
      </c>
      <c r="X38" s="67">
        <v>80</v>
      </c>
      <c r="Y38" s="67">
        <v>106.2</v>
      </c>
      <c r="Z38" s="67"/>
      <c r="AA38" s="67">
        <v>107</v>
      </c>
      <c r="AB38" s="67">
        <v>35.799999999999997</v>
      </c>
      <c r="AC38" s="67"/>
      <c r="AD38" s="67">
        <v>13.3</v>
      </c>
      <c r="AE38" s="67">
        <v>20.100000000000001</v>
      </c>
      <c r="AF38" s="67">
        <v>5.5</v>
      </c>
      <c r="AG38" s="67">
        <v>18.7</v>
      </c>
      <c r="AH38" s="67">
        <v>19.3</v>
      </c>
      <c r="AI38" s="67">
        <v>19.399999999999999</v>
      </c>
      <c r="AJ38" s="67">
        <v>6.9</v>
      </c>
      <c r="AK38" s="67">
        <v>79</v>
      </c>
      <c r="AL38" s="67">
        <v>1</v>
      </c>
      <c r="AM38" s="67">
        <v>1.5</v>
      </c>
      <c r="AN38" s="67">
        <v>3.5</v>
      </c>
      <c r="AO38" s="67">
        <v>18.600000000000001</v>
      </c>
      <c r="AP38" s="67"/>
      <c r="AQ38" s="67">
        <v>252.1</v>
      </c>
      <c r="AR38" s="67">
        <v>202.5</v>
      </c>
      <c r="AS38" s="67">
        <v>0.2</v>
      </c>
      <c r="AT38" s="67">
        <v>3.4</v>
      </c>
      <c r="AU38" s="67">
        <v>9.9</v>
      </c>
      <c r="AV38" s="67">
        <v>14.6</v>
      </c>
      <c r="AW38" s="67"/>
      <c r="AX38" s="67">
        <v>9.9</v>
      </c>
      <c r="AY38" s="67">
        <v>126</v>
      </c>
      <c r="AZ38" s="67">
        <v>144.4</v>
      </c>
      <c r="BA38" s="67">
        <v>122.8</v>
      </c>
      <c r="BB38" s="67">
        <v>104</v>
      </c>
      <c r="BC38" s="67">
        <v>0.6</v>
      </c>
      <c r="BD38" s="67">
        <v>17.8</v>
      </c>
      <c r="BE38" s="67"/>
      <c r="BF38" s="67"/>
      <c r="BG38" s="67">
        <v>20</v>
      </c>
      <c r="BH38" s="67">
        <v>2.4</v>
      </c>
      <c r="BI38" s="67"/>
      <c r="BJ38" s="67">
        <v>2.2000000000000002</v>
      </c>
      <c r="BK38" s="67"/>
      <c r="BL38" s="67">
        <v>9.6999999999999993</v>
      </c>
      <c r="BM38" s="67">
        <v>1.1000000000000001</v>
      </c>
      <c r="BN38" s="67">
        <v>20</v>
      </c>
      <c r="BO38" s="67">
        <v>3.8</v>
      </c>
      <c r="BP38" s="67"/>
      <c r="BQ38" s="67"/>
      <c r="BR38" s="68">
        <v>1821</v>
      </c>
    </row>
    <row r="39" spans="1:70" x14ac:dyDescent="0.3">
      <c r="A39" s="1"/>
      <c r="B39" s="56" t="s">
        <v>788</v>
      </c>
      <c r="C39" s="69">
        <v>15.4</v>
      </c>
      <c r="D39" s="69">
        <v>17.2</v>
      </c>
      <c r="E39" s="69"/>
      <c r="F39" s="69">
        <v>10.8</v>
      </c>
      <c r="G39" s="69">
        <v>20.2</v>
      </c>
      <c r="H39" s="69">
        <v>2.4</v>
      </c>
      <c r="I39" s="69">
        <v>0.4</v>
      </c>
      <c r="J39" s="69">
        <v>9.3000000000000007</v>
      </c>
      <c r="K39" s="69">
        <v>0.5</v>
      </c>
      <c r="L39" s="69">
        <v>10.1</v>
      </c>
      <c r="M39" s="69"/>
      <c r="N39" s="69">
        <v>10.6</v>
      </c>
      <c r="O39" s="69">
        <v>18.100000000000001</v>
      </c>
      <c r="P39" s="69">
        <v>6.7</v>
      </c>
      <c r="Q39" s="69">
        <v>3.4</v>
      </c>
      <c r="R39" s="69">
        <v>3.6</v>
      </c>
      <c r="S39" s="69">
        <v>10</v>
      </c>
      <c r="T39" s="69">
        <v>20</v>
      </c>
      <c r="U39" s="69">
        <v>20</v>
      </c>
      <c r="V39" s="69">
        <v>18.8</v>
      </c>
      <c r="W39" s="69">
        <v>20.3</v>
      </c>
      <c r="X39" s="69">
        <v>81.2</v>
      </c>
      <c r="Y39" s="69">
        <v>111.8</v>
      </c>
      <c r="Z39" s="69"/>
      <c r="AA39" s="69">
        <v>103.7</v>
      </c>
      <c r="AB39" s="69">
        <v>34.799999999999997</v>
      </c>
      <c r="AC39" s="69"/>
      <c r="AD39" s="69">
        <v>14.2</v>
      </c>
      <c r="AE39" s="69">
        <v>19.7</v>
      </c>
      <c r="AF39" s="69">
        <v>5.5</v>
      </c>
      <c r="AG39" s="69">
        <v>19.2</v>
      </c>
      <c r="AH39" s="69">
        <v>19.600000000000001</v>
      </c>
      <c r="AI39" s="69">
        <v>19.600000000000001</v>
      </c>
      <c r="AJ39" s="69">
        <v>6.5</v>
      </c>
      <c r="AK39" s="69">
        <v>78.8</v>
      </c>
      <c r="AL39" s="69">
        <v>2</v>
      </c>
      <c r="AM39" s="69">
        <v>1.3</v>
      </c>
      <c r="AN39" s="69">
        <v>3.4</v>
      </c>
      <c r="AO39" s="69">
        <v>18.600000000000001</v>
      </c>
      <c r="AP39" s="69"/>
      <c r="AQ39" s="69">
        <v>237.4</v>
      </c>
      <c r="AR39" s="69">
        <v>191.6</v>
      </c>
      <c r="AS39" s="69">
        <v>0.1</v>
      </c>
      <c r="AT39" s="69">
        <v>3.2</v>
      </c>
      <c r="AU39" s="69">
        <v>7.4</v>
      </c>
      <c r="AV39" s="69">
        <v>13.5</v>
      </c>
      <c r="AW39" s="69"/>
      <c r="AX39" s="69">
        <v>9.9</v>
      </c>
      <c r="AY39" s="69">
        <v>115.6</v>
      </c>
      <c r="AZ39" s="69">
        <v>137.5</v>
      </c>
      <c r="BA39" s="69">
        <v>126.1</v>
      </c>
      <c r="BB39" s="69">
        <v>98.9</v>
      </c>
      <c r="BC39" s="69">
        <v>0.6</v>
      </c>
      <c r="BD39" s="69">
        <v>16.3</v>
      </c>
      <c r="BE39" s="69"/>
      <c r="BF39" s="69"/>
      <c r="BG39" s="69">
        <v>20</v>
      </c>
      <c r="BH39" s="69">
        <v>2.4</v>
      </c>
      <c r="BI39" s="69"/>
      <c r="BJ39" s="69">
        <v>2.2000000000000002</v>
      </c>
      <c r="BK39" s="69"/>
      <c r="BL39" s="69">
        <v>7.3</v>
      </c>
      <c r="BM39" s="69">
        <v>1.1000000000000001</v>
      </c>
      <c r="BN39" s="69">
        <v>20</v>
      </c>
      <c r="BO39" s="69">
        <v>3.9</v>
      </c>
      <c r="BP39" s="69"/>
      <c r="BQ39" s="69"/>
      <c r="BR39" s="70">
        <v>1772.7</v>
      </c>
    </row>
    <row r="40" spans="1:70" x14ac:dyDescent="0.3">
      <c r="A40" s="1"/>
      <c r="B40" s="50" t="s">
        <v>789</v>
      </c>
      <c r="C40" s="65">
        <v>15.4</v>
      </c>
      <c r="D40" s="65">
        <v>19.100000000000001</v>
      </c>
      <c r="E40" s="65"/>
      <c r="F40" s="65">
        <v>11</v>
      </c>
      <c r="G40" s="65">
        <v>20.2</v>
      </c>
      <c r="H40" s="65">
        <v>2.6</v>
      </c>
      <c r="I40" s="65">
        <v>0.4</v>
      </c>
      <c r="J40" s="65">
        <v>9.1999999999999993</v>
      </c>
      <c r="K40" s="65">
        <v>0.3</v>
      </c>
      <c r="L40" s="65">
        <v>10.1</v>
      </c>
      <c r="M40" s="65"/>
      <c r="N40" s="65">
        <v>11.2</v>
      </c>
      <c r="O40" s="65">
        <v>18.3</v>
      </c>
      <c r="P40" s="65">
        <v>6.7</v>
      </c>
      <c r="Q40" s="65">
        <v>3.4</v>
      </c>
      <c r="R40" s="65">
        <v>3.4</v>
      </c>
      <c r="S40" s="65">
        <v>9.9</v>
      </c>
      <c r="T40" s="65">
        <v>20.3</v>
      </c>
      <c r="U40" s="65">
        <v>20</v>
      </c>
      <c r="V40" s="65">
        <v>18.8</v>
      </c>
      <c r="W40" s="65">
        <v>18.7</v>
      </c>
      <c r="X40" s="65">
        <v>81.8</v>
      </c>
      <c r="Y40" s="65">
        <v>116.6</v>
      </c>
      <c r="Z40" s="65"/>
      <c r="AA40" s="65">
        <v>100.1</v>
      </c>
      <c r="AB40" s="65">
        <v>27.2</v>
      </c>
      <c r="AC40" s="65"/>
      <c r="AD40" s="65">
        <v>10.6</v>
      </c>
      <c r="AE40" s="65">
        <v>19.8</v>
      </c>
      <c r="AF40" s="65">
        <v>5.5</v>
      </c>
      <c r="AG40" s="65">
        <v>19.2</v>
      </c>
      <c r="AH40" s="65">
        <v>19.600000000000001</v>
      </c>
      <c r="AI40" s="65">
        <v>19.600000000000001</v>
      </c>
      <c r="AJ40" s="65">
        <v>6.5</v>
      </c>
      <c r="AK40" s="65">
        <v>60.9</v>
      </c>
      <c r="AL40" s="65">
        <v>0.6</v>
      </c>
      <c r="AM40" s="65"/>
      <c r="AN40" s="65">
        <v>3.5</v>
      </c>
      <c r="AO40" s="65">
        <v>18.600000000000001</v>
      </c>
      <c r="AP40" s="65"/>
      <c r="AQ40" s="65">
        <v>207.4</v>
      </c>
      <c r="AR40" s="65">
        <v>166</v>
      </c>
      <c r="AS40" s="65">
        <v>0.2</v>
      </c>
      <c r="AT40" s="65">
        <v>3.3</v>
      </c>
      <c r="AU40" s="65">
        <v>4.9000000000000004</v>
      </c>
      <c r="AV40" s="65">
        <v>11.3</v>
      </c>
      <c r="AW40" s="65"/>
      <c r="AX40" s="65">
        <v>10</v>
      </c>
      <c r="AY40" s="65">
        <v>123.5</v>
      </c>
      <c r="AZ40" s="65">
        <v>104.9</v>
      </c>
      <c r="BA40" s="65">
        <v>126.1</v>
      </c>
      <c r="BB40" s="65">
        <v>88.1</v>
      </c>
      <c r="BC40" s="65">
        <v>0.6</v>
      </c>
      <c r="BD40" s="65">
        <v>13.4</v>
      </c>
      <c r="BE40" s="65"/>
      <c r="BF40" s="65"/>
      <c r="BG40" s="65">
        <v>20</v>
      </c>
      <c r="BH40" s="65">
        <v>2.4</v>
      </c>
      <c r="BI40" s="65"/>
      <c r="BJ40" s="65">
        <v>2.2000000000000002</v>
      </c>
      <c r="BK40" s="65"/>
      <c r="BL40" s="65">
        <v>4.8</v>
      </c>
      <c r="BM40" s="65">
        <v>1.1000000000000001</v>
      </c>
      <c r="BN40" s="65">
        <v>19.8</v>
      </c>
      <c r="BO40" s="65">
        <v>3.9</v>
      </c>
      <c r="BP40" s="65"/>
      <c r="BQ40" s="65"/>
      <c r="BR40" s="66">
        <v>1643</v>
      </c>
    </row>
    <row r="41" spans="1:70" x14ac:dyDescent="0.3">
      <c r="A41" s="1"/>
      <c r="B41" s="54" t="s">
        <v>790</v>
      </c>
      <c r="C41" s="67">
        <v>15.3</v>
      </c>
      <c r="D41" s="67">
        <v>19.100000000000001</v>
      </c>
      <c r="E41" s="67">
        <v>2</v>
      </c>
      <c r="F41" s="67">
        <v>10.7</v>
      </c>
      <c r="G41" s="67">
        <v>20.2</v>
      </c>
      <c r="H41" s="67">
        <v>2.6</v>
      </c>
      <c r="I41" s="67">
        <v>0.4</v>
      </c>
      <c r="J41" s="67">
        <v>8.5</v>
      </c>
      <c r="K41" s="67">
        <v>0.1</v>
      </c>
      <c r="L41" s="67">
        <v>10</v>
      </c>
      <c r="M41" s="67"/>
      <c r="N41" s="67">
        <v>11.3</v>
      </c>
      <c r="O41" s="67">
        <v>14.6</v>
      </c>
      <c r="P41" s="67">
        <v>6.7</v>
      </c>
      <c r="Q41" s="67">
        <v>3.4</v>
      </c>
      <c r="R41" s="67">
        <v>3.4</v>
      </c>
      <c r="S41" s="67">
        <v>10</v>
      </c>
      <c r="T41" s="67">
        <v>20.399999999999999</v>
      </c>
      <c r="U41" s="67">
        <v>20</v>
      </c>
      <c r="V41" s="67">
        <v>18.7</v>
      </c>
      <c r="W41" s="67">
        <v>16.399999999999999</v>
      </c>
      <c r="X41" s="67">
        <v>81.5</v>
      </c>
      <c r="Y41" s="67">
        <v>119.1</v>
      </c>
      <c r="Z41" s="67"/>
      <c r="AA41" s="67">
        <v>99.2</v>
      </c>
      <c r="AB41" s="67">
        <v>16.3</v>
      </c>
      <c r="AC41" s="67"/>
      <c r="AD41" s="67">
        <v>12.3</v>
      </c>
      <c r="AE41" s="67">
        <v>20.100000000000001</v>
      </c>
      <c r="AF41" s="67">
        <v>5.5</v>
      </c>
      <c r="AG41" s="67">
        <v>19.2</v>
      </c>
      <c r="AH41" s="67">
        <v>19.600000000000001</v>
      </c>
      <c r="AI41" s="67">
        <v>19.600000000000001</v>
      </c>
      <c r="AJ41" s="67">
        <v>6.2</v>
      </c>
      <c r="AK41" s="67">
        <v>30.9</v>
      </c>
      <c r="AL41" s="67">
        <v>0.8</v>
      </c>
      <c r="AM41" s="67">
        <v>0.3</v>
      </c>
      <c r="AN41" s="67">
        <v>3.4</v>
      </c>
      <c r="AO41" s="67">
        <v>18.600000000000001</v>
      </c>
      <c r="AP41" s="67"/>
      <c r="AQ41" s="67">
        <v>127.5</v>
      </c>
      <c r="AR41" s="67">
        <v>95.3</v>
      </c>
      <c r="AS41" s="67">
        <v>0.1</v>
      </c>
      <c r="AT41" s="67">
        <v>3.4</v>
      </c>
      <c r="AU41" s="67">
        <v>2.2999999999999998</v>
      </c>
      <c r="AV41" s="67">
        <v>5.3</v>
      </c>
      <c r="AW41" s="67"/>
      <c r="AX41" s="67">
        <v>10</v>
      </c>
      <c r="AY41" s="67">
        <v>132.5</v>
      </c>
      <c r="AZ41" s="67">
        <v>59.2</v>
      </c>
      <c r="BA41" s="67">
        <v>126.3</v>
      </c>
      <c r="BB41" s="67">
        <v>54.1</v>
      </c>
      <c r="BC41" s="67">
        <v>0.6</v>
      </c>
      <c r="BD41" s="67">
        <v>6</v>
      </c>
      <c r="BE41" s="67"/>
      <c r="BF41" s="67"/>
      <c r="BG41" s="67">
        <v>20</v>
      </c>
      <c r="BH41" s="67">
        <v>2.4</v>
      </c>
      <c r="BI41" s="67"/>
      <c r="BJ41" s="67">
        <v>2.2000000000000002</v>
      </c>
      <c r="BK41" s="67"/>
      <c r="BL41" s="67">
        <v>2.4</v>
      </c>
      <c r="BM41" s="67">
        <v>1.1000000000000001</v>
      </c>
      <c r="BN41" s="67">
        <v>20</v>
      </c>
      <c r="BO41" s="67">
        <v>3.9</v>
      </c>
      <c r="BP41" s="67"/>
      <c r="BQ41" s="67"/>
      <c r="BR41" s="68">
        <v>1361</v>
      </c>
    </row>
    <row r="42" spans="1:70" x14ac:dyDescent="0.3">
      <c r="A42" s="1"/>
      <c r="B42" s="54" t="s">
        <v>791</v>
      </c>
      <c r="C42" s="67">
        <v>15.5</v>
      </c>
      <c r="D42" s="67">
        <v>19.100000000000001</v>
      </c>
      <c r="E42" s="67">
        <v>3.2</v>
      </c>
      <c r="F42" s="67">
        <v>11</v>
      </c>
      <c r="G42" s="67">
        <v>20.2</v>
      </c>
      <c r="H42" s="67">
        <v>2.6</v>
      </c>
      <c r="I42" s="67">
        <v>0.4</v>
      </c>
      <c r="J42" s="67">
        <v>9.1</v>
      </c>
      <c r="K42" s="67">
        <v>0.1</v>
      </c>
      <c r="L42" s="67">
        <v>10.1</v>
      </c>
      <c r="M42" s="67"/>
      <c r="N42" s="67">
        <v>11.3</v>
      </c>
      <c r="O42" s="67">
        <v>14.5</v>
      </c>
      <c r="P42" s="67">
        <v>6.6</v>
      </c>
      <c r="Q42" s="67">
        <v>3.4</v>
      </c>
      <c r="R42" s="67">
        <v>3.3</v>
      </c>
      <c r="S42" s="67">
        <v>10</v>
      </c>
      <c r="T42" s="67">
        <v>20.3</v>
      </c>
      <c r="U42" s="67">
        <v>20</v>
      </c>
      <c r="V42" s="67">
        <v>18.7</v>
      </c>
      <c r="W42" s="67">
        <v>15.4</v>
      </c>
      <c r="X42" s="67">
        <v>81.3</v>
      </c>
      <c r="Y42" s="67">
        <v>114.4</v>
      </c>
      <c r="Z42" s="67">
        <v>35</v>
      </c>
      <c r="AA42" s="67">
        <v>106.9</v>
      </c>
      <c r="AB42" s="67">
        <v>5</v>
      </c>
      <c r="AC42" s="67">
        <v>9.3000000000000007</v>
      </c>
      <c r="AD42" s="67">
        <v>12.3</v>
      </c>
      <c r="AE42" s="67">
        <v>19.899999999999999</v>
      </c>
      <c r="AF42" s="67">
        <v>5.5</v>
      </c>
      <c r="AG42" s="67">
        <v>19.2</v>
      </c>
      <c r="AH42" s="67">
        <v>19.600000000000001</v>
      </c>
      <c r="AI42" s="67">
        <v>19.3</v>
      </c>
      <c r="AJ42" s="67">
        <v>6</v>
      </c>
      <c r="AK42" s="67">
        <v>9.1999999999999993</v>
      </c>
      <c r="AL42" s="67">
        <v>4</v>
      </c>
      <c r="AM42" s="67">
        <v>2.2000000000000002</v>
      </c>
      <c r="AN42" s="67">
        <v>3.4</v>
      </c>
      <c r="AO42" s="67">
        <v>18.600000000000001</v>
      </c>
      <c r="AP42" s="67"/>
      <c r="AQ42" s="67">
        <v>33.1</v>
      </c>
      <c r="AR42" s="67">
        <v>30.7</v>
      </c>
      <c r="AS42" s="67"/>
      <c r="AT42" s="67">
        <v>3.6</v>
      </c>
      <c r="AU42" s="67">
        <v>0.7</v>
      </c>
      <c r="AV42" s="67">
        <v>0.6</v>
      </c>
      <c r="AW42" s="67"/>
      <c r="AX42" s="67">
        <v>9.9</v>
      </c>
      <c r="AY42" s="67">
        <v>113.8</v>
      </c>
      <c r="AZ42" s="67">
        <v>15</v>
      </c>
      <c r="BA42" s="67">
        <v>125.3</v>
      </c>
      <c r="BB42" s="67">
        <v>15.7</v>
      </c>
      <c r="BC42" s="67">
        <v>0.6</v>
      </c>
      <c r="BD42" s="67">
        <v>0.6</v>
      </c>
      <c r="BE42" s="67"/>
      <c r="BF42" s="67"/>
      <c r="BG42" s="67">
        <v>20</v>
      </c>
      <c r="BH42" s="67">
        <v>2.4</v>
      </c>
      <c r="BI42" s="67"/>
      <c r="BJ42" s="67">
        <v>2.2000000000000002</v>
      </c>
      <c r="BK42" s="67"/>
      <c r="BL42" s="67">
        <v>0.8</v>
      </c>
      <c r="BM42" s="67">
        <v>1.1000000000000001</v>
      </c>
      <c r="BN42" s="67">
        <v>20</v>
      </c>
      <c r="BO42" s="67">
        <v>3.9</v>
      </c>
      <c r="BP42" s="67"/>
      <c r="BQ42" s="67"/>
      <c r="BR42" s="68">
        <v>1105.9000000000001</v>
      </c>
    </row>
    <row r="43" spans="1:70" x14ac:dyDescent="0.3">
      <c r="A43" s="1"/>
      <c r="B43" s="54" t="s">
        <v>792</v>
      </c>
      <c r="C43" s="67">
        <v>15.4</v>
      </c>
      <c r="D43" s="67">
        <v>19.100000000000001</v>
      </c>
      <c r="E43" s="67">
        <v>4.7</v>
      </c>
      <c r="F43" s="67">
        <v>10.5</v>
      </c>
      <c r="G43" s="67">
        <v>20.2</v>
      </c>
      <c r="H43" s="67">
        <v>2.6</v>
      </c>
      <c r="I43" s="67">
        <v>0.4</v>
      </c>
      <c r="J43" s="67">
        <v>9.1999999999999993</v>
      </c>
      <c r="K43" s="67"/>
      <c r="L43" s="67">
        <v>10.1</v>
      </c>
      <c r="M43" s="67"/>
      <c r="N43" s="67">
        <v>11</v>
      </c>
      <c r="O43" s="67">
        <v>14.4</v>
      </c>
      <c r="P43" s="67">
        <v>6.7</v>
      </c>
      <c r="Q43" s="67">
        <v>3.4</v>
      </c>
      <c r="R43" s="67">
        <v>3.4</v>
      </c>
      <c r="S43" s="67">
        <v>10</v>
      </c>
      <c r="T43" s="67">
        <v>19.8</v>
      </c>
      <c r="U43" s="67">
        <v>20</v>
      </c>
      <c r="V43" s="67">
        <v>19</v>
      </c>
      <c r="W43" s="67">
        <v>19.100000000000001</v>
      </c>
      <c r="X43" s="67">
        <v>80.8</v>
      </c>
      <c r="Y43" s="67">
        <v>106.4</v>
      </c>
      <c r="Z43" s="67">
        <v>98.5</v>
      </c>
      <c r="AA43" s="67">
        <v>111.8</v>
      </c>
      <c r="AB43" s="67"/>
      <c r="AC43" s="67">
        <v>7.8</v>
      </c>
      <c r="AD43" s="67">
        <v>10.6</v>
      </c>
      <c r="AE43" s="67">
        <v>19.8</v>
      </c>
      <c r="AF43" s="67">
        <v>5.5</v>
      </c>
      <c r="AG43" s="67">
        <v>19.2</v>
      </c>
      <c r="AH43" s="67">
        <v>19.600000000000001</v>
      </c>
      <c r="AI43" s="67">
        <v>19.3</v>
      </c>
      <c r="AJ43" s="67">
        <v>6</v>
      </c>
      <c r="AK43" s="67"/>
      <c r="AL43" s="67">
        <v>5.2</v>
      </c>
      <c r="AM43" s="67">
        <v>1.3</v>
      </c>
      <c r="AN43" s="67">
        <v>3.4</v>
      </c>
      <c r="AO43" s="67">
        <v>18.600000000000001</v>
      </c>
      <c r="AP43" s="67"/>
      <c r="AQ43" s="67">
        <v>0.8</v>
      </c>
      <c r="AR43" s="67">
        <v>0.7</v>
      </c>
      <c r="AS43" s="67"/>
      <c r="AT43" s="67">
        <v>3.4</v>
      </c>
      <c r="AU43" s="67"/>
      <c r="AV43" s="67"/>
      <c r="AW43" s="67"/>
      <c r="AX43" s="67">
        <v>9.9</v>
      </c>
      <c r="AY43" s="67">
        <v>109</v>
      </c>
      <c r="AZ43" s="67"/>
      <c r="BA43" s="67">
        <v>125.7</v>
      </c>
      <c r="BB43" s="67">
        <v>0.2</v>
      </c>
      <c r="BC43" s="67">
        <v>0.6</v>
      </c>
      <c r="BD43" s="67"/>
      <c r="BE43" s="67"/>
      <c r="BF43" s="67"/>
      <c r="BG43" s="67">
        <v>20.2</v>
      </c>
      <c r="BH43" s="67">
        <v>2.4</v>
      </c>
      <c r="BI43" s="67"/>
      <c r="BJ43" s="67">
        <v>2.2000000000000002</v>
      </c>
      <c r="BK43" s="67"/>
      <c r="BL43" s="67"/>
      <c r="BM43" s="67">
        <v>1.1000000000000001</v>
      </c>
      <c r="BN43" s="67">
        <v>20</v>
      </c>
      <c r="BO43" s="67">
        <v>3.9</v>
      </c>
      <c r="BP43" s="67"/>
      <c r="BQ43" s="67">
        <v>14.9</v>
      </c>
      <c r="BR43" s="68">
        <v>1067.8</v>
      </c>
    </row>
    <row r="44" spans="1:70" x14ac:dyDescent="0.3">
      <c r="A44" s="1"/>
      <c r="B44" s="54" t="s">
        <v>793</v>
      </c>
      <c r="C44" s="67">
        <v>15.3</v>
      </c>
      <c r="D44" s="67">
        <v>19.100000000000001</v>
      </c>
      <c r="E44" s="67">
        <v>5.4</v>
      </c>
      <c r="F44" s="67">
        <v>10.9</v>
      </c>
      <c r="G44" s="67">
        <v>20.2</v>
      </c>
      <c r="H44" s="67">
        <v>2.7</v>
      </c>
      <c r="I44" s="67">
        <v>0.4</v>
      </c>
      <c r="J44" s="67">
        <v>9</v>
      </c>
      <c r="K44" s="67"/>
      <c r="L44" s="67">
        <v>10</v>
      </c>
      <c r="M44" s="67"/>
      <c r="N44" s="67">
        <v>11.5</v>
      </c>
      <c r="O44" s="67">
        <v>14.7</v>
      </c>
      <c r="P44" s="67">
        <v>6.7</v>
      </c>
      <c r="Q44" s="67">
        <v>3.4</v>
      </c>
      <c r="R44" s="67">
        <v>3.3</v>
      </c>
      <c r="S44" s="67">
        <v>10</v>
      </c>
      <c r="T44" s="67">
        <v>20.2</v>
      </c>
      <c r="U44" s="67">
        <v>20</v>
      </c>
      <c r="V44" s="67">
        <v>18.8</v>
      </c>
      <c r="W44" s="67">
        <v>21.5</v>
      </c>
      <c r="X44" s="67">
        <v>80.5</v>
      </c>
      <c r="Y44" s="67">
        <v>103.3</v>
      </c>
      <c r="Z44" s="67">
        <v>95.5</v>
      </c>
      <c r="AA44" s="67">
        <v>103.1</v>
      </c>
      <c r="AB44" s="67"/>
      <c r="AC44" s="67">
        <v>7.3</v>
      </c>
      <c r="AD44" s="67">
        <v>10</v>
      </c>
      <c r="AE44" s="67">
        <v>19.5</v>
      </c>
      <c r="AF44" s="67">
        <v>5.4</v>
      </c>
      <c r="AG44" s="67">
        <v>18.899999999999999</v>
      </c>
      <c r="AH44" s="67">
        <v>19.600000000000001</v>
      </c>
      <c r="AI44" s="67">
        <v>19.3</v>
      </c>
      <c r="AJ44" s="67">
        <v>5.7</v>
      </c>
      <c r="AK44" s="67"/>
      <c r="AL44" s="67">
        <v>5.4</v>
      </c>
      <c r="AM44" s="67">
        <v>1.9</v>
      </c>
      <c r="AN44" s="67">
        <v>3.4</v>
      </c>
      <c r="AO44" s="67">
        <v>18.600000000000001</v>
      </c>
      <c r="AP44" s="67"/>
      <c r="AQ44" s="67"/>
      <c r="AR44" s="67">
        <v>0.1</v>
      </c>
      <c r="AS44" s="67"/>
      <c r="AT44" s="67">
        <v>3.2</v>
      </c>
      <c r="AU44" s="67"/>
      <c r="AV44" s="67"/>
      <c r="AW44" s="67"/>
      <c r="AX44" s="67">
        <v>9.9</v>
      </c>
      <c r="AY44" s="67">
        <v>115.4</v>
      </c>
      <c r="AZ44" s="67"/>
      <c r="BA44" s="67">
        <v>123.9</v>
      </c>
      <c r="BB44" s="67"/>
      <c r="BC44" s="67">
        <v>0.6</v>
      </c>
      <c r="BD44" s="67"/>
      <c r="BE44" s="67"/>
      <c r="BF44" s="67"/>
      <c r="BG44" s="67">
        <v>20</v>
      </c>
      <c r="BH44" s="67">
        <v>2.4</v>
      </c>
      <c r="BI44" s="67"/>
      <c r="BJ44" s="67">
        <v>2.2000000000000002</v>
      </c>
      <c r="BK44" s="67"/>
      <c r="BL44" s="67"/>
      <c r="BM44" s="67">
        <v>1.1000000000000001</v>
      </c>
      <c r="BN44" s="67">
        <v>20.2</v>
      </c>
      <c r="BO44" s="67">
        <v>3.9</v>
      </c>
      <c r="BP44" s="67"/>
      <c r="BQ44" s="67">
        <v>14.4</v>
      </c>
      <c r="BR44" s="68">
        <v>1057.8</v>
      </c>
    </row>
    <row r="45" spans="1:70" x14ac:dyDescent="0.3">
      <c r="A45" s="1"/>
      <c r="B45" s="54" t="s">
        <v>794</v>
      </c>
      <c r="C45" s="67">
        <v>15.1</v>
      </c>
      <c r="D45" s="67">
        <v>13.7</v>
      </c>
      <c r="E45" s="67">
        <v>3.9</v>
      </c>
      <c r="F45" s="67">
        <v>11</v>
      </c>
      <c r="G45" s="67">
        <v>20.2</v>
      </c>
      <c r="H45" s="67">
        <v>2.7</v>
      </c>
      <c r="I45" s="67">
        <v>0.4</v>
      </c>
      <c r="J45" s="67">
        <v>9.1999999999999993</v>
      </c>
      <c r="K45" s="67"/>
      <c r="L45" s="67">
        <v>10</v>
      </c>
      <c r="M45" s="67"/>
      <c r="N45" s="67">
        <v>12</v>
      </c>
      <c r="O45" s="67">
        <v>14.6</v>
      </c>
      <c r="P45" s="67">
        <v>6.7</v>
      </c>
      <c r="Q45" s="67">
        <v>3.4</v>
      </c>
      <c r="R45" s="67">
        <v>3.3</v>
      </c>
      <c r="S45" s="67">
        <v>10</v>
      </c>
      <c r="T45" s="67">
        <v>20.399999999999999</v>
      </c>
      <c r="U45" s="67">
        <v>20</v>
      </c>
      <c r="V45" s="67">
        <v>18.8</v>
      </c>
      <c r="W45" s="67">
        <v>19.7</v>
      </c>
      <c r="X45" s="67">
        <v>76.400000000000006</v>
      </c>
      <c r="Y45" s="67">
        <v>89.4</v>
      </c>
      <c r="Z45" s="67">
        <v>90</v>
      </c>
      <c r="AA45" s="67">
        <v>102.2</v>
      </c>
      <c r="AB45" s="67"/>
      <c r="AC45" s="67">
        <v>7.2</v>
      </c>
      <c r="AD45" s="67">
        <v>6.4</v>
      </c>
      <c r="AE45" s="67">
        <v>19.399999999999999</v>
      </c>
      <c r="AF45" s="67">
        <v>5.4</v>
      </c>
      <c r="AG45" s="67">
        <v>18.600000000000001</v>
      </c>
      <c r="AH45" s="67">
        <v>19.600000000000001</v>
      </c>
      <c r="AI45" s="67">
        <v>19.3</v>
      </c>
      <c r="AJ45" s="67">
        <v>5.7</v>
      </c>
      <c r="AK45" s="67"/>
      <c r="AL45" s="67">
        <v>7.3</v>
      </c>
      <c r="AM45" s="67">
        <v>3</v>
      </c>
      <c r="AN45" s="67">
        <v>3.4</v>
      </c>
      <c r="AO45" s="67">
        <v>18.600000000000001</v>
      </c>
      <c r="AP45" s="67"/>
      <c r="AQ45" s="67"/>
      <c r="AR45" s="67"/>
      <c r="AS45" s="67"/>
      <c r="AT45" s="67">
        <v>3.2</v>
      </c>
      <c r="AU45" s="67"/>
      <c r="AV45" s="67"/>
      <c r="AW45" s="67"/>
      <c r="AX45" s="67">
        <v>9.9</v>
      </c>
      <c r="AY45" s="67">
        <v>116</v>
      </c>
      <c r="AZ45" s="67"/>
      <c r="BA45" s="67">
        <v>122.8</v>
      </c>
      <c r="BB45" s="67"/>
      <c r="BC45" s="67">
        <v>0.6</v>
      </c>
      <c r="BD45" s="67"/>
      <c r="BE45" s="67"/>
      <c r="BF45" s="67"/>
      <c r="BG45" s="67">
        <v>20</v>
      </c>
      <c r="BH45" s="67">
        <v>2.4</v>
      </c>
      <c r="BI45" s="67"/>
      <c r="BJ45" s="67">
        <v>2.2000000000000002</v>
      </c>
      <c r="BK45" s="67"/>
      <c r="BL45" s="67"/>
      <c r="BM45" s="67">
        <v>1.1000000000000001</v>
      </c>
      <c r="BN45" s="67">
        <v>20</v>
      </c>
      <c r="BO45" s="67">
        <v>3.9</v>
      </c>
      <c r="BP45" s="67"/>
      <c r="BQ45" s="67"/>
      <c r="BR45" s="68">
        <v>1009.1</v>
      </c>
    </row>
    <row r="46" spans="1:70" x14ac:dyDescent="0.3">
      <c r="A46" s="1"/>
      <c r="B46" s="54" t="s">
        <v>795</v>
      </c>
      <c r="C46" s="67">
        <v>15.3</v>
      </c>
      <c r="D46" s="67">
        <v>17.5</v>
      </c>
      <c r="E46" s="67">
        <v>7.4</v>
      </c>
      <c r="F46" s="67">
        <v>11</v>
      </c>
      <c r="G46" s="67">
        <v>20.2</v>
      </c>
      <c r="H46" s="67">
        <v>2.7</v>
      </c>
      <c r="I46" s="67">
        <v>0.4</v>
      </c>
      <c r="J46" s="67">
        <v>9.1999999999999993</v>
      </c>
      <c r="K46" s="67"/>
      <c r="L46" s="67">
        <v>10</v>
      </c>
      <c r="M46" s="67"/>
      <c r="N46" s="67">
        <v>11.9</v>
      </c>
      <c r="O46" s="67">
        <v>14.5</v>
      </c>
      <c r="P46" s="67">
        <v>6.7</v>
      </c>
      <c r="Q46" s="67">
        <v>3.5</v>
      </c>
      <c r="R46" s="67">
        <v>3.2</v>
      </c>
      <c r="S46" s="67">
        <v>10</v>
      </c>
      <c r="T46" s="67">
        <v>19.899999999999999</v>
      </c>
      <c r="U46" s="67">
        <v>20</v>
      </c>
      <c r="V46" s="67">
        <v>18.8</v>
      </c>
      <c r="W46" s="67">
        <v>20.7</v>
      </c>
      <c r="X46" s="67">
        <v>73.900000000000006</v>
      </c>
      <c r="Y46" s="67">
        <v>90</v>
      </c>
      <c r="Z46" s="67">
        <v>87.8</v>
      </c>
      <c r="AA46" s="67">
        <v>103.2</v>
      </c>
      <c r="AB46" s="67"/>
      <c r="AC46" s="67">
        <v>7</v>
      </c>
      <c r="AD46" s="67">
        <v>6.3</v>
      </c>
      <c r="AE46" s="67">
        <v>19.3</v>
      </c>
      <c r="AF46" s="67">
        <v>5.3</v>
      </c>
      <c r="AG46" s="67">
        <v>12.3</v>
      </c>
      <c r="AH46" s="67">
        <v>19.600000000000001</v>
      </c>
      <c r="AI46" s="67">
        <v>19.3</v>
      </c>
      <c r="AJ46" s="67">
        <v>5.6</v>
      </c>
      <c r="AK46" s="67"/>
      <c r="AL46" s="67">
        <v>5.5</v>
      </c>
      <c r="AM46" s="67">
        <v>2.8</v>
      </c>
      <c r="AN46" s="67">
        <v>3.4</v>
      </c>
      <c r="AO46" s="67">
        <v>18.600000000000001</v>
      </c>
      <c r="AP46" s="67"/>
      <c r="AQ46" s="67"/>
      <c r="AR46" s="67"/>
      <c r="AS46" s="67"/>
      <c r="AT46" s="67">
        <v>3.2</v>
      </c>
      <c r="AU46" s="67"/>
      <c r="AV46" s="67"/>
      <c r="AW46" s="67"/>
      <c r="AX46" s="67">
        <v>9.9</v>
      </c>
      <c r="AY46" s="67">
        <v>117.6</v>
      </c>
      <c r="AZ46" s="67"/>
      <c r="BA46" s="67">
        <v>118.6</v>
      </c>
      <c r="BB46" s="67"/>
      <c r="BC46" s="67">
        <v>0.6</v>
      </c>
      <c r="BD46" s="67"/>
      <c r="BE46" s="67"/>
      <c r="BF46" s="67"/>
      <c r="BG46" s="67">
        <v>20.2</v>
      </c>
      <c r="BH46" s="67">
        <v>2.4</v>
      </c>
      <c r="BI46" s="67"/>
      <c r="BJ46" s="67">
        <v>2.2000000000000002</v>
      </c>
      <c r="BK46" s="67"/>
      <c r="BL46" s="67"/>
      <c r="BM46" s="67">
        <v>1.1000000000000001</v>
      </c>
      <c r="BN46" s="67">
        <v>20</v>
      </c>
      <c r="BO46" s="67">
        <v>3.9</v>
      </c>
      <c r="BP46" s="67"/>
      <c r="BQ46" s="67">
        <v>12.9</v>
      </c>
      <c r="BR46" s="68">
        <v>1015.4</v>
      </c>
    </row>
    <row r="47" spans="1:70" x14ac:dyDescent="0.3">
      <c r="A47" s="1"/>
      <c r="B47" s="56" t="s">
        <v>796</v>
      </c>
      <c r="C47" s="69">
        <v>15.2</v>
      </c>
      <c r="D47" s="69">
        <v>17.2</v>
      </c>
      <c r="E47" s="69">
        <v>6.5</v>
      </c>
      <c r="F47" s="69">
        <v>11.1</v>
      </c>
      <c r="G47" s="69">
        <v>20</v>
      </c>
      <c r="H47" s="69">
        <v>2.7</v>
      </c>
      <c r="I47" s="69">
        <v>0.4</v>
      </c>
      <c r="J47" s="69">
        <v>9.1</v>
      </c>
      <c r="K47" s="69"/>
      <c r="L47" s="69">
        <v>10</v>
      </c>
      <c r="M47" s="69"/>
      <c r="N47" s="69">
        <v>11.9</v>
      </c>
      <c r="O47" s="69">
        <v>15</v>
      </c>
      <c r="P47" s="69">
        <v>6.7</v>
      </c>
      <c r="Q47" s="69">
        <v>3.5</v>
      </c>
      <c r="R47" s="69">
        <v>3.2</v>
      </c>
      <c r="S47" s="69">
        <v>9.9</v>
      </c>
      <c r="T47" s="69">
        <v>19.899999999999999</v>
      </c>
      <c r="U47" s="69">
        <v>20</v>
      </c>
      <c r="V47" s="69">
        <v>18.600000000000001</v>
      </c>
      <c r="W47" s="69">
        <v>24.8</v>
      </c>
      <c r="X47" s="69">
        <v>72.099999999999994</v>
      </c>
      <c r="Y47" s="69">
        <v>92.6</v>
      </c>
      <c r="Z47" s="69">
        <v>83</v>
      </c>
      <c r="AA47" s="69">
        <v>105.9</v>
      </c>
      <c r="AB47" s="69"/>
      <c r="AC47" s="69">
        <v>5.2</v>
      </c>
      <c r="AD47" s="69">
        <v>3.8</v>
      </c>
      <c r="AE47" s="69">
        <v>19.3</v>
      </c>
      <c r="AF47" s="69">
        <v>5.2</v>
      </c>
      <c r="AG47" s="69">
        <v>19.2</v>
      </c>
      <c r="AH47" s="69">
        <v>19.600000000000001</v>
      </c>
      <c r="AI47" s="69">
        <v>19.3</v>
      </c>
      <c r="AJ47" s="69">
        <v>5.9</v>
      </c>
      <c r="AK47" s="69"/>
      <c r="AL47" s="69">
        <v>7.9</v>
      </c>
      <c r="AM47" s="69">
        <v>3.1</v>
      </c>
      <c r="AN47" s="69">
        <v>3.4</v>
      </c>
      <c r="AO47" s="69">
        <v>18.600000000000001</v>
      </c>
      <c r="AP47" s="69"/>
      <c r="AQ47" s="69"/>
      <c r="AR47" s="69"/>
      <c r="AS47" s="69"/>
      <c r="AT47" s="69">
        <v>3.2</v>
      </c>
      <c r="AU47" s="69"/>
      <c r="AV47" s="69"/>
      <c r="AW47" s="69"/>
      <c r="AX47" s="69">
        <v>9.9</v>
      </c>
      <c r="AY47" s="69">
        <v>97.6</v>
      </c>
      <c r="AZ47" s="69"/>
      <c r="BA47" s="69">
        <v>114.8</v>
      </c>
      <c r="BB47" s="69"/>
      <c r="BC47" s="69">
        <v>0.6</v>
      </c>
      <c r="BD47" s="69"/>
      <c r="BE47" s="69">
        <v>5.4</v>
      </c>
      <c r="BF47" s="69">
        <v>4.8</v>
      </c>
      <c r="BG47" s="69">
        <v>20</v>
      </c>
      <c r="BH47" s="69">
        <v>2.4</v>
      </c>
      <c r="BI47" s="69"/>
      <c r="BJ47" s="69">
        <v>2.2000000000000002</v>
      </c>
      <c r="BK47" s="69"/>
      <c r="BL47" s="69"/>
      <c r="BM47" s="69">
        <v>1.1000000000000001</v>
      </c>
      <c r="BN47" s="69">
        <v>20</v>
      </c>
      <c r="BO47" s="69">
        <v>3.9</v>
      </c>
      <c r="BP47" s="69"/>
      <c r="BQ47" s="69">
        <v>13.5</v>
      </c>
      <c r="BR47" s="70">
        <v>1009.2</v>
      </c>
    </row>
    <row r="48" spans="1:70" x14ac:dyDescent="0.3">
      <c r="A48" s="1"/>
      <c r="B48" s="50" t="s">
        <v>797</v>
      </c>
      <c r="C48" s="65">
        <v>15.5</v>
      </c>
      <c r="D48" s="65">
        <v>17.2</v>
      </c>
      <c r="E48" s="65">
        <v>7.1</v>
      </c>
      <c r="F48" s="65">
        <v>11.1</v>
      </c>
      <c r="G48" s="65">
        <v>20.100000000000001</v>
      </c>
      <c r="H48" s="65">
        <v>2.7</v>
      </c>
      <c r="I48" s="65">
        <v>0.4</v>
      </c>
      <c r="J48" s="65">
        <v>9.5</v>
      </c>
      <c r="K48" s="65"/>
      <c r="L48" s="65">
        <v>9.6999999999999993</v>
      </c>
      <c r="M48" s="65"/>
      <c r="N48" s="65">
        <v>11.9</v>
      </c>
      <c r="O48" s="65">
        <v>16.3</v>
      </c>
      <c r="P48" s="65">
        <v>6.7</v>
      </c>
      <c r="Q48" s="65">
        <v>3.4</v>
      </c>
      <c r="R48" s="65">
        <v>3</v>
      </c>
      <c r="S48" s="65">
        <v>9.9</v>
      </c>
      <c r="T48" s="65">
        <v>19.899999999999999</v>
      </c>
      <c r="U48" s="65">
        <v>20</v>
      </c>
      <c r="V48" s="65">
        <v>18.600000000000001</v>
      </c>
      <c r="W48" s="65">
        <v>25</v>
      </c>
      <c r="X48" s="65">
        <v>70.3</v>
      </c>
      <c r="Y48" s="65">
        <v>99.4</v>
      </c>
      <c r="Z48" s="65">
        <v>89.2</v>
      </c>
      <c r="AA48" s="65">
        <v>102</v>
      </c>
      <c r="AB48" s="65"/>
      <c r="AC48" s="65">
        <v>5.7</v>
      </c>
      <c r="AD48" s="65">
        <v>5.0999999999999996</v>
      </c>
      <c r="AE48" s="65">
        <v>19</v>
      </c>
      <c r="AF48" s="65">
        <v>5.2</v>
      </c>
      <c r="AG48" s="65">
        <v>19.2</v>
      </c>
      <c r="AH48" s="65">
        <v>19.600000000000001</v>
      </c>
      <c r="AI48" s="65">
        <v>19.3</v>
      </c>
      <c r="AJ48" s="65">
        <v>6.4</v>
      </c>
      <c r="AK48" s="65"/>
      <c r="AL48" s="65">
        <v>6.2</v>
      </c>
      <c r="AM48" s="65">
        <v>4.3</v>
      </c>
      <c r="AN48" s="65">
        <v>3.4</v>
      </c>
      <c r="AO48" s="65">
        <v>18.5</v>
      </c>
      <c r="AP48" s="65"/>
      <c r="AQ48" s="65"/>
      <c r="AR48" s="65"/>
      <c r="AS48" s="65"/>
      <c r="AT48" s="65">
        <v>3.2</v>
      </c>
      <c r="AU48" s="65"/>
      <c r="AV48" s="65"/>
      <c r="AW48" s="65"/>
      <c r="AX48" s="65">
        <v>9.9</v>
      </c>
      <c r="AY48" s="65">
        <v>100.5</v>
      </c>
      <c r="AZ48" s="65"/>
      <c r="BA48" s="65">
        <v>116.7</v>
      </c>
      <c r="BB48" s="65"/>
      <c r="BC48" s="65">
        <v>0.6</v>
      </c>
      <c r="BD48" s="65"/>
      <c r="BE48" s="65">
        <v>17.899999999999999</v>
      </c>
      <c r="BF48" s="65">
        <v>59.4</v>
      </c>
      <c r="BG48" s="65">
        <v>20</v>
      </c>
      <c r="BH48" s="65">
        <v>2.4</v>
      </c>
      <c r="BI48" s="65"/>
      <c r="BJ48" s="65">
        <v>2.2000000000000002</v>
      </c>
      <c r="BK48" s="65"/>
      <c r="BL48" s="65"/>
      <c r="BM48" s="65">
        <v>1.1000000000000001</v>
      </c>
      <c r="BN48" s="65">
        <v>20</v>
      </c>
      <c r="BO48" s="65">
        <v>3.9</v>
      </c>
      <c r="BP48" s="65"/>
      <c r="BQ48" s="65">
        <v>13.5</v>
      </c>
      <c r="BR48" s="66">
        <v>1092.0999999999999</v>
      </c>
    </row>
    <row r="49" spans="1:70" x14ac:dyDescent="0.3">
      <c r="A49" s="1"/>
      <c r="B49" s="54" t="s">
        <v>798</v>
      </c>
      <c r="C49" s="67">
        <v>15.5</v>
      </c>
      <c r="D49" s="67">
        <v>17.2</v>
      </c>
      <c r="E49" s="67">
        <v>6</v>
      </c>
      <c r="F49" s="67">
        <v>11.1</v>
      </c>
      <c r="G49" s="67">
        <v>20.100000000000001</v>
      </c>
      <c r="H49" s="67">
        <v>2.7</v>
      </c>
      <c r="I49" s="67">
        <v>0.4</v>
      </c>
      <c r="J49" s="67">
        <v>9.5</v>
      </c>
      <c r="K49" s="67"/>
      <c r="L49" s="67">
        <v>9.6999999999999993</v>
      </c>
      <c r="M49" s="67"/>
      <c r="N49" s="67">
        <v>12.1</v>
      </c>
      <c r="O49" s="67">
        <v>17</v>
      </c>
      <c r="P49" s="67">
        <v>6.7</v>
      </c>
      <c r="Q49" s="67">
        <v>3.4</v>
      </c>
      <c r="R49" s="67">
        <v>2.9</v>
      </c>
      <c r="S49" s="67">
        <v>10</v>
      </c>
      <c r="T49" s="67">
        <v>20.2</v>
      </c>
      <c r="U49" s="67">
        <v>20</v>
      </c>
      <c r="V49" s="67">
        <v>18.600000000000001</v>
      </c>
      <c r="W49" s="67">
        <v>22.3</v>
      </c>
      <c r="X49" s="67">
        <v>69</v>
      </c>
      <c r="Y49" s="67">
        <v>100.1</v>
      </c>
      <c r="Z49" s="67">
        <v>91.5</v>
      </c>
      <c r="AA49" s="67">
        <v>106.1</v>
      </c>
      <c r="AB49" s="67"/>
      <c r="AC49" s="67">
        <v>5.2</v>
      </c>
      <c r="AD49" s="67">
        <v>6.6</v>
      </c>
      <c r="AE49" s="67">
        <v>19</v>
      </c>
      <c r="AF49" s="67">
        <v>5.2</v>
      </c>
      <c r="AG49" s="67">
        <v>19.2</v>
      </c>
      <c r="AH49" s="67">
        <v>19.600000000000001</v>
      </c>
      <c r="AI49" s="67">
        <v>19.3</v>
      </c>
      <c r="AJ49" s="67">
        <v>6.4</v>
      </c>
      <c r="AK49" s="67"/>
      <c r="AL49" s="67">
        <v>8.1</v>
      </c>
      <c r="AM49" s="67">
        <v>3.3</v>
      </c>
      <c r="AN49" s="67">
        <v>3.4</v>
      </c>
      <c r="AO49" s="67">
        <v>18.5</v>
      </c>
      <c r="AP49" s="67"/>
      <c r="AQ49" s="67"/>
      <c r="AR49" s="67"/>
      <c r="AS49" s="67"/>
      <c r="AT49" s="67">
        <v>3.2</v>
      </c>
      <c r="AU49" s="67"/>
      <c r="AV49" s="67"/>
      <c r="AW49" s="67"/>
      <c r="AX49" s="67">
        <v>10</v>
      </c>
      <c r="AY49" s="67"/>
      <c r="AZ49" s="67"/>
      <c r="BA49" s="67">
        <v>107.7</v>
      </c>
      <c r="BB49" s="67"/>
      <c r="BC49" s="67">
        <v>0.6</v>
      </c>
      <c r="BD49" s="67"/>
      <c r="BE49" s="67">
        <v>15.3</v>
      </c>
      <c r="BF49" s="67">
        <v>57.5</v>
      </c>
      <c r="BG49" s="67">
        <v>20</v>
      </c>
      <c r="BH49" s="67">
        <v>2.4</v>
      </c>
      <c r="BI49" s="67"/>
      <c r="BJ49" s="67">
        <v>2.2000000000000002</v>
      </c>
      <c r="BK49" s="67"/>
      <c r="BL49" s="67"/>
      <c r="BM49" s="67">
        <v>1.1000000000000001</v>
      </c>
      <c r="BN49" s="67">
        <v>20</v>
      </c>
      <c r="BO49" s="67">
        <v>3.9</v>
      </c>
      <c r="BP49" s="67"/>
      <c r="BQ49" s="67">
        <v>13</v>
      </c>
      <c r="BR49" s="68">
        <v>982.8</v>
      </c>
    </row>
    <row r="50" spans="1:70" x14ac:dyDescent="0.3">
      <c r="A50" s="1"/>
      <c r="B50" s="54" t="s">
        <v>799</v>
      </c>
      <c r="C50" s="67">
        <v>15.3</v>
      </c>
      <c r="D50" s="67">
        <v>17.5</v>
      </c>
      <c r="E50" s="67">
        <v>6.2</v>
      </c>
      <c r="F50" s="67">
        <v>11</v>
      </c>
      <c r="G50" s="67">
        <v>20.100000000000001</v>
      </c>
      <c r="H50" s="67">
        <v>2.7</v>
      </c>
      <c r="I50" s="67">
        <v>0.4</v>
      </c>
      <c r="J50" s="67">
        <v>8.1999999999999993</v>
      </c>
      <c r="K50" s="67"/>
      <c r="L50" s="67">
        <v>9.6999999999999993</v>
      </c>
      <c r="M50" s="67"/>
      <c r="N50" s="67">
        <v>11.7</v>
      </c>
      <c r="O50" s="67">
        <v>16.399999999999999</v>
      </c>
      <c r="P50" s="67">
        <v>6.7</v>
      </c>
      <c r="Q50" s="67">
        <v>3.4</v>
      </c>
      <c r="R50" s="67">
        <v>2.9</v>
      </c>
      <c r="S50" s="67">
        <v>10</v>
      </c>
      <c r="T50" s="67">
        <v>19.899999999999999</v>
      </c>
      <c r="U50" s="67">
        <v>20</v>
      </c>
      <c r="V50" s="67">
        <v>18.600000000000001</v>
      </c>
      <c r="W50" s="67">
        <v>17.7</v>
      </c>
      <c r="X50" s="67">
        <v>73.900000000000006</v>
      </c>
      <c r="Y50" s="67">
        <v>90.7</v>
      </c>
      <c r="Z50" s="67">
        <v>90.4</v>
      </c>
      <c r="AA50" s="67">
        <v>105.8</v>
      </c>
      <c r="AB50" s="67"/>
      <c r="AC50" s="67">
        <v>3.6</v>
      </c>
      <c r="AD50" s="67">
        <v>3.6</v>
      </c>
      <c r="AE50" s="67">
        <v>19</v>
      </c>
      <c r="AF50" s="67">
        <v>5.2</v>
      </c>
      <c r="AG50" s="67">
        <v>18.899999999999999</v>
      </c>
      <c r="AH50" s="67">
        <v>19.600000000000001</v>
      </c>
      <c r="AI50" s="67">
        <v>19.3</v>
      </c>
      <c r="AJ50" s="67">
        <v>6.3</v>
      </c>
      <c r="AK50" s="67"/>
      <c r="AL50" s="67">
        <v>5.6</v>
      </c>
      <c r="AM50" s="67">
        <v>3</v>
      </c>
      <c r="AN50" s="67">
        <v>3.4</v>
      </c>
      <c r="AO50" s="67">
        <v>18.5</v>
      </c>
      <c r="AP50" s="67"/>
      <c r="AQ50" s="67"/>
      <c r="AR50" s="67"/>
      <c r="AS50" s="67"/>
      <c r="AT50" s="67">
        <v>3.2</v>
      </c>
      <c r="AU50" s="67"/>
      <c r="AV50" s="67"/>
      <c r="AW50" s="67"/>
      <c r="AX50" s="67">
        <v>9.9</v>
      </c>
      <c r="AY50" s="67"/>
      <c r="AZ50" s="67"/>
      <c r="BA50" s="67">
        <v>106.7</v>
      </c>
      <c r="BB50" s="67"/>
      <c r="BC50" s="67">
        <v>0.6</v>
      </c>
      <c r="BD50" s="67"/>
      <c r="BE50" s="67">
        <v>21.4</v>
      </c>
      <c r="BF50" s="67">
        <v>62.6</v>
      </c>
      <c r="BG50" s="67">
        <v>20</v>
      </c>
      <c r="BH50" s="67">
        <v>2.4</v>
      </c>
      <c r="BI50" s="67"/>
      <c r="BJ50" s="67">
        <v>1.8</v>
      </c>
      <c r="BK50" s="67"/>
      <c r="BL50" s="67"/>
      <c r="BM50" s="67">
        <v>1.1000000000000001</v>
      </c>
      <c r="BN50" s="67">
        <v>20</v>
      </c>
      <c r="BO50" s="67">
        <v>3.9</v>
      </c>
      <c r="BP50" s="67"/>
      <c r="BQ50" s="67">
        <v>12.8</v>
      </c>
      <c r="BR50" s="68">
        <v>971.6</v>
      </c>
    </row>
    <row r="51" spans="1:70" x14ac:dyDescent="0.3">
      <c r="A51" s="1"/>
      <c r="B51" s="54" t="s">
        <v>800</v>
      </c>
      <c r="C51" s="67">
        <v>15.5</v>
      </c>
      <c r="D51" s="67">
        <v>18</v>
      </c>
      <c r="E51" s="67">
        <v>5.9</v>
      </c>
      <c r="F51" s="67">
        <v>11.1</v>
      </c>
      <c r="G51" s="67">
        <v>20.100000000000001</v>
      </c>
      <c r="H51" s="67">
        <v>2.7</v>
      </c>
      <c r="I51" s="67">
        <v>0.4</v>
      </c>
      <c r="J51" s="67">
        <v>8.5</v>
      </c>
      <c r="K51" s="67"/>
      <c r="L51" s="67">
        <v>9.6999999999999993</v>
      </c>
      <c r="M51" s="67"/>
      <c r="N51" s="67">
        <v>11.8</v>
      </c>
      <c r="O51" s="67">
        <v>16.399999999999999</v>
      </c>
      <c r="P51" s="67">
        <v>6.8</v>
      </c>
      <c r="Q51" s="67">
        <v>3.5</v>
      </c>
      <c r="R51" s="67">
        <v>3.5</v>
      </c>
      <c r="S51" s="67">
        <v>10</v>
      </c>
      <c r="T51" s="67">
        <v>20.100000000000001</v>
      </c>
      <c r="U51" s="67">
        <v>20</v>
      </c>
      <c r="V51" s="67">
        <v>18.600000000000001</v>
      </c>
      <c r="W51" s="67">
        <v>16.899999999999999</v>
      </c>
      <c r="X51" s="67">
        <v>72.3</v>
      </c>
      <c r="Y51" s="67">
        <v>83.6</v>
      </c>
      <c r="Z51" s="67">
        <v>75.400000000000006</v>
      </c>
      <c r="AA51" s="67">
        <v>105.2</v>
      </c>
      <c r="AB51" s="67"/>
      <c r="AC51" s="67">
        <v>3.4</v>
      </c>
      <c r="AD51" s="67">
        <v>2.4</v>
      </c>
      <c r="AE51" s="67">
        <v>19</v>
      </c>
      <c r="AF51" s="67">
        <v>5.2</v>
      </c>
      <c r="AG51" s="67">
        <v>18.899999999999999</v>
      </c>
      <c r="AH51" s="67">
        <v>19.600000000000001</v>
      </c>
      <c r="AI51" s="67">
        <v>19.3</v>
      </c>
      <c r="AJ51" s="67">
        <v>6.5</v>
      </c>
      <c r="AK51" s="67"/>
      <c r="AL51" s="67">
        <v>7.8</v>
      </c>
      <c r="AM51" s="67">
        <v>4.8</v>
      </c>
      <c r="AN51" s="67">
        <v>3.4</v>
      </c>
      <c r="AO51" s="67">
        <v>18.600000000000001</v>
      </c>
      <c r="AP51" s="67"/>
      <c r="AQ51" s="67"/>
      <c r="AR51" s="67"/>
      <c r="AS51" s="67"/>
      <c r="AT51" s="67">
        <v>3.2</v>
      </c>
      <c r="AU51" s="67"/>
      <c r="AV51" s="67"/>
      <c r="AW51" s="67"/>
      <c r="AX51" s="67">
        <v>9.9</v>
      </c>
      <c r="AY51" s="67"/>
      <c r="AZ51" s="67"/>
      <c r="BA51" s="67">
        <v>101.8</v>
      </c>
      <c r="BB51" s="67"/>
      <c r="BC51" s="67">
        <v>0.6</v>
      </c>
      <c r="BD51" s="67"/>
      <c r="BE51" s="67">
        <v>20.8</v>
      </c>
      <c r="BF51" s="67">
        <v>61.4</v>
      </c>
      <c r="BG51" s="67">
        <v>20</v>
      </c>
      <c r="BH51" s="67">
        <v>2.4</v>
      </c>
      <c r="BI51" s="67"/>
      <c r="BJ51" s="67">
        <v>2.2000000000000002</v>
      </c>
      <c r="BK51" s="67"/>
      <c r="BL51" s="67"/>
      <c r="BM51" s="67">
        <v>1.1000000000000001</v>
      </c>
      <c r="BN51" s="67">
        <v>20</v>
      </c>
      <c r="BO51" s="67">
        <v>3.9</v>
      </c>
      <c r="BP51" s="67"/>
      <c r="BQ51" s="67">
        <v>12.1</v>
      </c>
      <c r="BR51" s="68">
        <v>944.3</v>
      </c>
    </row>
    <row r="52" spans="1:70" x14ac:dyDescent="0.3">
      <c r="A52" s="1"/>
      <c r="B52" s="54" t="s">
        <v>801</v>
      </c>
      <c r="C52" s="67">
        <v>15</v>
      </c>
      <c r="D52" s="67">
        <v>19.100000000000001</v>
      </c>
      <c r="E52" s="67">
        <v>8</v>
      </c>
      <c r="F52" s="67">
        <v>11.1</v>
      </c>
      <c r="G52" s="67">
        <v>20</v>
      </c>
      <c r="H52" s="67">
        <v>2.6</v>
      </c>
      <c r="I52" s="67">
        <v>0.4</v>
      </c>
      <c r="J52" s="67">
        <v>9.1999999999999993</v>
      </c>
      <c r="K52" s="67"/>
      <c r="L52" s="67">
        <v>9.6999999999999993</v>
      </c>
      <c r="M52" s="67"/>
      <c r="N52" s="67">
        <v>11.8</v>
      </c>
      <c r="O52" s="67">
        <v>16.399999999999999</v>
      </c>
      <c r="P52" s="67">
        <v>6.7</v>
      </c>
      <c r="Q52" s="67">
        <v>3.4</v>
      </c>
      <c r="R52" s="67">
        <v>3.5</v>
      </c>
      <c r="S52" s="67">
        <v>10</v>
      </c>
      <c r="T52" s="67">
        <v>20.100000000000001</v>
      </c>
      <c r="U52" s="67">
        <v>20</v>
      </c>
      <c r="V52" s="67">
        <v>18.600000000000001</v>
      </c>
      <c r="W52" s="67">
        <v>17.5</v>
      </c>
      <c r="X52" s="67">
        <v>68.099999999999994</v>
      </c>
      <c r="Y52" s="67">
        <v>77.5</v>
      </c>
      <c r="Z52" s="67">
        <v>75.599999999999994</v>
      </c>
      <c r="AA52" s="67">
        <v>99.1</v>
      </c>
      <c r="AB52" s="67"/>
      <c r="AC52" s="67">
        <v>3.1</v>
      </c>
      <c r="AD52" s="67">
        <v>2.1</v>
      </c>
      <c r="AE52" s="67">
        <v>18.899999999999999</v>
      </c>
      <c r="AF52" s="67">
        <v>5.2</v>
      </c>
      <c r="AG52" s="67">
        <v>20</v>
      </c>
      <c r="AH52" s="67">
        <v>19.600000000000001</v>
      </c>
      <c r="AI52" s="67">
        <v>19.3</v>
      </c>
      <c r="AJ52" s="67">
        <v>6.9</v>
      </c>
      <c r="AK52" s="67"/>
      <c r="AL52" s="67">
        <v>7.4</v>
      </c>
      <c r="AM52" s="67">
        <v>3.4</v>
      </c>
      <c r="AN52" s="67">
        <v>3.4</v>
      </c>
      <c r="AO52" s="67">
        <v>18.600000000000001</v>
      </c>
      <c r="AP52" s="67"/>
      <c r="AQ52" s="67"/>
      <c r="AR52" s="67"/>
      <c r="AS52" s="67"/>
      <c r="AT52" s="67">
        <v>3.2</v>
      </c>
      <c r="AU52" s="67"/>
      <c r="AV52" s="67"/>
      <c r="AW52" s="67"/>
      <c r="AX52" s="67">
        <v>9.9</v>
      </c>
      <c r="AY52" s="67"/>
      <c r="AZ52" s="67"/>
      <c r="BA52" s="67">
        <v>96.1</v>
      </c>
      <c r="BB52" s="67"/>
      <c r="BC52" s="67">
        <v>0.6</v>
      </c>
      <c r="BD52" s="67"/>
      <c r="BE52" s="67">
        <v>20.7</v>
      </c>
      <c r="BF52" s="67">
        <v>63.5</v>
      </c>
      <c r="BG52" s="67">
        <v>20</v>
      </c>
      <c r="BH52" s="67">
        <v>2.4</v>
      </c>
      <c r="BI52" s="67"/>
      <c r="BJ52" s="67">
        <v>2.2000000000000002</v>
      </c>
      <c r="BK52" s="67"/>
      <c r="BL52" s="67"/>
      <c r="BM52" s="67">
        <v>1.1000000000000001</v>
      </c>
      <c r="BN52" s="67">
        <v>20</v>
      </c>
      <c r="BO52" s="67">
        <v>3.9</v>
      </c>
      <c r="BP52" s="67"/>
      <c r="BQ52" s="67">
        <v>12.2</v>
      </c>
      <c r="BR52" s="68">
        <v>927.1</v>
      </c>
    </row>
    <row r="53" spans="1:70" x14ac:dyDescent="0.3">
      <c r="A53" s="1"/>
      <c r="B53" s="54" t="s">
        <v>802</v>
      </c>
      <c r="C53" s="67">
        <v>15.5</v>
      </c>
      <c r="D53" s="67">
        <v>19.100000000000001</v>
      </c>
      <c r="E53" s="67">
        <v>8.4</v>
      </c>
      <c r="F53" s="67">
        <v>11</v>
      </c>
      <c r="G53" s="67">
        <v>17.899999999999999</v>
      </c>
      <c r="H53" s="67">
        <v>2.6</v>
      </c>
      <c r="I53" s="67">
        <v>0.4</v>
      </c>
      <c r="J53" s="67">
        <v>9</v>
      </c>
      <c r="K53" s="67"/>
      <c r="L53" s="67">
        <v>9.6999999999999993</v>
      </c>
      <c r="M53" s="67"/>
      <c r="N53" s="67">
        <v>11.5</v>
      </c>
      <c r="O53" s="67">
        <v>16.5</v>
      </c>
      <c r="P53" s="67">
        <v>6.7</v>
      </c>
      <c r="Q53" s="67">
        <v>3.4</v>
      </c>
      <c r="R53" s="67">
        <v>3.4</v>
      </c>
      <c r="S53" s="67">
        <v>10</v>
      </c>
      <c r="T53" s="67">
        <v>19.8</v>
      </c>
      <c r="U53" s="67">
        <v>20</v>
      </c>
      <c r="V53" s="67">
        <v>18.600000000000001</v>
      </c>
      <c r="W53" s="67">
        <v>14.3</v>
      </c>
      <c r="X53" s="67">
        <v>69.2</v>
      </c>
      <c r="Y53" s="67">
        <v>72.2</v>
      </c>
      <c r="Z53" s="67">
        <v>74.2</v>
      </c>
      <c r="AA53" s="67">
        <v>100.2</v>
      </c>
      <c r="AB53" s="67"/>
      <c r="AC53" s="67">
        <v>2.8</v>
      </c>
      <c r="AD53" s="67">
        <v>2.4</v>
      </c>
      <c r="AE53" s="67">
        <v>18.600000000000001</v>
      </c>
      <c r="AF53" s="67">
        <v>5.2</v>
      </c>
      <c r="AG53" s="67">
        <v>20</v>
      </c>
      <c r="AH53" s="67">
        <v>20.399999999999999</v>
      </c>
      <c r="AI53" s="67">
        <v>19.3</v>
      </c>
      <c r="AJ53" s="67">
        <v>6.8</v>
      </c>
      <c r="AK53" s="67"/>
      <c r="AL53" s="67">
        <v>6.1</v>
      </c>
      <c r="AM53" s="67">
        <v>2.9</v>
      </c>
      <c r="AN53" s="67">
        <v>3.3</v>
      </c>
      <c r="AO53" s="67">
        <v>18.5</v>
      </c>
      <c r="AP53" s="67"/>
      <c r="AQ53" s="67"/>
      <c r="AR53" s="67"/>
      <c r="AS53" s="67"/>
      <c r="AT53" s="67">
        <v>3.3</v>
      </c>
      <c r="AU53" s="67"/>
      <c r="AV53" s="67"/>
      <c r="AW53" s="67"/>
      <c r="AX53" s="67">
        <v>9.9</v>
      </c>
      <c r="AY53" s="67"/>
      <c r="AZ53" s="67"/>
      <c r="BA53" s="67">
        <v>67.400000000000006</v>
      </c>
      <c r="BB53" s="67"/>
      <c r="BC53" s="67">
        <v>0.6</v>
      </c>
      <c r="BD53" s="67"/>
      <c r="BE53" s="67">
        <v>19.3</v>
      </c>
      <c r="BF53" s="67">
        <v>55.5</v>
      </c>
      <c r="BG53" s="67">
        <v>20</v>
      </c>
      <c r="BH53" s="67">
        <v>2.4</v>
      </c>
      <c r="BI53" s="67"/>
      <c r="BJ53" s="67">
        <v>2.2000000000000002</v>
      </c>
      <c r="BK53" s="67"/>
      <c r="BL53" s="67"/>
      <c r="BM53" s="67">
        <v>1.2</v>
      </c>
      <c r="BN53" s="67">
        <v>20</v>
      </c>
      <c r="BO53" s="67">
        <v>3.9</v>
      </c>
      <c r="BP53" s="67"/>
      <c r="BQ53" s="67">
        <v>12.2</v>
      </c>
      <c r="BR53" s="68">
        <v>877.8</v>
      </c>
    </row>
    <row r="54" spans="1:70" x14ac:dyDescent="0.3">
      <c r="A54" s="1"/>
      <c r="B54" s="54" t="s">
        <v>803</v>
      </c>
      <c r="C54" s="67">
        <v>15.3</v>
      </c>
      <c r="D54" s="67">
        <v>19.100000000000001</v>
      </c>
      <c r="E54" s="67">
        <v>7.6</v>
      </c>
      <c r="F54" s="67">
        <v>11.2</v>
      </c>
      <c r="G54" s="67">
        <v>16.399999999999999</v>
      </c>
      <c r="H54" s="67">
        <v>2.6</v>
      </c>
      <c r="I54" s="67">
        <v>0.4</v>
      </c>
      <c r="J54" s="67">
        <v>9.1999999999999993</v>
      </c>
      <c r="K54" s="67"/>
      <c r="L54" s="67">
        <v>9.6999999999999993</v>
      </c>
      <c r="M54" s="67"/>
      <c r="N54" s="67">
        <v>12</v>
      </c>
      <c r="O54" s="67">
        <v>16.5</v>
      </c>
      <c r="P54" s="67">
        <v>6.7</v>
      </c>
      <c r="Q54" s="67">
        <v>3.4</v>
      </c>
      <c r="R54" s="67">
        <v>3.5</v>
      </c>
      <c r="S54" s="67">
        <v>10</v>
      </c>
      <c r="T54" s="67">
        <v>20</v>
      </c>
      <c r="U54" s="67">
        <v>20</v>
      </c>
      <c r="V54" s="67">
        <v>18.5</v>
      </c>
      <c r="W54" s="67">
        <v>14.1</v>
      </c>
      <c r="X54" s="67">
        <v>68.3</v>
      </c>
      <c r="Y54" s="67">
        <v>72.599999999999994</v>
      </c>
      <c r="Z54" s="67">
        <v>71.400000000000006</v>
      </c>
      <c r="AA54" s="67">
        <v>101.1</v>
      </c>
      <c r="AB54" s="67"/>
      <c r="AC54" s="67">
        <v>2.1</v>
      </c>
      <c r="AD54" s="67">
        <v>2.9</v>
      </c>
      <c r="AE54" s="67">
        <v>18.5</v>
      </c>
      <c r="AF54" s="67">
        <v>5.2</v>
      </c>
      <c r="AG54" s="67">
        <v>20.399999999999999</v>
      </c>
      <c r="AH54" s="67">
        <v>20.399999999999999</v>
      </c>
      <c r="AI54" s="67">
        <v>20</v>
      </c>
      <c r="AJ54" s="67">
        <v>6.7</v>
      </c>
      <c r="AK54" s="67"/>
      <c r="AL54" s="67">
        <v>5.2</v>
      </c>
      <c r="AM54" s="67">
        <v>3.3</v>
      </c>
      <c r="AN54" s="67">
        <v>3.4</v>
      </c>
      <c r="AO54" s="67">
        <v>18.5</v>
      </c>
      <c r="AP54" s="67"/>
      <c r="AQ54" s="67"/>
      <c r="AR54" s="67"/>
      <c r="AS54" s="67"/>
      <c r="AT54" s="67">
        <v>3.2</v>
      </c>
      <c r="AU54" s="67"/>
      <c r="AV54" s="67"/>
      <c r="AW54" s="67"/>
      <c r="AX54" s="67">
        <v>9.9</v>
      </c>
      <c r="AY54" s="67"/>
      <c r="AZ54" s="67"/>
      <c r="BA54" s="67">
        <v>52.2</v>
      </c>
      <c r="BB54" s="67"/>
      <c r="BC54" s="67">
        <v>0.6</v>
      </c>
      <c r="BD54" s="67"/>
      <c r="BE54" s="67">
        <v>18.899999999999999</v>
      </c>
      <c r="BF54" s="67">
        <v>57.5</v>
      </c>
      <c r="BG54" s="67">
        <v>20</v>
      </c>
      <c r="BH54" s="67">
        <v>2.4</v>
      </c>
      <c r="BI54" s="67"/>
      <c r="BJ54" s="67">
        <v>2.2000000000000002</v>
      </c>
      <c r="BK54" s="67"/>
      <c r="BL54" s="67"/>
      <c r="BM54" s="67">
        <v>1.2</v>
      </c>
      <c r="BN54" s="67">
        <v>20</v>
      </c>
      <c r="BO54" s="67">
        <v>3.9</v>
      </c>
      <c r="BP54" s="67"/>
      <c r="BQ54" s="67">
        <v>11.5</v>
      </c>
      <c r="BR54" s="68">
        <v>859.7</v>
      </c>
    </row>
    <row r="55" spans="1:70" x14ac:dyDescent="0.3">
      <c r="A55" s="1"/>
      <c r="B55" s="56" t="s">
        <v>1022</v>
      </c>
      <c r="C55" s="69">
        <v>15.5</v>
      </c>
      <c r="D55" s="69">
        <v>19.100000000000001</v>
      </c>
      <c r="E55" s="69">
        <v>6.4</v>
      </c>
      <c r="F55" s="69">
        <v>11.2</v>
      </c>
      <c r="G55" s="69">
        <v>16.600000000000001</v>
      </c>
      <c r="H55" s="69">
        <v>2.6</v>
      </c>
      <c r="I55" s="69">
        <v>0.4</v>
      </c>
      <c r="J55" s="69">
        <v>8.4</v>
      </c>
      <c r="K55" s="69"/>
      <c r="L55" s="69">
        <v>9.6999999999999993</v>
      </c>
      <c r="M55" s="69"/>
      <c r="N55" s="69">
        <v>11.4</v>
      </c>
      <c r="O55" s="69">
        <v>16.2</v>
      </c>
      <c r="P55" s="69">
        <v>6.7</v>
      </c>
      <c r="Q55" s="69">
        <v>3.4</v>
      </c>
      <c r="R55" s="69">
        <v>3.5</v>
      </c>
      <c r="S55" s="69">
        <v>10</v>
      </c>
      <c r="T55" s="69">
        <v>19.8</v>
      </c>
      <c r="U55" s="69">
        <v>20</v>
      </c>
      <c r="V55" s="69">
        <v>18.5</v>
      </c>
      <c r="W55" s="69">
        <v>14.1</v>
      </c>
      <c r="X55" s="69">
        <v>67.599999999999994</v>
      </c>
      <c r="Y55" s="69">
        <v>67.2</v>
      </c>
      <c r="Z55" s="69">
        <v>55.9</v>
      </c>
      <c r="AA55" s="69">
        <v>101</v>
      </c>
      <c r="AB55" s="69"/>
      <c r="AC55" s="69">
        <v>1.8</v>
      </c>
      <c r="AD55" s="69">
        <v>0.9</v>
      </c>
      <c r="AE55" s="69">
        <v>18.600000000000001</v>
      </c>
      <c r="AF55" s="69">
        <v>5.2</v>
      </c>
      <c r="AG55" s="69">
        <v>20.399999999999999</v>
      </c>
      <c r="AH55" s="69">
        <v>20.399999999999999</v>
      </c>
      <c r="AI55" s="69">
        <v>20</v>
      </c>
      <c r="AJ55" s="69">
        <v>6.7</v>
      </c>
      <c r="AK55" s="69"/>
      <c r="AL55" s="69">
        <v>2.2000000000000002</v>
      </c>
      <c r="AM55" s="69">
        <v>1</v>
      </c>
      <c r="AN55" s="69">
        <v>3.4</v>
      </c>
      <c r="AO55" s="69">
        <v>18.5</v>
      </c>
      <c r="AP55" s="69"/>
      <c r="AQ55" s="69"/>
      <c r="AR55" s="69"/>
      <c r="AS55" s="69"/>
      <c r="AT55" s="69">
        <v>3.2</v>
      </c>
      <c r="AU55" s="69"/>
      <c r="AV55" s="69"/>
      <c r="AW55" s="69"/>
      <c r="AX55" s="69">
        <v>9.9</v>
      </c>
      <c r="AY55" s="69"/>
      <c r="AZ55" s="69"/>
      <c r="BA55" s="69">
        <v>48.5</v>
      </c>
      <c r="BB55" s="69"/>
      <c r="BC55" s="69"/>
      <c r="BD55" s="69"/>
      <c r="BE55" s="69">
        <v>17.5</v>
      </c>
      <c r="BF55" s="69">
        <v>60.2</v>
      </c>
      <c r="BG55" s="69">
        <v>20</v>
      </c>
      <c r="BH55" s="69">
        <v>2.4</v>
      </c>
      <c r="BI55" s="69"/>
      <c r="BJ55" s="69">
        <v>2.2000000000000002</v>
      </c>
      <c r="BK55" s="69"/>
      <c r="BL55" s="69"/>
      <c r="BM55" s="69">
        <v>1.2</v>
      </c>
      <c r="BN55" s="69">
        <v>20</v>
      </c>
      <c r="BO55" s="69">
        <v>3.9</v>
      </c>
      <c r="BP55" s="69"/>
      <c r="BQ55" s="69">
        <v>11.4</v>
      </c>
      <c r="BR55" s="70">
        <v>824.7</v>
      </c>
    </row>
    <row r="56" spans="1:70" ht="15.6" x14ac:dyDescent="0.3">
      <c r="A56" s="1"/>
      <c r="B56" s="71" t="s">
        <v>1023</v>
      </c>
      <c r="C56" s="72">
        <v>367.65</v>
      </c>
      <c r="D56" s="72">
        <v>444.15</v>
      </c>
      <c r="E56" s="72">
        <v>119.85</v>
      </c>
      <c r="F56" s="72">
        <v>261.95</v>
      </c>
      <c r="G56" s="72">
        <v>381.45</v>
      </c>
      <c r="H56" s="72">
        <v>58.85</v>
      </c>
      <c r="I56" s="72">
        <v>3.7</v>
      </c>
      <c r="J56" s="72">
        <v>210.95</v>
      </c>
      <c r="K56" s="72">
        <v>8.9</v>
      </c>
      <c r="L56" s="72">
        <v>235.5</v>
      </c>
      <c r="M56" s="72">
        <v>0</v>
      </c>
      <c r="N56" s="72">
        <v>317.39999999999998</v>
      </c>
      <c r="O56" s="72">
        <v>431.65</v>
      </c>
      <c r="P56" s="72">
        <v>168.65</v>
      </c>
      <c r="Q56" s="72">
        <v>81</v>
      </c>
      <c r="R56" s="72">
        <v>80.5</v>
      </c>
      <c r="S56" s="72">
        <v>239.85</v>
      </c>
      <c r="T56" s="72">
        <v>452.75</v>
      </c>
      <c r="U56" s="72">
        <v>480</v>
      </c>
      <c r="V56" s="72">
        <v>447.1</v>
      </c>
      <c r="W56" s="72">
        <v>482.65</v>
      </c>
      <c r="X56" s="72">
        <v>1604.7</v>
      </c>
      <c r="Y56" s="72">
        <v>2462.15</v>
      </c>
      <c r="Z56" s="72">
        <v>949.45</v>
      </c>
      <c r="AA56" s="72">
        <v>2347.85</v>
      </c>
      <c r="AB56" s="72">
        <v>403.55</v>
      </c>
      <c r="AC56" s="72">
        <v>59.6</v>
      </c>
      <c r="AD56" s="72">
        <v>173.95</v>
      </c>
      <c r="AE56" s="72">
        <v>487.7</v>
      </c>
      <c r="AF56" s="72">
        <v>143.65</v>
      </c>
      <c r="AG56" s="72">
        <v>458.4</v>
      </c>
      <c r="AH56" s="72">
        <v>475.15</v>
      </c>
      <c r="AI56" s="72">
        <v>470.7</v>
      </c>
      <c r="AJ56" s="72">
        <v>164.55</v>
      </c>
      <c r="AK56" s="72">
        <v>797.1</v>
      </c>
      <c r="AL56" s="72">
        <v>124.25</v>
      </c>
      <c r="AM56" s="72">
        <v>111.9</v>
      </c>
      <c r="AN56" s="72">
        <v>82.15</v>
      </c>
      <c r="AO56" s="72">
        <v>445.35</v>
      </c>
      <c r="AP56" s="72">
        <v>0</v>
      </c>
      <c r="AQ56" s="72">
        <v>2409.25</v>
      </c>
      <c r="AR56" s="72">
        <v>1992.15</v>
      </c>
      <c r="AS56" s="72">
        <v>2.75</v>
      </c>
      <c r="AT56" s="72">
        <v>69.400000000000006</v>
      </c>
      <c r="AU56" s="72">
        <v>138.15</v>
      </c>
      <c r="AV56" s="72">
        <v>147.1</v>
      </c>
      <c r="AW56" s="72">
        <v>0</v>
      </c>
      <c r="AX56" s="72">
        <v>238.15</v>
      </c>
      <c r="AY56" s="72">
        <v>1802.8</v>
      </c>
      <c r="AZ56" s="72">
        <v>1421.55</v>
      </c>
      <c r="BA56" s="72">
        <v>2190.4499999999998</v>
      </c>
      <c r="BB56" s="72">
        <v>1051.5999999999999</v>
      </c>
      <c r="BC56" s="72">
        <v>14.1</v>
      </c>
      <c r="BD56" s="72">
        <v>177.45</v>
      </c>
      <c r="BE56" s="72">
        <v>236.8</v>
      </c>
      <c r="BF56" s="72">
        <v>657.8</v>
      </c>
      <c r="BG56" s="72">
        <v>480.35</v>
      </c>
      <c r="BH56" s="72">
        <v>57.6</v>
      </c>
      <c r="BI56" s="72">
        <v>0</v>
      </c>
      <c r="BJ56" s="72">
        <v>50.25</v>
      </c>
      <c r="BK56" s="72">
        <v>0</v>
      </c>
      <c r="BL56" s="72">
        <v>116.9</v>
      </c>
      <c r="BM56" s="72">
        <v>26.45</v>
      </c>
      <c r="BN56" s="72">
        <v>480.25</v>
      </c>
      <c r="BO56" s="72">
        <v>90.7</v>
      </c>
      <c r="BP56" s="72">
        <v>142.30000000000001</v>
      </c>
      <c r="BQ56" s="72">
        <v>274</v>
      </c>
      <c r="BR56" s="72">
        <v>31304.95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544</v>
      </c>
      <c r="M70" s="1">
        <v>1512.4</v>
      </c>
      <c r="N70" s="1">
        <v>4.8311848445693091</v>
      </c>
      <c r="O70" s="1" t="s">
        <v>1024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543</v>
      </c>
      <c r="M71" s="1">
        <v>7779.45</v>
      </c>
      <c r="N71" s="1">
        <v>24.850542805530754</v>
      </c>
      <c r="O71" s="1" t="s">
        <v>1025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545</v>
      </c>
      <c r="M72" s="1">
        <v>8808.75</v>
      </c>
      <c r="N72" s="1">
        <v>28.138521224279227</v>
      </c>
      <c r="O72" s="1" t="s">
        <v>1026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546</v>
      </c>
      <c r="M73" s="1">
        <v>13204.35</v>
      </c>
      <c r="N73" s="1">
        <v>42.179751125620712</v>
      </c>
      <c r="O73" s="1" t="s">
        <v>1027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1028</v>
      </c>
      <c r="C5" s="210"/>
      <c r="D5" s="210"/>
      <c r="E5" s="210"/>
      <c r="F5" s="210"/>
      <c r="G5" s="210"/>
      <c r="H5" s="210"/>
      <c r="I5" s="210"/>
    </row>
    <row r="6" spans="1:9" ht="43.95" customHeight="1" x14ac:dyDescent="0.3">
      <c r="A6" s="1"/>
      <c r="B6" s="209" t="s">
        <v>537</v>
      </c>
      <c r="C6" s="209" t="s">
        <v>590</v>
      </c>
      <c r="D6" s="209" t="s">
        <v>591</v>
      </c>
      <c r="E6" s="209" t="s">
        <v>592</v>
      </c>
      <c r="F6" s="209" t="s">
        <v>593</v>
      </c>
      <c r="G6" s="209" t="s">
        <v>588</v>
      </c>
      <c r="H6" s="209" t="s">
        <v>589</v>
      </c>
      <c r="I6" s="64" t="s">
        <v>1029</v>
      </c>
    </row>
    <row r="7" spans="1:9" x14ac:dyDescent="0.3">
      <c r="A7" s="1"/>
      <c r="B7" s="209"/>
      <c r="C7" s="64" t="s">
        <v>981</v>
      </c>
      <c r="D7" s="64" t="s">
        <v>982</v>
      </c>
      <c r="E7" s="64" t="s">
        <v>983</v>
      </c>
      <c r="F7" s="64" t="s">
        <v>984</v>
      </c>
      <c r="G7" s="64" t="s">
        <v>986</v>
      </c>
      <c r="H7" s="64" t="s">
        <v>1030</v>
      </c>
      <c r="I7" s="64" t="s">
        <v>748</v>
      </c>
    </row>
    <row r="8" spans="1:9" x14ac:dyDescent="0.3">
      <c r="A8" s="1"/>
      <c r="B8" s="50" t="s">
        <v>1003</v>
      </c>
      <c r="C8" s="65">
        <v>15</v>
      </c>
      <c r="D8" s="65">
        <v>19.399999999999999</v>
      </c>
      <c r="E8" s="65">
        <v>7.6</v>
      </c>
      <c r="F8" s="65">
        <v>11</v>
      </c>
      <c r="G8" s="65">
        <v>8.8000000000000007</v>
      </c>
      <c r="H8" s="65">
        <v>63.3</v>
      </c>
      <c r="I8" s="66">
        <v>125.1</v>
      </c>
    </row>
    <row r="9" spans="1:9" x14ac:dyDescent="0.3">
      <c r="A9" s="1"/>
      <c r="B9" s="54" t="s">
        <v>1004</v>
      </c>
      <c r="C9" s="67">
        <v>15</v>
      </c>
      <c r="D9" s="67">
        <v>19.399999999999999</v>
      </c>
      <c r="E9" s="67">
        <v>6.8</v>
      </c>
      <c r="F9" s="67">
        <v>11</v>
      </c>
      <c r="G9" s="67">
        <v>7.9</v>
      </c>
      <c r="H9" s="67">
        <v>63.2</v>
      </c>
      <c r="I9" s="68">
        <v>123.3</v>
      </c>
    </row>
    <row r="10" spans="1:9" x14ac:dyDescent="0.3">
      <c r="A10" s="1"/>
      <c r="B10" s="54" t="s">
        <v>1005</v>
      </c>
      <c r="C10" s="67">
        <v>15</v>
      </c>
      <c r="D10" s="67">
        <v>19.399999999999999</v>
      </c>
      <c r="E10" s="67">
        <v>6.7</v>
      </c>
      <c r="F10" s="67">
        <v>11.1</v>
      </c>
      <c r="G10" s="67">
        <v>7.8</v>
      </c>
      <c r="H10" s="67">
        <v>63.7</v>
      </c>
      <c r="I10" s="68">
        <v>123.7</v>
      </c>
    </row>
    <row r="11" spans="1:9" x14ac:dyDescent="0.3">
      <c r="A11" s="1"/>
      <c r="B11" s="54" t="s">
        <v>1006</v>
      </c>
      <c r="C11" s="67">
        <v>15.3</v>
      </c>
      <c r="D11" s="67">
        <v>19.399999999999999</v>
      </c>
      <c r="E11" s="67">
        <v>6.1</v>
      </c>
      <c r="F11" s="67">
        <v>11</v>
      </c>
      <c r="G11" s="67">
        <v>8</v>
      </c>
      <c r="H11" s="67">
        <v>63.6</v>
      </c>
      <c r="I11" s="68">
        <v>123.4</v>
      </c>
    </row>
    <row r="12" spans="1:9" x14ac:dyDescent="0.3">
      <c r="A12" s="1"/>
      <c r="B12" s="54" t="s">
        <v>1007</v>
      </c>
      <c r="C12" s="67">
        <v>15</v>
      </c>
      <c r="D12" s="67">
        <v>19.399999999999999</v>
      </c>
      <c r="E12" s="67">
        <v>6.6</v>
      </c>
      <c r="F12" s="67">
        <v>11</v>
      </c>
      <c r="G12" s="67">
        <v>8.1999999999999993</v>
      </c>
      <c r="H12" s="67">
        <v>63.7</v>
      </c>
      <c r="I12" s="68">
        <v>123.9</v>
      </c>
    </row>
    <row r="13" spans="1:9" x14ac:dyDescent="0.3">
      <c r="A13" s="1"/>
      <c r="B13" s="54" t="s">
        <v>1008</v>
      </c>
      <c r="C13" s="67">
        <v>15.3</v>
      </c>
      <c r="D13" s="67">
        <v>19.399999999999999</v>
      </c>
      <c r="E13" s="67">
        <v>6.5</v>
      </c>
      <c r="F13" s="67">
        <v>11</v>
      </c>
      <c r="G13" s="67">
        <v>8.5</v>
      </c>
      <c r="H13" s="67">
        <v>63.5</v>
      </c>
      <c r="I13" s="68">
        <v>124.2</v>
      </c>
    </row>
    <row r="14" spans="1:9" x14ac:dyDescent="0.3">
      <c r="A14" s="1"/>
      <c r="B14" s="54" t="s">
        <v>1009</v>
      </c>
      <c r="C14" s="67">
        <v>15.1</v>
      </c>
      <c r="D14" s="67">
        <v>19.399999999999999</v>
      </c>
      <c r="E14" s="67">
        <v>7.2</v>
      </c>
      <c r="F14" s="67">
        <v>10.3</v>
      </c>
      <c r="G14" s="67">
        <v>8.5</v>
      </c>
      <c r="H14" s="67">
        <v>63.9</v>
      </c>
      <c r="I14" s="68">
        <v>124.4</v>
      </c>
    </row>
    <row r="15" spans="1:9" x14ac:dyDescent="0.3">
      <c r="A15" s="1"/>
      <c r="B15" s="56" t="s">
        <v>1010</v>
      </c>
      <c r="C15" s="69">
        <v>15.3</v>
      </c>
      <c r="D15" s="69">
        <v>19.399999999999999</v>
      </c>
      <c r="E15" s="69">
        <v>8.1</v>
      </c>
      <c r="F15" s="69">
        <v>11.1</v>
      </c>
      <c r="G15" s="69">
        <v>8.4</v>
      </c>
      <c r="H15" s="69">
        <v>63.8</v>
      </c>
      <c r="I15" s="70">
        <v>126.1</v>
      </c>
    </row>
    <row r="16" spans="1:9" x14ac:dyDescent="0.3">
      <c r="A16" s="1"/>
      <c r="B16" s="50" t="s">
        <v>1011</v>
      </c>
      <c r="C16" s="65">
        <v>15.2</v>
      </c>
      <c r="D16" s="65">
        <v>18.5</v>
      </c>
      <c r="E16" s="65">
        <v>7.5</v>
      </c>
      <c r="F16" s="65">
        <v>11.1</v>
      </c>
      <c r="G16" s="65">
        <v>8.4</v>
      </c>
      <c r="H16" s="65">
        <v>63.1</v>
      </c>
      <c r="I16" s="66">
        <v>123.8</v>
      </c>
    </row>
    <row r="17" spans="1:9" x14ac:dyDescent="0.3">
      <c r="A17" s="1"/>
      <c r="B17" s="54" t="s">
        <v>1012</v>
      </c>
      <c r="C17" s="67">
        <v>15.2</v>
      </c>
      <c r="D17" s="67">
        <v>19.100000000000001</v>
      </c>
      <c r="E17" s="67">
        <v>7.4</v>
      </c>
      <c r="F17" s="67">
        <v>11.1</v>
      </c>
      <c r="G17" s="67">
        <v>8.1</v>
      </c>
      <c r="H17" s="67">
        <v>63.6</v>
      </c>
      <c r="I17" s="68">
        <v>124.5</v>
      </c>
    </row>
    <row r="18" spans="1:9" x14ac:dyDescent="0.3">
      <c r="A18" s="1"/>
      <c r="B18" s="54" t="s">
        <v>1013</v>
      </c>
      <c r="C18" s="67">
        <v>15</v>
      </c>
      <c r="D18" s="67">
        <v>19.100000000000001</v>
      </c>
      <c r="E18" s="67">
        <v>6.5</v>
      </c>
      <c r="F18" s="67">
        <v>11.1</v>
      </c>
      <c r="G18" s="67">
        <v>8.1</v>
      </c>
      <c r="H18" s="67">
        <v>63.8</v>
      </c>
      <c r="I18" s="68">
        <v>123.6</v>
      </c>
    </row>
    <row r="19" spans="1:9" x14ac:dyDescent="0.3">
      <c r="A19" s="1"/>
      <c r="B19" s="54" t="s">
        <v>1014</v>
      </c>
      <c r="C19" s="67">
        <v>15</v>
      </c>
      <c r="D19" s="67">
        <v>19.399999999999999</v>
      </c>
      <c r="E19" s="67">
        <v>5.7</v>
      </c>
      <c r="F19" s="67">
        <v>11</v>
      </c>
      <c r="G19" s="67">
        <v>8.1</v>
      </c>
      <c r="H19" s="67">
        <v>63.8</v>
      </c>
      <c r="I19" s="68">
        <v>123</v>
      </c>
    </row>
    <row r="20" spans="1:9" x14ac:dyDescent="0.3">
      <c r="A20" s="1"/>
      <c r="B20" s="54" t="s">
        <v>1015</v>
      </c>
      <c r="C20" s="67">
        <v>15</v>
      </c>
      <c r="D20" s="67">
        <v>19.399999999999999</v>
      </c>
      <c r="E20" s="67">
        <v>7.9</v>
      </c>
      <c r="F20" s="67">
        <v>11.1</v>
      </c>
      <c r="G20" s="67">
        <v>8.5</v>
      </c>
      <c r="H20" s="67">
        <v>63.3</v>
      </c>
      <c r="I20" s="68">
        <v>125.2</v>
      </c>
    </row>
    <row r="21" spans="1:9" x14ac:dyDescent="0.3">
      <c r="A21" s="1"/>
      <c r="B21" s="54" t="s">
        <v>1016</v>
      </c>
      <c r="C21" s="67">
        <v>15.5</v>
      </c>
      <c r="D21" s="67">
        <v>19.399999999999999</v>
      </c>
      <c r="E21" s="67">
        <v>7.6</v>
      </c>
      <c r="F21" s="67">
        <v>11.1</v>
      </c>
      <c r="G21" s="67">
        <v>9.3000000000000007</v>
      </c>
      <c r="H21" s="67">
        <v>63.1</v>
      </c>
      <c r="I21" s="68">
        <v>126</v>
      </c>
    </row>
    <row r="22" spans="1:9" x14ac:dyDescent="0.3">
      <c r="A22" s="1"/>
      <c r="B22" s="54" t="s">
        <v>1017</v>
      </c>
      <c r="C22" s="67">
        <v>15.5</v>
      </c>
      <c r="D22" s="67">
        <v>19.2</v>
      </c>
      <c r="E22" s="67">
        <v>7.8</v>
      </c>
      <c r="F22" s="67">
        <v>11.1</v>
      </c>
      <c r="G22" s="67">
        <v>9.3000000000000007</v>
      </c>
      <c r="H22" s="67">
        <v>63.4</v>
      </c>
      <c r="I22" s="68">
        <v>126.3</v>
      </c>
    </row>
    <row r="23" spans="1:9" x14ac:dyDescent="0.3">
      <c r="A23" s="1"/>
      <c r="B23" s="56" t="s">
        <v>1018</v>
      </c>
      <c r="C23" s="69">
        <v>15.4</v>
      </c>
      <c r="D23" s="69">
        <v>17.600000000000001</v>
      </c>
      <c r="E23" s="69">
        <v>8.4</v>
      </c>
      <c r="F23" s="69">
        <v>10</v>
      </c>
      <c r="G23" s="69">
        <v>9.1999999999999993</v>
      </c>
      <c r="H23" s="69">
        <v>62.6</v>
      </c>
      <c r="I23" s="70">
        <v>123.2</v>
      </c>
    </row>
    <row r="24" spans="1:9" x14ac:dyDescent="0.3">
      <c r="A24" s="1"/>
      <c r="B24" s="50" t="s">
        <v>1019</v>
      </c>
      <c r="C24" s="65">
        <v>15.5</v>
      </c>
      <c r="D24" s="65">
        <v>17.399999999999999</v>
      </c>
      <c r="E24" s="65">
        <v>6.8</v>
      </c>
      <c r="F24" s="65">
        <v>10.9</v>
      </c>
      <c r="G24" s="65">
        <v>8.6</v>
      </c>
      <c r="H24" s="65">
        <v>63.9</v>
      </c>
      <c r="I24" s="66">
        <v>123.1</v>
      </c>
    </row>
    <row r="25" spans="1:9" x14ac:dyDescent="0.3">
      <c r="A25" s="1"/>
      <c r="B25" s="54" t="s">
        <v>1020</v>
      </c>
      <c r="C25" s="67">
        <v>15.2</v>
      </c>
      <c r="D25" s="67">
        <v>18.600000000000001</v>
      </c>
      <c r="E25" s="67">
        <v>5.7</v>
      </c>
      <c r="F25" s="67">
        <v>11</v>
      </c>
      <c r="G25" s="67">
        <v>7.9</v>
      </c>
      <c r="H25" s="67">
        <v>64.400000000000006</v>
      </c>
      <c r="I25" s="68">
        <v>122.8</v>
      </c>
    </row>
    <row r="26" spans="1:9" x14ac:dyDescent="0.3">
      <c r="A26" s="1"/>
      <c r="B26" s="54" t="s">
        <v>1021</v>
      </c>
      <c r="C26" s="67">
        <v>15.5</v>
      </c>
      <c r="D26" s="67">
        <v>18.3</v>
      </c>
      <c r="E26" s="67">
        <v>8.3000000000000007</v>
      </c>
      <c r="F26" s="67">
        <v>11</v>
      </c>
      <c r="G26" s="67">
        <v>8.6999999999999993</v>
      </c>
      <c r="H26" s="67">
        <v>61.9</v>
      </c>
      <c r="I26" s="68">
        <v>123.7</v>
      </c>
    </row>
    <row r="27" spans="1:9" x14ac:dyDescent="0.3">
      <c r="A27" s="1"/>
      <c r="B27" s="54" t="s">
        <v>776</v>
      </c>
      <c r="C27" s="67">
        <v>15.5</v>
      </c>
      <c r="D27" s="67">
        <v>18.399999999999999</v>
      </c>
      <c r="E27" s="67">
        <v>4.7</v>
      </c>
      <c r="F27" s="67">
        <v>11</v>
      </c>
      <c r="G27" s="67">
        <v>8.8000000000000007</v>
      </c>
      <c r="H27" s="67">
        <v>63.9</v>
      </c>
      <c r="I27" s="68">
        <v>122.3</v>
      </c>
    </row>
    <row r="28" spans="1:9" x14ac:dyDescent="0.3">
      <c r="A28" s="1"/>
      <c r="B28" s="54" t="s">
        <v>777</v>
      </c>
      <c r="C28" s="67">
        <v>15.5</v>
      </c>
      <c r="D28" s="67">
        <v>19.100000000000001</v>
      </c>
      <c r="E28" s="67">
        <v>4.9000000000000004</v>
      </c>
      <c r="F28" s="67">
        <v>11</v>
      </c>
      <c r="G28" s="67">
        <v>9.3000000000000007</v>
      </c>
      <c r="H28" s="67">
        <v>62.8</v>
      </c>
      <c r="I28" s="68">
        <v>122.6</v>
      </c>
    </row>
    <row r="29" spans="1:9" x14ac:dyDescent="0.3">
      <c r="A29" s="1"/>
      <c r="B29" s="54" t="s">
        <v>778</v>
      </c>
      <c r="C29" s="67">
        <v>15.4</v>
      </c>
      <c r="D29" s="67">
        <v>19.100000000000001</v>
      </c>
      <c r="E29" s="67">
        <v>6.2</v>
      </c>
      <c r="F29" s="67">
        <v>11</v>
      </c>
      <c r="G29" s="67">
        <v>9</v>
      </c>
      <c r="H29" s="67">
        <v>63</v>
      </c>
      <c r="I29" s="68">
        <v>123.7</v>
      </c>
    </row>
    <row r="30" spans="1:9" x14ac:dyDescent="0.3">
      <c r="A30" s="1"/>
      <c r="B30" s="54" t="s">
        <v>779</v>
      </c>
      <c r="C30" s="67">
        <v>15.4</v>
      </c>
      <c r="D30" s="67">
        <v>19.100000000000001</v>
      </c>
      <c r="E30" s="67"/>
      <c r="F30" s="67">
        <v>11</v>
      </c>
      <c r="G30" s="67">
        <v>9.4</v>
      </c>
      <c r="H30" s="67">
        <v>62.3</v>
      </c>
      <c r="I30" s="68">
        <v>117.2</v>
      </c>
    </row>
    <row r="31" spans="1:9" x14ac:dyDescent="0.3">
      <c r="A31" s="1"/>
      <c r="B31" s="56" t="s">
        <v>780</v>
      </c>
      <c r="C31" s="69">
        <v>15.5</v>
      </c>
      <c r="D31" s="69">
        <v>18.3</v>
      </c>
      <c r="E31" s="69"/>
      <c r="F31" s="69">
        <v>11</v>
      </c>
      <c r="G31" s="69">
        <v>6.3</v>
      </c>
      <c r="H31" s="69">
        <v>63.2</v>
      </c>
      <c r="I31" s="70">
        <v>114.3</v>
      </c>
    </row>
    <row r="32" spans="1:9" x14ac:dyDescent="0.3">
      <c r="A32" s="1"/>
      <c r="B32" s="50" t="s">
        <v>781</v>
      </c>
      <c r="C32" s="65">
        <v>15.5</v>
      </c>
      <c r="D32" s="65">
        <v>18.7</v>
      </c>
      <c r="E32" s="65"/>
      <c r="F32" s="65">
        <v>10.6</v>
      </c>
      <c r="G32" s="65">
        <v>7.9</v>
      </c>
      <c r="H32" s="65">
        <v>62.7</v>
      </c>
      <c r="I32" s="66">
        <v>115.4</v>
      </c>
    </row>
    <row r="33" spans="1:9" x14ac:dyDescent="0.3">
      <c r="A33" s="1"/>
      <c r="B33" s="54" t="s">
        <v>782</v>
      </c>
      <c r="C33" s="67">
        <v>15.4</v>
      </c>
      <c r="D33" s="67">
        <v>18.7</v>
      </c>
      <c r="E33" s="67"/>
      <c r="F33" s="67">
        <v>10.9</v>
      </c>
      <c r="G33" s="67">
        <v>9.4</v>
      </c>
      <c r="H33" s="67">
        <v>61.9</v>
      </c>
      <c r="I33" s="68">
        <v>116.3</v>
      </c>
    </row>
    <row r="34" spans="1:9" x14ac:dyDescent="0.3">
      <c r="A34" s="1"/>
      <c r="B34" s="54" t="s">
        <v>783</v>
      </c>
      <c r="C34" s="67">
        <v>15.4</v>
      </c>
      <c r="D34" s="67">
        <v>17.5</v>
      </c>
      <c r="E34" s="67"/>
      <c r="F34" s="67">
        <v>10.5</v>
      </c>
      <c r="G34" s="67">
        <v>9.8000000000000007</v>
      </c>
      <c r="H34" s="67">
        <v>61.3</v>
      </c>
      <c r="I34" s="68">
        <v>114.5</v>
      </c>
    </row>
    <row r="35" spans="1:9" x14ac:dyDescent="0.3">
      <c r="A35" s="1"/>
      <c r="B35" s="54" t="s">
        <v>784</v>
      </c>
      <c r="C35" s="67">
        <v>15.5</v>
      </c>
      <c r="D35" s="67">
        <v>13.9</v>
      </c>
      <c r="E35" s="67"/>
      <c r="F35" s="67">
        <v>10.6</v>
      </c>
      <c r="G35" s="67">
        <v>9.8000000000000007</v>
      </c>
      <c r="H35" s="67">
        <v>61.1</v>
      </c>
      <c r="I35" s="68">
        <v>110.9</v>
      </c>
    </row>
    <row r="36" spans="1:9" x14ac:dyDescent="0.3">
      <c r="A36" s="1"/>
      <c r="B36" s="54" t="s">
        <v>785</v>
      </c>
      <c r="C36" s="67">
        <v>15.4</v>
      </c>
      <c r="D36" s="67">
        <v>18.7</v>
      </c>
      <c r="E36" s="67"/>
      <c r="F36" s="67">
        <v>10.4</v>
      </c>
      <c r="G36" s="67">
        <v>10.199999999999999</v>
      </c>
      <c r="H36" s="67">
        <v>61.9</v>
      </c>
      <c r="I36" s="68">
        <v>116.6</v>
      </c>
    </row>
    <row r="37" spans="1:9" x14ac:dyDescent="0.3">
      <c r="A37" s="1"/>
      <c r="B37" s="54" t="s">
        <v>786</v>
      </c>
      <c r="C37" s="67">
        <v>15.5</v>
      </c>
      <c r="D37" s="67">
        <v>19.100000000000001</v>
      </c>
      <c r="E37" s="67"/>
      <c r="F37" s="67">
        <v>11.1</v>
      </c>
      <c r="G37" s="67">
        <v>9</v>
      </c>
      <c r="H37" s="67">
        <v>61.6</v>
      </c>
      <c r="I37" s="68">
        <v>116.3</v>
      </c>
    </row>
    <row r="38" spans="1:9" x14ac:dyDescent="0.3">
      <c r="A38" s="1"/>
      <c r="B38" s="54" t="s">
        <v>787</v>
      </c>
      <c r="C38" s="67">
        <v>15.3</v>
      </c>
      <c r="D38" s="67">
        <v>19.100000000000001</v>
      </c>
      <c r="E38" s="67"/>
      <c r="F38" s="67">
        <v>10</v>
      </c>
      <c r="G38" s="67">
        <v>9.4</v>
      </c>
      <c r="H38" s="67">
        <v>61.4</v>
      </c>
      <c r="I38" s="68">
        <v>115.2</v>
      </c>
    </row>
    <row r="39" spans="1:9" x14ac:dyDescent="0.3">
      <c r="A39" s="1"/>
      <c r="B39" s="56" t="s">
        <v>788</v>
      </c>
      <c r="C39" s="69">
        <v>15.4</v>
      </c>
      <c r="D39" s="69">
        <v>17.2</v>
      </c>
      <c r="E39" s="69"/>
      <c r="F39" s="69">
        <v>10.8</v>
      </c>
      <c r="G39" s="69">
        <v>9.3000000000000007</v>
      </c>
      <c r="H39" s="69">
        <v>61</v>
      </c>
      <c r="I39" s="70">
        <v>113.7</v>
      </c>
    </row>
    <row r="40" spans="1:9" x14ac:dyDescent="0.3">
      <c r="A40" s="1"/>
      <c r="B40" s="50" t="s">
        <v>789</v>
      </c>
      <c r="C40" s="65">
        <v>15.4</v>
      </c>
      <c r="D40" s="65">
        <v>19.100000000000001</v>
      </c>
      <c r="E40" s="65"/>
      <c r="F40" s="65">
        <v>11</v>
      </c>
      <c r="G40" s="65">
        <v>9.1999999999999993</v>
      </c>
      <c r="H40" s="65">
        <v>61.2</v>
      </c>
      <c r="I40" s="66">
        <v>115.9</v>
      </c>
    </row>
    <row r="41" spans="1:9" x14ac:dyDescent="0.3">
      <c r="A41" s="1"/>
      <c r="B41" s="54" t="s">
        <v>790</v>
      </c>
      <c r="C41" s="67">
        <v>15.3</v>
      </c>
      <c r="D41" s="67">
        <v>19.100000000000001</v>
      </c>
      <c r="E41" s="67">
        <v>2</v>
      </c>
      <c r="F41" s="67">
        <v>10.7</v>
      </c>
      <c r="G41" s="67">
        <v>8.5</v>
      </c>
      <c r="H41" s="67">
        <v>61.8</v>
      </c>
      <c r="I41" s="68">
        <v>117.4</v>
      </c>
    </row>
    <row r="42" spans="1:9" x14ac:dyDescent="0.3">
      <c r="A42" s="1"/>
      <c r="B42" s="54" t="s">
        <v>791</v>
      </c>
      <c r="C42" s="67">
        <v>15.5</v>
      </c>
      <c r="D42" s="67">
        <v>19.100000000000001</v>
      </c>
      <c r="E42" s="67">
        <v>3.2</v>
      </c>
      <c r="F42" s="67">
        <v>11</v>
      </c>
      <c r="G42" s="67">
        <v>9.1</v>
      </c>
      <c r="H42" s="67">
        <v>61.9</v>
      </c>
      <c r="I42" s="68">
        <v>119.8</v>
      </c>
    </row>
    <row r="43" spans="1:9" x14ac:dyDescent="0.3">
      <c r="A43" s="1"/>
      <c r="B43" s="54" t="s">
        <v>792</v>
      </c>
      <c r="C43" s="67">
        <v>15.4</v>
      </c>
      <c r="D43" s="67">
        <v>19.100000000000001</v>
      </c>
      <c r="E43" s="67">
        <v>4.7</v>
      </c>
      <c r="F43" s="67">
        <v>10.5</v>
      </c>
      <c r="G43" s="67">
        <v>9.1999999999999993</v>
      </c>
      <c r="H43" s="67">
        <v>61.5</v>
      </c>
      <c r="I43" s="68">
        <v>120.4</v>
      </c>
    </row>
    <row r="44" spans="1:9" x14ac:dyDescent="0.3">
      <c r="A44" s="1"/>
      <c r="B44" s="54" t="s">
        <v>793</v>
      </c>
      <c r="C44" s="67">
        <v>15.3</v>
      </c>
      <c r="D44" s="67">
        <v>19.100000000000001</v>
      </c>
      <c r="E44" s="67">
        <v>5.4</v>
      </c>
      <c r="F44" s="67">
        <v>10.9</v>
      </c>
      <c r="G44" s="67">
        <v>9</v>
      </c>
      <c r="H44" s="67">
        <v>61.5</v>
      </c>
      <c r="I44" s="68">
        <v>121.2</v>
      </c>
    </row>
    <row r="45" spans="1:9" x14ac:dyDescent="0.3">
      <c r="A45" s="1"/>
      <c r="B45" s="54" t="s">
        <v>794</v>
      </c>
      <c r="C45" s="67">
        <v>15.1</v>
      </c>
      <c r="D45" s="67">
        <v>13.7</v>
      </c>
      <c r="E45" s="67">
        <v>3.9</v>
      </c>
      <c r="F45" s="67">
        <v>11</v>
      </c>
      <c r="G45" s="67">
        <v>9.1999999999999993</v>
      </c>
      <c r="H45" s="67">
        <v>61.6</v>
      </c>
      <c r="I45" s="68">
        <v>114.5</v>
      </c>
    </row>
    <row r="46" spans="1:9" x14ac:dyDescent="0.3">
      <c r="A46" s="1"/>
      <c r="B46" s="54" t="s">
        <v>795</v>
      </c>
      <c r="C46" s="67">
        <v>15.3</v>
      </c>
      <c r="D46" s="67">
        <v>17.5</v>
      </c>
      <c r="E46" s="67">
        <v>7.4</v>
      </c>
      <c r="F46" s="67">
        <v>11</v>
      </c>
      <c r="G46" s="67">
        <v>9.1999999999999993</v>
      </c>
      <c r="H46" s="67">
        <v>61.9</v>
      </c>
      <c r="I46" s="68">
        <v>122.3</v>
      </c>
    </row>
    <row r="47" spans="1:9" x14ac:dyDescent="0.3">
      <c r="A47" s="1"/>
      <c r="B47" s="56" t="s">
        <v>796</v>
      </c>
      <c r="C47" s="69">
        <v>15.2</v>
      </c>
      <c r="D47" s="69">
        <v>17.2</v>
      </c>
      <c r="E47" s="69">
        <v>6.5</v>
      </c>
      <c r="F47" s="69">
        <v>11.1</v>
      </c>
      <c r="G47" s="69">
        <v>9.1</v>
      </c>
      <c r="H47" s="69">
        <v>61.7</v>
      </c>
      <c r="I47" s="70">
        <v>120.8</v>
      </c>
    </row>
    <row r="48" spans="1:9" x14ac:dyDescent="0.3">
      <c r="A48" s="1"/>
      <c r="B48" s="50" t="s">
        <v>797</v>
      </c>
      <c r="C48" s="65">
        <v>15.5</v>
      </c>
      <c r="D48" s="65">
        <v>17.2</v>
      </c>
      <c r="E48" s="65">
        <v>7.1</v>
      </c>
      <c r="F48" s="65">
        <v>11.1</v>
      </c>
      <c r="G48" s="65">
        <v>9.5</v>
      </c>
      <c r="H48" s="65">
        <v>61.2</v>
      </c>
      <c r="I48" s="66">
        <v>121.6</v>
      </c>
    </row>
    <row r="49" spans="1:9" x14ac:dyDescent="0.3">
      <c r="A49" s="1"/>
      <c r="B49" s="54" t="s">
        <v>798</v>
      </c>
      <c r="C49" s="67">
        <v>15.5</v>
      </c>
      <c r="D49" s="67">
        <v>17.2</v>
      </c>
      <c r="E49" s="67">
        <v>6</v>
      </c>
      <c r="F49" s="67">
        <v>11.1</v>
      </c>
      <c r="G49" s="67">
        <v>9.5</v>
      </c>
      <c r="H49" s="67">
        <v>61.8</v>
      </c>
      <c r="I49" s="68">
        <v>121.1</v>
      </c>
    </row>
    <row r="50" spans="1:9" x14ac:dyDescent="0.3">
      <c r="A50" s="1"/>
      <c r="B50" s="54" t="s">
        <v>799</v>
      </c>
      <c r="C50" s="67">
        <v>15.3</v>
      </c>
      <c r="D50" s="67">
        <v>17.5</v>
      </c>
      <c r="E50" s="67">
        <v>6.2</v>
      </c>
      <c r="F50" s="67">
        <v>11</v>
      </c>
      <c r="G50" s="67">
        <v>8.1999999999999993</v>
      </c>
      <c r="H50" s="67">
        <v>61.7</v>
      </c>
      <c r="I50" s="68">
        <v>119.9</v>
      </c>
    </row>
    <row r="51" spans="1:9" x14ac:dyDescent="0.3">
      <c r="A51" s="1"/>
      <c r="B51" s="54" t="s">
        <v>800</v>
      </c>
      <c r="C51" s="67">
        <v>15.5</v>
      </c>
      <c r="D51" s="67">
        <v>18</v>
      </c>
      <c r="E51" s="67">
        <v>5.9</v>
      </c>
      <c r="F51" s="67">
        <v>11.1</v>
      </c>
      <c r="G51" s="67">
        <v>8.5</v>
      </c>
      <c r="H51" s="67">
        <v>62.3</v>
      </c>
      <c r="I51" s="68">
        <v>121.3</v>
      </c>
    </row>
    <row r="52" spans="1:9" x14ac:dyDescent="0.3">
      <c r="A52" s="1"/>
      <c r="B52" s="54" t="s">
        <v>801</v>
      </c>
      <c r="C52" s="67">
        <v>15</v>
      </c>
      <c r="D52" s="67">
        <v>19.100000000000001</v>
      </c>
      <c r="E52" s="67">
        <v>8</v>
      </c>
      <c r="F52" s="67">
        <v>11.1</v>
      </c>
      <c r="G52" s="67">
        <v>9.1999999999999993</v>
      </c>
      <c r="H52" s="67">
        <v>61.8</v>
      </c>
      <c r="I52" s="68">
        <v>124.2</v>
      </c>
    </row>
    <row r="53" spans="1:9" x14ac:dyDescent="0.3">
      <c r="A53" s="1"/>
      <c r="B53" s="54" t="s">
        <v>802</v>
      </c>
      <c r="C53" s="67">
        <v>15.5</v>
      </c>
      <c r="D53" s="67">
        <v>19.100000000000001</v>
      </c>
      <c r="E53" s="67">
        <v>8.4</v>
      </c>
      <c r="F53" s="67">
        <v>11</v>
      </c>
      <c r="G53" s="67">
        <v>9</v>
      </c>
      <c r="H53" s="67">
        <v>62.1</v>
      </c>
      <c r="I53" s="68">
        <v>125.1</v>
      </c>
    </row>
    <row r="54" spans="1:9" x14ac:dyDescent="0.3">
      <c r="A54" s="1"/>
      <c r="B54" s="54" t="s">
        <v>803</v>
      </c>
      <c r="C54" s="67">
        <v>15.3</v>
      </c>
      <c r="D54" s="67">
        <v>19.100000000000001</v>
      </c>
      <c r="E54" s="67">
        <v>7.6</v>
      </c>
      <c r="F54" s="67">
        <v>11.2</v>
      </c>
      <c r="G54" s="67">
        <v>9.1999999999999993</v>
      </c>
      <c r="H54" s="67">
        <v>63.3</v>
      </c>
      <c r="I54" s="68">
        <v>125.7</v>
      </c>
    </row>
    <row r="55" spans="1:9" x14ac:dyDescent="0.3">
      <c r="A55" s="1"/>
      <c r="B55" s="56" t="s">
        <v>1022</v>
      </c>
      <c r="C55" s="69">
        <v>15.5</v>
      </c>
      <c r="D55" s="69">
        <v>19.100000000000001</v>
      </c>
      <c r="E55" s="69">
        <v>6.4</v>
      </c>
      <c r="F55" s="69">
        <v>11.2</v>
      </c>
      <c r="G55" s="69">
        <v>8.4</v>
      </c>
      <c r="H55" s="69">
        <v>63.2</v>
      </c>
      <c r="I55" s="70">
        <v>123.8</v>
      </c>
    </row>
    <row r="56" spans="1:9" ht="15.6" x14ac:dyDescent="0.3">
      <c r="A56" s="1"/>
      <c r="B56" s="71" t="s">
        <v>1023</v>
      </c>
      <c r="C56" s="72">
        <v>367.65</v>
      </c>
      <c r="D56" s="72">
        <v>444.15</v>
      </c>
      <c r="E56" s="72">
        <v>119.85</v>
      </c>
      <c r="F56" s="72">
        <v>261.95</v>
      </c>
      <c r="G56" s="72">
        <v>210.95</v>
      </c>
      <c r="H56" s="72">
        <v>1502.1</v>
      </c>
      <c r="I56" s="72">
        <v>2906.65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8" width="13" customWidth="1"/>
    <col min="19" max="19" width="21" customWidth="1"/>
  </cols>
  <sheetData>
    <row r="1" spans="1:19" x14ac:dyDescent="0.3">
      <c r="A1" s="1"/>
      <c r="B1" s="1"/>
      <c r="C1" s="1"/>
      <c r="D1" s="1"/>
      <c r="E1" s="1"/>
      <c r="F1" s="1"/>
      <c r="G1" s="1"/>
      <c r="H1" s="1"/>
      <c r="I1" s="1"/>
      <c r="J1" s="1"/>
      <c r="K1" s="1"/>
      <c r="L1" s="1"/>
      <c r="M1" s="1"/>
      <c r="N1" s="1"/>
      <c r="O1" s="1"/>
      <c r="P1" s="1"/>
      <c r="Q1" s="1"/>
      <c r="R1" s="1"/>
      <c r="S1" s="1"/>
    </row>
    <row r="2" spans="1:19" x14ac:dyDescent="0.3">
      <c r="A2" s="1"/>
      <c r="B2" s="1"/>
      <c r="C2" s="1"/>
      <c r="D2" s="1"/>
      <c r="E2" s="1"/>
      <c r="F2" s="1"/>
      <c r="G2" s="1"/>
      <c r="H2" s="1"/>
      <c r="I2" s="1"/>
      <c r="J2" s="1"/>
      <c r="K2" s="1"/>
      <c r="L2" s="1"/>
      <c r="M2" s="1"/>
      <c r="N2" s="1"/>
      <c r="O2" s="1"/>
      <c r="P2" s="1"/>
      <c r="Q2" s="1"/>
      <c r="R2" s="1"/>
      <c r="S2" s="1"/>
    </row>
    <row r="3" spans="1:19" ht="69" customHeight="1" x14ac:dyDescent="0.3">
      <c r="A3" s="1"/>
      <c r="B3" s="193" t="s">
        <v>1031</v>
      </c>
      <c r="C3" s="194"/>
      <c r="D3" s="194"/>
      <c r="E3" s="194"/>
      <c r="F3" s="194"/>
      <c r="G3" s="194"/>
      <c r="H3" s="1"/>
      <c r="I3" s="1"/>
      <c r="J3" s="1"/>
      <c r="K3" s="1"/>
      <c r="L3" s="1"/>
      <c r="M3" s="1"/>
      <c r="N3" s="1"/>
      <c r="O3" s="1"/>
      <c r="P3" s="1"/>
      <c r="Q3" s="1"/>
      <c r="R3" s="1"/>
      <c r="S3" s="1"/>
    </row>
    <row r="4" spans="1:19" ht="0" hidden="1" customHeight="1" x14ac:dyDescent="0.3">
      <c r="A4" s="1"/>
      <c r="B4" s="1"/>
      <c r="C4" s="1"/>
      <c r="D4" s="1"/>
      <c r="E4" s="1"/>
      <c r="F4" s="1"/>
      <c r="G4" s="1"/>
      <c r="H4" s="1"/>
      <c r="I4" s="1"/>
      <c r="J4" s="1"/>
      <c r="K4" s="1"/>
      <c r="L4" s="1"/>
      <c r="M4" s="1"/>
      <c r="N4" s="1"/>
      <c r="O4" s="1"/>
      <c r="P4" s="1"/>
      <c r="Q4" s="1"/>
      <c r="R4" s="1"/>
      <c r="S4" s="1"/>
    </row>
    <row r="5" spans="1:19" ht="17.399999999999999" x14ac:dyDescent="0.3">
      <c r="A5" s="1"/>
      <c r="B5" s="2" t="s">
        <v>1032</v>
      </c>
      <c r="C5" s="1"/>
      <c r="D5" s="1"/>
      <c r="E5" s="1"/>
      <c r="F5" s="1"/>
      <c r="G5" s="1"/>
      <c r="H5" s="1"/>
      <c r="I5" s="1"/>
      <c r="J5" s="1"/>
      <c r="K5" s="1"/>
      <c r="L5" s="1"/>
      <c r="M5" s="1"/>
      <c r="N5" s="1"/>
      <c r="O5" s="1"/>
      <c r="P5" s="1"/>
      <c r="Q5" s="1"/>
      <c r="R5" s="1"/>
      <c r="S5" s="1"/>
    </row>
    <row r="6" spans="1:19" ht="22.95" customHeight="1" x14ac:dyDescent="0.3">
      <c r="A6" s="1"/>
      <c r="B6" s="197" t="s">
        <v>3</v>
      </c>
      <c r="C6" s="197" t="s">
        <v>74</v>
      </c>
      <c r="D6" s="197" t="s">
        <v>1033</v>
      </c>
      <c r="E6" s="197" t="s">
        <v>1034</v>
      </c>
      <c r="F6" s="197" t="s">
        <v>1035</v>
      </c>
      <c r="G6" s="197"/>
      <c r="H6" s="197"/>
      <c r="I6" s="197"/>
      <c r="J6" s="197"/>
      <c r="K6" s="197"/>
      <c r="L6" s="197"/>
      <c r="M6" s="197"/>
      <c r="N6" s="197"/>
      <c r="O6" s="197"/>
      <c r="P6" s="197"/>
      <c r="Q6" s="197"/>
      <c r="R6" s="197"/>
      <c r="S6" s="197"/>
    </row>
    <row r="7" spans="1:19" ht="22.95" customHeight="1" x14ac:dyDescent="0.3">
      <c r="A7" s="1"/>
      <c r="B7" s="197"/>
      <c r="C7" s="197"/>
      <c r="D7" s="197"/>
      <c r="E7" s="197"/>
      <c r="F7" s="3">
        <v>1</v>
      </c>
      <c r="G7" s="3">
        <v>2</v>
      </c>
      <c r="H7" s="3">
        <v>3</v>
      </c>
      <c r="I7" s="3">
        <v>4</v>
      </c>
      <c r="J7" s="3">
        <v>5</v>
      </c>
      <c r="K7" s="3">
        <v>6</v>
      </c>
      <c r="L7" s="3">
        <v>7</v>
      </c>
      <c r="M7" s="3">
        <v>8</v>
      </c>
      <c r="N7" s="3">
        <v>9</v>
      </c>
      <c r="O7" s="3">
        <v>10</v>
      </c>
      <c r="P7" s="3">
        <v>11</v>
      </c>
      <c r="Q7" s="3">
        <v>12</v>
      </c>
      <c r="R7" s="3">
        <v>13</v>
      </c>
      <c r="S7" s="3" t="s">
        <v>906</v>
      </c>
    </row>
    <row r="8" spans="1:19" x14ac:dyDescent="0.3">
      <c r="A8" s="1"/>
      <c r="B8" s="73" t="s">
        <v>590</v>
      </c>
      <c r="C8" s="73" t="s">
        <v>981</v>
      </c>
      <c r="D8" s="73" t="s">
        <v>1036</v>
      </c>
      <c r="E8" s="74" t="s">
        <v>544</v>
      </c>
      <c r="F8" s="75"/>
      <c r="G8" s="75"/>
      <c r="H8" s="75">
        <v>195.15</v>
      </c>
      <c r="I8" s="75">
        <v>342.3</v>
      </c>
      <c r="J8" s="75">
        <v>359.25</v>
      </c>
      <c r="K8" s="75">
        <v>367.45</v>
      </c>
      <c r="L8" s="75">
        <v>370.6</v>
      </c>
      <c r="M8" s="75">
        <v>370.35</v>
      </c>
      <c r="N8" s="75">
        <v>364.35</v>
      </c>
      <c r="O8" s="75">
        <v>356.55</v>
      </c>
      <c r="P8" s="75">
        <v>363.45</v>
      </c>
      <c r="Q8" s="75">
        <v>366.2</v>
      </c>
      <c r="R8" s="75">
        <v>367.65</v>
      </c>
      <c r="S8" s="75">
        <v>3823.3</v>
      </c>
    </row>
    <row r="9" spans="1:19" x14ac:dyDescent="0.3">
      <c r="A9" s="1"/>
      <c r="B9" s="73" t="s">
        <v>591</v>
      </c>
      <c r="C9" s="73" t="s">
        <v>1037</v>
      </c>
      <c r="D9" s="73" t="s">
        <v>326</v>
      </c>
      <c r="E9" s="74" t="s">
        <v>544</v>
      </c>
      <c r="F9" s="75">
        <v>414.9</v>
      </c>
      <c r="G9" s="75">
        <v>359.75</v>
      </c>
      <c r="H9" s="75">
        <v>314.05</v>
      </c>
      <c r="I9" s="75">
        <v>386.35</v>
      </c>
      <c r="J9" s="75">
        <v>328.7</v>
      </c>
      <c r="K9" s="75">
        <v>454.7</v>
      </c>
      <c r="L9" s="75">
        <v>305.89999999999998</v>
      </c>
      <c r="M9" s="75">
        <v>332.3</v>
      </c>
      <c r="N9" s="75">
        <v>447.6</v>
      </c>
      <c r="O9" s="75">
        <v>454.7</v>
      </c>
      <c r="P9" s="75">
        <v>445.75</v>
      </c>
      <c r="Q9" s="75">
        <v>438.4</v>
      </c>
      <c r="R9" s="75">
        <v>444.15</v>
      </c>
      <c r="S9" s="75">
        <v>5127.25</v>
      </c>
    </row>
    <row r="10" spans="1:19" x14ac:dyDescent="0.3">
      <c r="A10" s="1"/>
      <c r="B10" s="73" t="s">
        <v>592</v>
      </c>
      <c r="C10" s="73" t="s">
        <v>1038</v>
      </c>
      <c r="D10" s="73" t="s">
        <v>74</v>
      </c>
      <c r="E10" s="74" t="s">
        <v>544</v>
      </c>
      <c r="F10" s="75">
        <v>182</v>
      </c>
      <c r="G10" s="75">
        <v>157.19999999999999</v>
      </c>
      <c r="H10" s="75">
        <v>49.75</v>
      </c>
      <c r="I10" s="75">
        <v>70.95</v>
      </c>
      <c r="J10" s="75">
        <v>170.15</v>
      </c>
      <c r="K10" s="75">
        <v>194.6</v>
      </c>
      <c r="L10" s="75">
        <v>190.6</v>
      </c>
      <c r="M10" s="75">
        <v>192.05</v>
      </c>
      <c r="N10" s="75">
        <v>197.75</v>
      </c>
      <c r="O10" s="75">
        <v>183.75</v>
      </c>
      <c r="P10" s="75">
        <v>189.7</v>
      </c>
      <c r="Q10" s="75">
        <v>197.6</v>
      </c>
      <c r="R10" s="75">
        <v>119.85</v>
      </c>
      <c r="S10" s="75">
        <v>2095.9499999999998</v>
      </c>
    </row>
    <row r="11" spans="1:19" x14ac:dyDescent="0.3">
      <c r="A11" s="1"/>
      <c r="B11" s="73" t="s">
        <v>593</v>
      </c>
      <c r="C11" s="73" t="s">
        <v>984</v>
      </c>
      <c r="D11" s="73" t="s">
        <v>74</v>
      </c>
      <c r="E11" s="74" t="s">
        <v>544</v>
      </c>
      <c r="F11" s="75">
        <v>265.35000000000002</v>
      </c>
      <c r="G11" s="75">
        <v>264.3</v>
      </c>
      <c r="H11" s="75">
        <v>263.89999999999998</v>
      </c>
      <c r="I11" s="75">
        <v>261.35000000000002</v>
      </c>
      <c r="J11" s="75">
        <v>261.89999999999998</v>
      </c>
      <c r="K11" s="75">
        <v>263.75</v>
      </c>
      <c r="L11" s="75">
        <v>257.76</v>
      </c>
      <c r="M11" s="75">
        <v>254.03370000000001</v>
      </c>
      <c r="N11" s="75">
        <v>247.3</v>
      </c>
      <c r="O11" s="75">
        <v>265.5</v>
      </c>
      <c r="P11" s="75">
        <v>252.26499999999999</v>
      </c>
      <c r="Q11" s="75">
        <v>260.70499999999998</v>
      </c>
      <c r="R11" s="75">
        <v>261.95</v>
      </c>
      <c r="S11" s="75">
        <v>3380.0637000000002</v>
      </c>
    </row>
    <row r="12" spans="1:19" x14ac:dyDescent="0.3">
      <c r="A12" s="1"/>
      <c r="B12" s="73" t="s">
        <v>576</v>
      </c>
      <c r="C12" s="73" t="s">
        <v>909</v>
      </c>
      <c r="D12" s="73" t="s">
        <v>74</v>
      </c>
      <c r="E12" s="74" t="s">
        <v>543</v>
      </c>
      <c r="F12" s="75">
        <v>347.95</v>
      </c>
      <c r="G12" s="75">
        <v>359.35</v>
      </c>
      <c r="H12" s="75">
        <v>364.1</v>
      </c>
      <c r="I12" s="75">
        <v>373.4</v>
      </c>
      <c r="J12" s="75">
        <v>368.2</v>
      </c>
      <c r="K12" s="75">
        <v>378.35</v>
      </c>
      <c r="L12" s="75">
        <v>413.7</v>
      </c>
      <c r="M12" s="75">
        <v>406.45</v>
      </c>
      <c r="N12" s="75">
        <v>423.2</v>
      </c>
      <c r="O12" s="75">
        <v>414.9</v>
      </c>
      <c r="P12" s="75">
        <v>448.85</v>
      </c>
      <c r="Q12" s="75">
        <v>400.3</v>
      </c>
      <c r="R12" s="75">
        <v>381.45</v>
      </c>
      <c r="S12" s="75">
        <v>5080.2</v>
      </c>
    </row>
    <row r="13" spans="1:19" x14ac:dyDescent="0.3">
      <c r="A13" s="1"/>
      <c r="B13" s="73" t="s">
        <v>577</v>
      </c>
      <c r="C13" s="73" t="s">
        <v>911</v>
      </c>
      <c r="D13" s="73" t="s">
        <v>74</v>
      </c>
      <c r="E13" s="74" t="s">
        <v>543</v>
      </c>
      <c r="F13" s="75">
        <v>55.85</v>
      </c>
      <c r="G13" s="75">
        <v>59.1</v>
      </c>
      <c r="H13" s="75">
        <v>60.15</v>
      </c>
      <c r="I13" s="75">
        <v>57.1</v>
      </c>
      <c r="J13" s="75">
        <v>65.55</v>
      </c>
      <c r="K13" s="75">
        <v>52.65</v>
      </c>
      <c r="L13" s="75">
        <v>67.05</v>
      </c>
      <c r="M13" s="75">
        <v>57</v>
      </c>
      <c r="N13" s="75">
        <v>63.85</v>
      </c>
      <c r="O13" s="75">
        <v>64.819999999999993</v>
      </c>
      <c r="P13" s="75">
        <v>68</v>
      </c>
      <c r="Q13" s="75">
        <v>61.15</v>
      </c>
      <c r="R13" s="75">
        <v>58.85</v>
      </c>
      <c r="S13" s="75">
        <v>791.12</v>
      </c>
    </row>
    <row r="14" spans="1:19" x14ac:dyDescent="0.3">
      <c r="A14" s="1"/>
      <c r="B14" s="73" t="s">
        <v>578</v>
      </c>
      <c r="C14" s="73" t="s">
        <v>912</v>
      </c>
      <c r="D14" s="73" t="s">
        <v>74</v>
      </c>
      <c r="E14" s="74" t="s">
        <v>543</v>
      </c>
      <c r="F14" s="75"/>
      <c r="G14" s="75"/>
      <c r="H14" s="75"/>
      <c r="I14" s="75"/>
      <c r="J14" s="75"/>
      <c r="K14" s="75">
        <v>2.4500000000000002</v>
      </c>
      <c r="L14" s="75">
        <v>2.75</v>
      </c>
      <c r="M14" s="75"/>
      <c r="N14" s="75"/>
      <c r="O14" s="75"/>
      <c r="P14" s="75"/>
      <c r="Q14" s="75"/>
      <c r="R14" s="75">
        <v>3.7</v>
      </c>
      <c r="S14" s="75">
        <v>8.9</v>
      </c>
    </row>
    <row r="15" spans="1:19" x14ac:dyDescent="0.3">
      <c r="A15" s="1"/>
      <c r="B15" s="73" t="s">
        <v>588</v>
      </c>
      <c r="C15" s="73" t="s">
        <v>986</v>
      </c>
      <c r="D15" s="73" t="s">
        <v>74</v>
      </c>
      <c r="E15" s="74" t="s">
        <v>544</v>
      </c>
      <c r="F15" s="75">
        <v>190.6</v>
      </c>
      <c r="G15" s="75">
        <v>212.4</v>
      </c>
      <c r="H15" s="75">
        <v>215.65</v>
      </c>
      <c r="I15" s="75">
        <v>203.35</v>
      </c>
      <c r="J15" s="75">
        <v>206</v>
      </c>
      <c r="K15" s="75">
        <v>193.1</v>
      </c>
      <c r="L15" s="75">
        <v>209.95</v>
      </c>
      <c r="M15" s="75">
        <v>186.3</v>
      </c>
      <c r="N15" s="75">
        <v>199</v>
      </c>
      <c r="O15" s="75">
        <v>203.25</v>
      </c>
      <c r="P15" s="75">
        <v>208.2</v>
      </c>
      <c r="Q15" s="75">
        <v>211.3</v>
      </c>
      <c r="R15" s="75">
        <v>210.95</v>
      </c>
      <c r="S15" s="75">
        <v>2650.05</v>
      </c>
    </row>
    <row r="16" spans="1:19" x14ac:dyDescent="0.3">
      <c r="A16" s="1"/>
      <c r="B16" s="73" t="s">
        <v>71</v>
      </c>
      <c r="C16" s="73" t="s">
        <v>72</v>
      </c>
      <c r="D16" s="73" t="s">
        <v>74</v>
      </c>
      <c r="E16" s="74" t="s">
        <v>543</v>
      </c>
      <c r="F16" s="75">
        <v>2830</v>
      </c>
      <c r="G16" s="75">
        <v>2899.6</v>
      </c>
      <c r="H16" s="75">
        <v>2724.65</v>
      </c>
      <c r="I16" s="75">
        <v>2741.65</v>
      </c>
      <c r="J16" s="75">
        <v>2729.25</v>
      </c>
      <c r="K16" s="75">
        <v>2757.4</v>
      </c>
      <c r="L16" s="75">
        <v>2654.25</v>
      </c>
      <c r="M16" s="75">
        <v>3063</v>
      </c>
      <c r="N16" s="75">
        <v>3203.25</v>
      </c>
      <c r="O16" s="75">
        <v>3251.2</v>
      </c>
      <c r="P16" s="75">
        <v>3058.1</v>
      </c>
      <c r="Q16" s="75">
        <v>2865.2</v>
      </c>
      <c r="R16" s="75">
        <v>2804.4</v>
      </c>
      <c r="S16" s="75">
        <v>37581.949999999997</v>
      </c>
    </row>
    <row r="17" spans="1:19" x14ac:dyDescent="0.3">
      <c r="A17" s="1"/>
      <c r="B17" s="73" t="s">
        <v>555</v>
      </c>
      <c r="C17" s="73" t="s">
        <v>913</v>
      </c>
      <c r="D17" s="73" t="s">
        <v>74</v>
      </c>
      <c r="E17" s="74" t="s">
        <v>543</v>
      </c>
      <c r="F17" s="75">
        <v>451.2</v>
      </c>
      <c r="G17" s="75">
        <v>451.2</v>
      </c>
      <c r="H17" s="75">
        <v>451.2</v>
      </c>
      <c r="I17" s="75">
        <v>451.2</v>
      </c>
      <c r="J17" s="75">
        <v>451.2</v>
      </c>
      <c r="K17" s="75">
        <v>451.2</v>
      </c>
      <c r="L17" s="75">
        <v>451.2</v>
      </c>
      <c r="M17" s="75">
        <v>451.2</v>
      </c>
      <c r="N17" s="75">
        <v>427.3</v>
      </c>
      <c r="O17" s="75">
        <v>449.15</v>
      </c>
      <c r="P17" s="75">
        <v>357.45</v>
      </c>
      <c r="Q17" s="75">
        <v>401.35</v>
      </c>
      <c r="R17" s="75">
        <v>439.75</v>
      </c>
      <c r="S17" s="75">
        <v>5684.6</v>
      </c>
    </row>
    <row r="18" spans="1:19" x14ac:dyDescent="0.3">
      <c r="A18" s="1"/>
      <c r="B18" s="73" t="s">
        <v>557</v>
      </c>
      <c r="C18" s="73" t="s">
        <v>1039</v>
      </c>
      <c r="D18" s="73" t="s">
        <v>74</v>
      </c>
      <c r="E18" s="74" t="s">
        <v>543</v>
      </c>
      <c r="F18" s="75"/>
      <c r="G18" s="75"/>
      <c r="H18" s="75"/>
      <c r="I18" s="75"/>
      <c r="J18" s="75"/>
      <c r="K18" s="75"/>
      <c r="L18" s="75"/>
      <c r="M18" s="75"/>
      <c r="N18" s="75"/>
      <c r="O18" s="75"/>
      <c r="P18" s="75"/>
      <c r="Q18" s="75"/>
      <c r="R18" s="75"/>
      <c r="S18" s="75">
        <v>0</v>
      </c>
    </row>
    <row r="19" spans="1:19" x14ac:dyDescent="0.3">
      <c r="A19" s="1"/>
      <c r="B19" s="73" t="s">
        <v>557</v>
      </c>
      <c r="C19" s="73" t="s">
        <v>1040</v>
      </c>
      <c r="D19" s="73" t="s">
        <v>74</v>
      </c>
      <c r="E19" s="74" t="s">
        <v>543</v>
      </c>
      <c r="F19" s="75"/>
      <c r="G19" s="75"/>
      <c r="H19" s="75"/>
      <c r="I19" s="75"/>
      <c r="J19" s="75"/>
      <c r="K19" s="75"/>
      <c r="L19" s="75"/>
      <c r="M19" s="75"/>
      <c r="N19" s="75"/>
      <c r="O19" s="75"/>
      <c r="P19" s="75"/>
      <c r="Q19" s="75"/>
      <c r="R19" s="75"/>
      <c r="S19" s="75">
        <v>0</v>
      </c>
    </row>
    <row r="20" spans="1:19" x14ac:dyDescent="0.3">
      <c r="A20" s="1"/>
      <c r="B20" s="73" t="s">
        <v>553</v>
      </c>
      <c r="C20" s="73" t="s">
        <v>914</v>
      </c>
      <c r="D20" s="73" t="s">
        <v>74</v>
      </c>
      <c r="E20" s="74" t="s">
        <v>543</v>
      </c>
      <c r="F20" s="75">
        <v>3626.05</v>
      </c>
      <c r="G20" s="75">
        <v>3629.35</v>
      </c>
      <c r="H20" s="75">
        <v>3621.5</v>
      </c>
      <c r="I20" s="75">
        <v>3360.35</v>
      </c>
      <c r="J20" s="75">
        <v>2823.4</v>
      </c>
      <c r="K20" s="75">
        <v>2739.65</v>
      </c>
      <c r="L20" s="75">
        <v>3142.3</v>
      </c>
      <c r="M20" s="75">
        <v>2899.55</v>
      </c>
      <c r="N20" s="75">
        <v>3173.8</v>
      </c>
      <c r="O20" s="75">
        <v>3340.4</v>
      </c>
      <c r="P20" s="75">
        <v>3485.7</v>
      </c>
      <c r="Q20" s="75">
        <v>2863.15</v>
      </c>
      <c r="R20" s="75">
        <v>3631</v>
      </c>
      <c r="S20" s="75">
        <v>42336.2</v>
      </c>
    </row>
    <row r="21" spans="1:19" x14ac:dyDescent="0.3">
      <c r="A21" s="1"/>
      <c r="B21" s="73" t="s">
        <v>553</v>
      </c>
      <c r="C21" s="73" t="s">
        <v>915</v>
      </c>
      <c r="D21" s="73" t="s">
        <v>74</v>
      </c>
      <c r="E21" s="74" t="s">
        <v>543</v>
      </c>
      <c r="F21" s="75">
        <v>692</v>
      </c>
      <c r="G21" s="75">
        <v>656.35</v>
      </c>
      <c r="H21" s="75">
        <v>790.7</v>
      </c>
      <c r="I21" s="75">
        <v>694.2</v>
      </c>
      <c r="J21" s="75">
        <v>615.95000000000005</v>
      </c>
      <c r="K21" s="75">
        <v>419.75</v>
      </c>
      <c r="L21" s="75">
        <v>617.45000000000005</v>
      </c>
      <c r="M21" s="75">
        <v>617.9</v>
      </c>
      <c r="N21" s="75">
        <v>608</v>
      </c>
      <c r="O21" s="75">
        <v>698.4</v>
      </c>
      <c r="P21" s="75">
        <v>632.1</v>
      </c>
      <c r="Q21" s="75">
        <v>612.29999999999995</v>
      </c>
      <c r="R21" s="75">
        <v>776.05</v>
      </c>
      <c r="S21" s="75">
        <v>8431.15</v>
      </c>
    </row>
    <row r="22" spans="1:19" x14ac:dyDescent="0.3">
      <c r="A22" s="1"/>
      <c r="B22" s="73" t="s">
        <v>561</v>
      </c>
      <c r="C22" s="73" t="s">
        <v>1041</v>
      </c>
      <c r="D22" s="73" t="s">
        <v>74</v>
      </c>
      <c r="E22" s="74" t="s">
        <v>545</v>
      </c>
      <c r="F22" s="75">
        <v>9.1</v>
      </c>
      <c r="G22" s="75">
        <v>8.85</v>
      </c>
      <c r="H22" s="75">
        <v>8.4499999999999993</v>
      </c>
      <c r="I22" s="75">
        <v>6.75</v>
      </c>
      <c r="J22" s="75">
        <v>5.65</v>
      </c>
      <c r="K22" s="75">
        <v>8.75</v>
      </c>
      <c r="L22" s="75">
        <v>6.8</v>
      </c>
      <c r="M22" s="75">
        <v>8.5500000000000007</v>
      </c>
      <c r="N22" s="75">
        <v>8.4499999999999993</v>
      </c>
      <c r="O22" s="75">
        <v>6.8</v>
      </c>
      <c r="P22" s="75">
        <v>8.9499999999999993</v>
      </c>
      <c r="Q22" s="75">
        <v>8.6</v>
      </c>
      <c r="R22" s="75">
        <v>8.9</v>
      </c>
      <c r="S22" s="75">
        <v>104.6</v>
      </c>
    </row>
    <row r="23" spans="1:19" x14ac:dyDescent="0.3">
      <c r="A23" s="1"/>
      <c r="B23" s="73" t="s">
        <v>76</v>
      </c>
      <c r="C23" s="73" t="s">
        <v>916</v>
      </c>
      <c r="D23" s="73" t="s">
        <v>74</v>
      </c>
      <c r="E23" s="74" t="s">
        <v>543</v>
      </c>
      <c r="F23" s="75">
        <v>165.6</v>
      </c>
      <c r="G23" s="75">
        <v>165.85</v>
      </c>
      <c r="H23" s="75">
        <v>165.95</v>
      </c>
      <c r="I23" s="75">
        <v>165.7</v>
      </c>
      <c r="J23" s="75">
        <v>166.1</v>
      </c>
      <c r="K23" s="75">
        <v>155.27500000000001</v>
      </c>
      <c r="L23" s="75">
        <v>154.05000000000001</v>
      </c>
      <c r="M23" s="75">
        <v>164.1</v>
      </c>
      <c r="N23" s="75">
        <v>102.5</v>
      </c>
      <c r="O23" s="75">
        <v>163.1</v>
      </c>
      <c r="P23" s="75">
        <v>163.95</v>
      </c>
      <c r="Q23" s="75">
        <v>163.35</v>
      </c>
      <c r="R23" s="75">
        <v>163.25</v>
      </c>
      <c r="S23" s="75">
        <v>2058.7750000000001</v>
      </c>
    </row>
    <row r="24" spans="1:19" x14ac:dyDescent="0.3">
      <c r="A24" s="1"/>
      <c r="B24" s="73" t="s">
        <v>76</v>
      </c>
      <c r="C24" s="73" t="s">
        <v>917</v>
      </c>
      <c r="D24" s="73" t="s">
        <v>74</v>
      </c>
      <c r="E24" s="74" t="s">
        <v>543</v>
      </c>
      <c r="F24" s="75">
        <v>298.75</v>
      </c>
      <c r="G24" s="75">
        <v>295.95</v>
      </c>
      <c r="H24" s="75">
        <v>296.05</v>
      </c>
      <c r="I24" s="75">
        <v>271.55</v>
      </c>
      <c r="J24" s="75">
        <v>301.5</v>
      </c>
      <c r="K24" s="75">
        <v>263.65499999999997</v>
      </c>
      <c r="L24" s="75">
        <v>266.14999999999998</v>
      </c>
      <c r="M24" s="75">
        <v>325.25</v>
      </c>
      <c r="N24" s="75">
        <v>206.8</v>
      </c>
      <c r="O24" s="75">
        <v>222.7</v>
      </c>
      <c r="P24" s="75">
        <v>313.39999999999998</v>
      </c>
      <c r="Q24" s="75">
        <v>304.10000000000002</v>
      </c>
      <c r="R24" s="75">
        <v>304.7</v>
      </c>
      <c r="S24" s="75">
        <v>3670.5549999999998</v>
      </c>
    </row>
    <row r="25" spans="1:19" x14ac:dyDescent="0.3">
      <c r="A25" s="1"/>
      <c r="B25" s="73" t="s">
        <v>76</v>
      </c>
      <c r="C25" s="73" t="s">
        <v>918</v>
      </c>
      <c r="D25" s="73" t="s">
        <v>74</v>
      </c>
      <c r="E25" s="74" t="s">
        <v>543</v>
      </c>
      <c r="F25" s="75">
        <v>1876.1</v>
      </c>
      <c r="G25" s="75">
        <v>1890.55</v>
      </c>
      <c r="H25" s="75">
        <v>1880.33</v>
      </c>
      <c r="I25" s="75">
        <v>1917.15</v>
      </c>
      <c r="J25" s="75">
        <v>1900.55</v>
      </c>
      <c r="K25" s="75">
        <v>1712.655</v>
      </c>
      <c r="L25" s="75">
        <v>1727.45</v>
      </c>
      <c r="M25" s="75">
        <v>2020.55</v>
      </c>
      <c r="N25" s="75">
        <v>2034.2</v>
      </c>
      <c r="O25" s="75">
        <v>2000.95</v>
      </c>
      <c r="P25" s="75">
        <v>1954.65</v>
      </c>
      <c r="Q25" s="75">
        <v>1902.9</v>
      </c>
      <c r="R25" s="75">
        <v>1866.8</v>
      </c>
      <c r="S25" s="75">
        <v>24684.834999999999</v>
      </c>
    </row>
    <row r="26" spans="1:19" x14ac:dyDescent="0.3">
      <c r="A26" s="1"/>
      <c r="B26" s="73" t="s">
        <v>76</v>
      </c>
      <c r="C26" s="73" t="s">
        <v>1042</v>
      </c>
      <c r="D26" s="73" t="s">
        <v>74</v>
      </c>
      <c r="E26" s="74" t="s">
        <v>543</v>
      </c>
      <c r="F26" s="75"/>
      <c r="G26" s="75"/>
      <c r="H26" s="75"/>
      <c r="I26" s="75"/>
      <c r="J26" s="75"/>
      <c r="K26" s="75"/>
      <c r="L26" s="75"/>
      <c r="M26" s="75"/>
      <c r="N26" s="75"/>
      <c r="O26" s="75"/>
      <c r="P26" s="75"/>
      <c r="Q26" s="75"/>
      <c r="R26" s="75"/>
      <c r="S26" s="75">
        <v>0</v>
      </c>
    </row>
    <row r="27" spans="1:19" x14ac:dyDescent="0.3">
      <c r="A27" s="1"/>
      <c r="B27" s="73" t="s">
        <v>76</v>
      </c>
      <c r="C27" s="73" t="s">
        <v>1043</v>
      </c>
      <c r="D27" s="73" t="s">
        <v>74</v>
      </c>
      <c r="E27" s="74" t="s">
        <v>544</v>
      </c>
      <c r="F27" s="75"/>
      <c r="G27" s="75"/>
      <c r="H27" s="75"/>
      <c r="I27" s="75"/>
      <c r="J27" s="75"/>
      <c r="K27" s="75"/>
      <c r="L27" s="75"/>
      <c r="M27" s="75"/>
      <c r="N27" s="75"/>
      <c r="O27" s="75"/>
      <c r="P27" s="75"/>
      <c r="Q27" s="75"/>
      <c r="R27" s="75"/>
      <c r="S27" s="75">
        <v>0</v>
      </c>
    </row>
    <row r="28" spans="1:19" x14ac:dyDescent="0.3">
      <c r="A28" s="1"/>
      <c r="B28" s="73" t="s">
        <v>76</v>
      </c>
      <c r="C28" s="73" t="s">
        <v>1043</v>
      </c>
      <c r="D28" s="73" t="s">
        <v>1044</v>
      </c>
      <c r="E28" s="74" t="s">
        <v>544</v>
      </c>
      <c r="F28" s="75"/>
      <c r="G28" s="75"/>
      <c r="H28" s="75"/>
      <c r="I28" s="75"/>
      <c r="J28" s="75"/>
      <c r="K28" s="75"/>
      <c r="L28" s="75"/>
      <c r="M28" s="75"/>
      <c r="N28" s="75"/>
      <c r="O28" s="75"/>
      <c r="P28" s="75"/>
      <c r="Q28" s="75"/>
      <c r="R28" s="75"/>
      <c r="S28" s="75">
        <v>0</v>
      </c>
    </row>
    <row r="29" spans="1:19" x14ac:dyDescent="0.3">
      <c r="A29" s="1"/>
      <c r="B29" s="73" t="s">
        <v>76</v>
      </c>
      <c r="C29" s="73" t="s">
        <v>1045</v>
      </c>
      <c r="D29" s="73" t="s">
        <v>74</v>
      </c>
      <c r="E29" s="74" t="s">
        <v>544</v>
      </c>
      <c r="F29" s="75"/>
      <c r="G29" s="75"/>
      <c r="H29" s="75"/>
      <c r="I29" s="75"/>
      <c r="J29" s="75"/>
      <c r="K29" s="75"/>
      <c r="L29" s="75"/>
      <c r="M29" s="75"/>
      <c r="N29" s="75"/>
      <c r="O29" s="75"/>
      <c r="P29" s="75"/>
      <c r="Q29" s="75"/>
      <c r="R29" s="75"/>
      <c r="S29" s="75">
        <v>0</v>
      </c>
    </row>
    <row r="30" spans="1:19" x14ac:dyDescent="0.3">
      <c r="A30" s="1"/>
      <c r="B30" s="73" t="s">
        <v>579</v>
      </c>
      <c r="C30" s="73" t="s">
        <v>919</v>
      </c>
      <c r="D30" s="73" t="s">
        <v>1046</v>
      </c>
      <c r="E30" s="74" t="s">
        <v>543</v>
      </c>
      <c r="F30" s="75">
        <v>287.25</v>
      </c>
      <c r="G30" s="75">
        <v>255.5</v>
      </c>
      <c r="H30" s="75">
        <v>321.7</v>
      </c>
      <c r="I30" s="75">
        <v>281.55</v>
      </c>
      <c r="J30" s="75">
        <v>229.8</v>
      </c>
      <c r="K30" s="75">
        <v>223.2</v>
      </c>
      <c r="L30" s="75">
        <v>226.55</v>
      </c>
      <c r="M30" s="75">
        <v>225.05</v>
      </c>
      <c r="N30" s="75">
        <v>198.7</v>
      </c>
      <c r="O30" s="75">
        <v>224.1</v>
      </c>
      <c r="P30" s="75">
        <v>215.4</v>
      </c>
      <c r="Q30" s="75">
        <v>194.55</v>
      </c>
      <c r="R30" s="75">
        <v>235.5</v>
      </c>
      <c r="S30" s="75">
        <v>3118.85</v>
      </c>
    </row>
    <row r="31" spans="1:19" x14ac:dyDescent="0.3">
      <c r="A31" s="1"/>
      <c r="B31" s="73" t="s">
        <v>579</v>
      </c>
      <c r="C31" s="73" t="s">
        <v>920</v>
      </c>
      <c r="D31" s="73" t="s">
        <v>74</v>
      </c>
      <c r="E31" s="74" t="s">
        <v>543</v>
      </c>
      <c r="F31" s="75">
        <v>285.64999999999998</v>
      </c>
      <c r="G31" s="75">
        <v>256.64999999999998</v>
      </c>
      <c r="H31" s="75">
        <v>258.75</v>
      </c>
      <c r="I31" s="75">
        <v>225.5</v>
      </c>
      <c r="J31" s="75">
        <v>242.05</v>
      </c>
      <c r="K31" s="75">
        <v>253.05</v>
      </c>
      <c r="L31" s="75">
        <v>257.95</v>
      </c>
      <c r="M31" s="75">
        <v>247.4</v>
      </c>
      <c r="N31" s="75">
        <v>274.10000000000002</v>
      </c>
      <c r="O31" s="75">
        <v>305.39999999999998</v>
      </c>
      <c r="P31" s="75">
        <v>281.35000000000002</v>
      </c>
      <c r="Q31" s="75">
        <v>277.75</v>
      </c>
      <c r="R31" s="75">
        <v>317.39999999999998</v>
      </c>
      <c r="S31" s="75">
        <v>3483</v>
      </c>
    </row>
    <row r="32" spans="1:19" x14ac:dyDescent="0.3">
      <c r="A32" s="1"/>
      <c r="B32" s="73" t="s">
        <v>579</v>
      </c>
      <c r="C32" s="73" t="s">
        <v>921</v>
      </c>
      <c r="D32" s="73" t="s">
        <v>74</v>
      </c>
      <c r="E32" s="74" t="s">
        <v>543</v>
      </c>
      <c r="F32" s="75">
        <v>396.5</v>
      </c>
      <c r="G32" s="75">
        <v>363.2</v>
      </c>
      <c r="H32" s="75">
        <v>367.05</v>
      </c>
      <c r="I32" s="75">
        <v>355.55</v>
      </c>
      <c r="J32" s="75">
        <v>336.55</v>
      </c>
      <c r="K32" s="75">
        <v>358.15</v>
      </c>
      <c r="L32" s="75">
        <v>362.8</v>
      </c>
      <c r="M32" s="75">
        <v>343.35</v>
      </c>
      <c r="N32" s="75">
        <v>364.85</v>
      </c>
      <c r="O32" s="75">
        <v>419.5</v>
      </c>
      <c r="P32" s="75">
        <v>389.85</v>
      </c>
      <c r="Q32" s="75">
        <v>373.55</v>
      </c>
      <c r="R32" s="75">
        <v>431.65</v>
      </c>
      <c r="S32" s="75">
        <v>4862.55</v>
      </c>
    </row>
    <row r="33" spans="1:19" x14ac:dyDescent="0.3">
      <c r="A33" s="1"/>
      <c r="B33" s="73" t="s">
        <v>579</v>
      </c>
      <c r="C33" s="73" t="s">
        <v>922</v>
      </c>
      <c r="D33" s="73" t="s">
        <v>1046</v>
      </c>
      <c r="E33" s="74" t="s">
        <v>543</v>
      </c>
      <c r="F33" s="75">
        <v>165.3</v>
      </c>
      <c r="G33" s="75">
        <v>158.94999999999999</v>
      </c>
      <c r="H33" s="75">
        <v>162.55000000000001</v>
      </c>
      <c r="I33" s="75">
        <v>174.35</v>
      </c>
      <c r="J33" s="75">
        <v>212.6</v>
      </c>
      <c r="K33" s="75">
        <v>211</v>
      </c>
      <c r="L33" s="75">
        <v>222.8</v>
      </c>
      <c r="M33" s="75">
        <v>220.75</v>
      </c>
      <c r="N33" s="75">
        <v>209.6</v>
      </c>
      <c r="O33" s="75">
        <v>200.35</v>
      </c>
      <c r="P33" s="75">
        <v>201.4</v>
      </c>
      <c r="Q33" s="75">
        <v>187.95</v>
      </c>
      <c r="R33" s="75">
        <v>168.65</v>
      </c>
      <c r="S33" s="75">
        <v>2496.25</v>
      </c>
    </row>
    <row r="34" spans="1:19" x14ac:dyDescent="0.3">
      <c r="A34" s="1"/>
      <c r="B34" s="73" t="s">
        <v>549</v>
      </c>
      <c r="C34" s="73" t="s">
        <v>923</v>
      </c>
      <c r="D34" s="73" t="s">
        <v>74</v>
      </c>
      <c r="E34" s="74" t="s">
        <v>543</v>
      </c>
      <c r="F34" s="75">
        <v>3987.6</v>
      </c>
      <c r="G34" s="75">
        <v>3950.3</v>
      </c>
      <c r="H34" s="75">
        <v>3681.9</v>
      </c>
      <c r="I34" s="75">
        <v>3689.8</v>
      </c>
      <c r="J34" s="75">
        <v>3412.15</v>
      </c>
      <c r="K34" s="75">
        <v>3216.05</v>
      </c>
      <c r="L34" s="75">
        <v>3095.6</v>
      </c>
      <c r="M34" s="75">
        <v>3126.95</v>
      </c>
      <c r="N34" s="75">
        <v>3626.55</v>
      </c>
      <c r="O34" s="75">
        <v>3987.95</v>
      </c>
      <c r="P34" s="75">
        <v>3991.95</v>
      </c>
      <c r="Q34" s="75">
        <v>3996.45</v>
      </c>
      <c r="R34" s="75">
        <v>3974.35</v>
      </c>
      <c r="S34" s="75">
        <v>47737.599999999999</v>
      </c>
    </row>
    <row r="35" spans="1:19" x14ac:dyDescent="0.3">
      <c r="A35" s="1"/>
      <c r="B35" s="73" t="s">
        <v>243</v>
      </c>
      <c r="C35" s="73" t="s">
        <v>924</v>
      </c>
      <c r="D35" s="73" t="s">
        <v>74</v>
      </c>
      <c r="E35" s="74" t="s">
        <v>543</v>
      </c>
      <c r="F35" s="75">
        <v>178.9</v>
      </c>
      <c r="G35" s="75">
        <v>178.15</v>
      </c>
      <c r="H35" s="75">
        <v>178.25</v>
      </c>
      <c r="I35" s="75">
        <v>178.55</v>
      </c>
      <c r="J35" s="75">
        <v>178.5</v>
      </c>
      <c r="K35" s="75">
        <v>179.85</v>
      </c>
      <c r="L35" s="75">
        <v>179.3</v>
      </c>
      <c r="M35" s="75">
        <v>180.95</v>
      </c>
      <c r="N35" s="75">
        <v>180.35</v>
      </c>
      <c r="O35" s="75">
        <v>178.95</v>
      </c>
      <c r="P35" s="75">
        <v>178.6</v>
      </c>
      <c r="Q35" s="75">
        <v>178.65</v>
      </c>
      <c r="R35" s="75">
        <v>177.65</v>
      </c>
      <c r="S35" s="75">
        <v>2326.65</v>
      </c>
    </row>
    <row r="36" spans="1:19" x14ac:dyDescent="0.3">
      <c r="A36" s="1"/>
      <c r="B36" s="73" t="s">
        <v>243</v>
      </c>
      <c r="C36" s="73" t="s">
        <v>925</v>
      </c>
      <c r="D36" s="73" t="s">
        <v>74</v>
      </c>
      <c r="E36" s="74" t="s">
        <v>543</v>
      </c>
      <c r="F36" s="75">
        <v>137.15</v>
      </c>
      <c r="G36" s="75">
        <v>139.25</v>
      </c>
      <c r="H36" s="75">
        <v>140.69999999999999</v>
      </c>
      <c r="I36" s="75">
        <v>140.75</v>
      </c>
      <c r="J36" s="75">
        <v>138.85</v>
      </c>
      <c r="K36" s="75">
        <v>140.80000000000001</v>
      </c>
      <c r="L36" s="75">
        <v>144.1</v>
      </c>
      <c r="M36" s="75">
        <v>143.94999999999999</v>
      </c>
      <c r="N36" s="75">
        <v>143.15</v>
      </c>
      <c r="O36" s="75">
        <v>140.9</v>
      </c>
      <c r="P36" s="75">
        <v>141.35</v>
      </c>
      <c r="Q36" s="75">
        <v>141.4</v>
      </c>
      <c r="R36" s="75">
        <v>138.75</v>
      </c>
      <c r="S36" s="75">
        <v>1831.1</v>
      </c>
    </row>
    <row r="37" spans="1:19" x14ac:dyDescent="0.3">
      <c r="A37" s="1"/>
      <c r="B37" s="73" t="s">
        <v>243</v>
      </c>
      <c r="C37" s="73" t="s">
        <v>1047</v>
      </c>
      <c r="D37" s="73" t="s">
        <v>1048</v>
      </c>
      <c r="E37" s="74" t="s">
        <v>544</v>
      </c>
      <c r="F37" s="75">
        <v>132.94999999999999</v>
      </c>
      <c r="G37" s="75">
        <v>75.2</v>
      </c>
      <c r="H37" s="75">
        <v>161.19999999999999</v>
      </c>
      <c r="I37" s="75">
        <v>134.80000000000001</v>
      </c>
      <c r="J37" s="75">
        <v>306.3</v>
      </c>
      <c r="K37" s="75">
        <v>101.2</v>
      </c>
      <c r="L37" s="75"/>
      <c r="M37" s="75"/>
      <c r="N37" s="75"/>
      <c r="O37" s="75"/>
      <c r="P37" s="75"/>
      <c r="Q37" s="75"/>
      <c r="R37" s="75"/>
      <c r="S37" s="75">
        <v>911.65</v>
      </c>
    </row>
    <row r="38" spans="1:19" x14ac:dyDescent="0.3">
      <c r="A38" s="1"/>
      <c r="B38" s="73" t="s">
        <v>575</v>
      </c>
      <c r="C38" s="73" t="s">
        <v>926</v>
      </c>
      <c r="D38" s="73" t="s">
        <v>74</v>
      </c>
      <c r="E38" s="74" t="s">
        <v>543</v>
      </c>
      <c r="F38" s="75">
        <v>62.2</v>
      </c>
      <c r="G38" s="75">
        <v>76</v>
      </c>
      <c r="H38" s="75">
        <v>73.150000000000006</v>
      </c>
      <c r="I38" s="75">
        <v>77.25</v>
      </c>
      <c r="J38" s="75">
        <v>77.2</v>
      </c>
      <c r="K38" s="75">
        <v>83.4</v>
      </c>
      <c r="L38" s="75">
        <v>82.6</v>
      </c>
      <c r="M38" s="75">
        <v>81.150000000000006</v>
      </c>
      <c r="N38" s="75">
        <v>56.65</v>
      </c>
      <c r="O38" s="75">
        <v>82.75</v>
      </c>
      <c r="P38" s="75">
        <v>81.599999999999994</v>
      </c>
      <c r="Q38" s="75">
        <v>81.5</v>
      </c>
      <c r="R38" s="75">
        <v>81</v>
      </c>
      <c r="S38" s="75">
        <v>996.45</v>
      </c>
    </row>
    <row r="39" spans="1:19" x14ac:dyDescent="0.3">
      <c r="A39" s="1"/>
      <c r="B39" s="73" t="s">
        <v>36</v>
      </c>
      <c r="C39" s="73" t="s">
        <v>81</v>
      </c>
      <c r="D39" s="73" t="s">
        <v>74</v>
      </c>
      <c r="E39" s="74" t="s">
        <v>543</v>
      </c>
      <c r="F39" s="75">
        <v>14611.8</v>
      </c>
      <c r="G39" s="75">
        <v>14679.565000000001</v>
      </c>
      <c r="H39" s="75">
        <v>15064.885</v>
      </c>
      <c r="I39" s="75">
        <v>14980.1</v>
      </c>
      <c r="J39" s="75">
        <v>15037</v>
      </c>
      <c r="K39" s="75">
        <v>15058.9</v>
      </c>
      <c r="L39" s="75">
        <v>15040.7</v>
      </c>
      <c r="M39" s="75">
        <v>14578.25</v>
      </c>
      <c r="N39" s="75">
        <v>14496.75</v>
      </c>
      <c r="O39" s="75">
        <v>14835.3</v>
      </c>
      <c r="P39" s="75">
        <v>15050</v>
      </c>
      <c r="Q39" s="75">
        <v>15030.05</v>
      </c>
      <c r="R39" s="75">
        <v>14965.05</v>
      </c>
      <c r="S39" s="75">
        <v>193428.35</v>
      </c>
    </row>
    <row r="40" spans="1:19" x14ac:dyDescent="0.3">
      <c r="A40" s="1"/>
      <c r="B40" s="73" t="s">
        <v>36</v>
      </c>
      <c r="C40" s="73" t="s">
        <v>927</v>
      </c>
      <c r="D40" s="73" t="s">
        <v>74</v>
      </c>
      <c r="E40" s="74" t="s">
        <v>543</v>
      </c>
      <c r="F40" s="75">
        <v>4974.55</v>
      </c>
      <c r="G40" s="75">
        <v>5001.8950000000004</v>
      </c>
      <c r="H40" s="75">
        <v>5155.88</v>
      </c>
      <c r="I40" s="75">
        <v>5131.3500000000004</v>
      </c>
      <c r="J40" s="75">
        <v>5148.8999999999996</v>
      </c>
      <c r="K40" s="75">
        <v>5157</v>
      </c>
      <c r="L40" s="75">
        <v>5161.2</v>
      </c>
      <c r="M40" s="75">
        <v>4987.8</v>
      </c>
      <c r="N40" s="75">
        <v>4948.75</v>
      </c>
      <c r="O40" s="75">
        <v>5077.1000000000004</v>
      </c>
      <c r="P40" s="75">
        <v>5168.3500000000004</v>
      </c>
      <c r="Q40" s="75">
        <v>5150.75</v>
      </c>
      <c r="R40" s="75">
        <v>5150.3999999999996</v>
      </c>
      <c r="S40" s="75">
        <v>66213.925000000003</v>
      </c>
    </row>
    <row r="41" spans="1:19" x14ac:dyDescent="0.3">
      <c r="A41" s="1"/>
      <c r="B41" s="73" t="s">
        <v>36</v>
      </c>
      <c r="C41" s="73" t="s">
        <v>1049</v>
      </c>
      <c r="D41" s="73" t="s">
        <v>1050</v>
      </c>
      <c r="E41" s="74" t="s">
        <v>544</v>
      </c>
      <c r="F41" s="75"/>
      <c r="G41" s="75"/>
      <c r="H41" s="75"/>
      <c r="I41" s="75"/>
      <c r="J41" s="75"/>
      <c r="K41" s="75"/>
      <c r="L41" s="75"/>
      <c r="M41" s="75"/>
      <c r="N41" s="75"/>
      <c r="O41" s="75"/>
      <c r="P41" s="75"/>
      <c r="Q41" s="75"/>
      <c r="R41" s="75"/>
      <c r="S41" s="75">
        <v>0</v>
      </c>
    </row>
    <row r="42" spans="1:19" x14ac:dyDescent="0.3">
      <c r="A42" s="1"/>
      <c r="B42" s="73" t="s">
        <v>36</v>
      </c>
      <c r="C42" s="73" t="s">
        <v>1049</v>
      </c>
      <c r="D42" s="73" t="s">
        <v>1051</v>
      </c>
      <c r="E42" s="74" t="s">
        <v>544</v>
      </c>
      <c r="F42" s="75"/>
      <c r="G42" s="75"/>
      <c r="H42" s="75"/>
      <c r="I42" s="75"/>
      <c r="J42" s="75"/>
      <c r="K42" s="75"/>
      <c r="L42" s="75"/>
      <c r="M42" s="75"/>
      <c r="N42" s="75"/>
      <c r="O42" s="75"/>
      <c r="P42" s="75"/>
      <c r="Q42" s="75"/>
      <c r="R42" s="75"/>
      <c r="S42" s="75">
        <v>0</v>
      </c>
    </row>
    <row r="43" spans="1:19" ht="27.6" x14ac:dyDescent="0.3">
      <c r="A43" s="1"/>
      <c r="B43" s="73" t="s">
        <v>567</v>
      </c>
      <c r="C43" s="73" t="s">
        <v>928</v>
      </c>
      <c r="D43" s="73" t="s">
        <v>74</v>
      </c>
      <c r="E43" s="74" t="s">
        <v>543</v>
      </c>
      <c r="F43" s="75">
        <v>69.8</v>
      </c>
      <c r="G43" s="75">
        <v>69.5</v>
      </c>
      <c r="H43" s="75">
        <v>70.599999999999994</v>
      </c>
      <c r="I43" s="75">
        <v>68.7</v>
      </c>
      <c r="J43" s="75">
        <v>67.45</v>
      </c>
      <c r="K43" s="75">
        <v>68.05</v>
      </c>
      <c r="L43" s="75">
        <v>79.95</v>
      </c>
      <c r="M43" s="75">
        <v>80.7</v>
      </c>
      <c r="N43" s="75">
        <v>46.55</v>
      </c>
      <c r="O43" s="75">
        <v>82.35</v>
      </c>
      <c r="P43" s="75">
        <v>82.5</v>
      </c>
      <c r="Q43" s="75">
        <v>79.75</v>
      </c>
      <c r="R43" s="75">
        <v>80.5</v>
      </c>
      <c r="S43" s="75">
        <v>946.4</v>
      </c>
    </row>
    <row r="44" spans="1:19" ht="27.6" x14ac:dyDescent="0.3">
      <c r="A44" s="1"/>
      <c r="B44" s="73" t="s">
        <v>580</v>
      </c>
      <c r="C44" s="73" t="s">
        <v>929</v>
      </c>
      <c r="D44" s="73" t="s">
        <v>74</v>
      </c>
      <c r="E44" s="74" t="s">
        <v>543</v>
      </c>
      <c r="F44" s="75">
        <v>372.9</v>
      </c>
      <c r="G44" s="75">
        <v>358.75</v>
      </c>
      <c r="H44" s="75">
        <v>351.65</v>
      </c>
      <c r="I44" s="75">
        <v>372.15</v>
      </c>
      <c r="J44" s="75">
        <v>369.15</v>
      </c>
      <c r="K44" s="75">
        <v>371.9</v>
      </c>
      <c r="L44" s="75">
        <v>375.75</v>
      </c>
      <c r="M44" s="75">
        <v>387.4</v>
      </c>
      <c r="N44" s="75">
        <v>427.05</v>
      </c>
      <c r="O44" s="75">
        <v>403.35</v>
      </c>
      <c r="P44" s="75">
        <v>249.15</v>
      </c>
      <c r="Q44" s="75">
        <v>240.1</v>
      </c>
      <c r="R44" s="75">
        <v>239.85</v>
      </c>
      <c r="S44" s="75">
        <v>4519.1499999999996</v>
      </c>
    </row>
    <row r="45" spans="1:19" ht="27.6" x14ac:dyDescent="0.3">
      <c r="A45" s="1"/>
      <c r="B45" s="73" t="s">
        <v>256</v>
      </c>
      <c r="C45" s="73" t="s">
        <v>930</v>
      </c>
      <c r="D45" s="73" t="s">
        <v>74</v>
      </c>
      <c r="E45" s="74" t="s">
        <v>543</v>
      </c>
      <c r="F45" s="75"/>
      <c r="G45" s="75"/>
      <c r="H45" s="75"/>
      <c r="I45" s="75"/>
      <c r="J45" s="75"/>
      <c r="K45" s="75"/>
      <c r="L45" s="75"/>
      <c r="M45" s="75"/>
      <c r="N45" s="75"/>
      <c r="O45" s="75"/>
      <c r="P45" s="75">
        <v>45.45</v>
      </c>
      <c r="Q45" s="75">
        <v>483</v>
      </c>
      <c r="R45" s="75">
        <v>452.75</v>
      </c>
      <c r="S45" s="75">
        <v>981.2</v>
      </c>
    </row>
    <row r="46" spans="1:19" x14ac:dyDescent="0.3">
      <c r="A46" s="1"/>
      <c r="B46" s="73" t="s">
        <v>551</v>
      </c>
      <c r="C46" s="73" t="s">
        <v>931</v>
      </c>
      <c r="D46" s="73" t="s">
        <v>74</v>
      </c>
      <c r="E46" s="74" t="s">
        <v>543</v>
      </c>
      <c r="F46" s="75">
        <v>6248.45</v>
      </c>
      <c r="G46" s="75">
        <v>3546.8</v>
      </c>
      <c r="H46" s="75">
        <v>5184.7</v>
      </c>
      <c r="I46" s="75">
        <v>4484.55</v>
      </c>
      <c r="J46" s="75">
        <v>4789.45</v>
      </c>
      <c r="K46" s="75">
        <v>4275</v>
      </c>
      <c r="L46" s="75">
        <v>4317.8999999999996</v>
      </c>
      <c r="M46" s="75">
        <v>5406.25</v>
      </c>
      <c r="N46" s="75">
        <v>4269.75</v>
      </c>
      <c r="O46" s="75">
        <v>7376.2</v>
      </c>
      <c r="P46" s="75">
        <v>6211.8</v>
      </c>
      <c r="Q46" s="75">
        <v>5428.9</v>
      </c>
      <c r="R46" s="75">
        <v>5656.35</v>
      </c>
      <c r="S46" s="75">
        <v>67196.100000000006</v>
      </c>
    </row>
    <row r="47" spans="1:19" x14ac:dyDescent="0.3">
      <c r="A47" s="1"/>
      <c r="B47" s="73" t="s">
        <v>551</v>
      </c>
      <c r="C47" s="73" t="s">
        <v>932</v>
      </c>
      <c r="D47" s="73" t="s">
        <v>74</v>
      </c>
      <c r="E47" s="74" t="s">
        <v>543</v>
      </c>
      <c r="F47" s="75">
        <v>155.5</v>
      </c>
      <c r="G47" s="75">
        <v>155.80000000000001</v>
      </c>
      <c r="H47" s="75">
        <v>155.75</v>
      </c>
      <c r="I47" s="75">
        <v>155.65</v>
      </c>
      <c r="J47" s="75">
        <v>154.80000000000001</v>
      </c>
      <c r="K47" s="75">
        <v>155.15</v>
      </c>
      <c r="L47" s="75">
        <v>155.44999999999999</v>
      </c>
      <c r="M47" s="75">
        <v>107.2</v>
      </c>
      <c r="N47" s="75">
        <v>107.4</v>
      </c>
      <c r="O47" s="75">
        <v>155.94999999999999</v>
      </c>
      <c r="P47" s="75">
        <v>156</v>
      </c>
      <c r="Q47" s="75">
        <v>155.85</v>
      </c>
      <c r="R47" s="75">
        <v>155.4</v>
      </c>
      <c r="S47" s="75">
        <v>1925.9</v>
      </c>
    </row>
    <row r="48" spans="1:19" x14ac:dyDescent="0.3">
      <c r="A48" s="1"/>
      <c r="B48" s="73" t="s">
        <v>933</v>
      </c>
      <c r="C48" s="73" t="s">
        <v>934</v>
      </c>
      <c r="D48" s="73" t="s">
        <v>74</v>
      </c>
      <c r="E48" s="74" t="s">
        <v>543</v>
      </c>
      <c r="F48" s="75">
        <v>1506.4</v>
      </c>
      <c r="G48" s="75">
        <v>1559.1</v>
      </c>
      <c r="H48" s="75">
        <v>1572.4</v>
      </c>
      <c r="I48" s="75">
        <v>1579.75</v>
      </c>
      <c r="J48" s="75">
        <v>1565.9</v>
      </c>
      <c r="K48" s="75">
        <v>1570.6</v>
      </c>
      <c r="L48" s="75">
        <v>1764.95</v>
      </c>
      <c r="M48" s="75">
        <v>1751.25</v>
      </c>
      <c r="N48" s="75">
        <v>1757.7</v>
      </c>
      <c r="O48" s="75">
        <v>1642.15</v>
      </c>
      <c r="P48" s="75">
        <v>1885.8</v>
      </c>
      <c r="Q48" s="75">
        <v>1706.35</v>
      </c>
      <c r="R48" s="75">
        <v>1592.9</v>
      </c>
      <c r="S48" s="75">
        <v>21455.25</v>
      </c>
    </row>
    <row r="49" spans="1:19" x14ac:dyDescent="0.3">
      <c r="A49" s="1"/>
      <c r="B49" s="73" t="s">
        <v>568</v>
      </c>
      <c r="C49" s="73" t="s">
        <v>935</v>
      </c>
      <c r="D49" s="73" t="s">
        <v>74</v>
      </c>
      <c r="E49" s="74" t="s">
        <v>543</v>
      </c>
      <c r="F49" s="75">
        <v>480</v>
      </c>
      <c r="G49" s="75">
        <v>480</v>
      </c>
      <c r="H49" s="75">
        <v>479.95</v>
      </c>
      <c r="I49" s="75">
        <v>480</v>
      </c>
      <c r="J49" s="75">
        <v>477.05</v>
      </c>
      <c r="K49" s="75">
        <v>80</v>
      </c>
      <c r="L49" s="75"/>
      <c r="M49" s="75"/>
      <c r="N49" s="75"/>
      <c r="O49" s="75">
        <v>224.1</v>
      </c>
      <c r="P49" s="75">
        <v>480</v>
      </c>
      <c r="Q49" s="75">
        <v>480</v>
      </c>
      <c r="R49" s="75">
        <v>480</v>
      </c>
      <c r="S49" s="75">
        <v>4141.1000000000004</v>
      </c>
    </row>
    <row r="50" spans="1:19" x14ac:dyDescent="0.3">
      <c r="A50" s="1"/>
      <c r="B50" s="73" t="s">
        <v>569</v>
      </c>
      <c r="C50" s="73" t="s">
        <v>936</v>
      </c>
      <c r="D50" s="73" t="s">
        <v>74</v>
      </c>
      <c r="E50" s="74" t="s">
        <v>543</v>
      </c>
      <c r="F50" s="75">
        <v>454.15</v>
      </c>
      <c r="G50" s="75">
        <v>453.95</v>
      </c>
      <c r="H50" s="75">
        <v>453.75</v>
      </c>
      <c r="I50" s="75">
        <v>451.35</v>
      </c>
      <c r="J50" s="75">
        <v>424.65</v>
      </c>
      <c r="K50" s="75">
        <v>447.05</v>
      </c>
      <c r="L50" s="75">
        <v>451</v>
      </c>
      <c r="M50" s="75">
        <v>453.1</v>
      </c>
      <c r="N50" s="75">
        <v>451.45</v>
      </c>
      <c r="O50" s="75">
        <v>311.64999999999998</v>
      </c>
      <c r="P50" s="75">
        <v>451</v>
      </c>
      <c r="Q50" s="75">
        <v>452.55</v>
      </c>
      <c r="R50" s="75">
        <v>447.1</v>
      </c>
      <c r="S50" s="75">
        <v>5702.75</v>
      </c>
    </row>
    <row r="51" spans="1:19" x14ac:dyDescent="0.3">
      <c r="A51" s="1"/>
      <c r="B51" s="73" t="s">
        <v>83</v>
      </c>
      <c r="C51" s="73" t="s">
        <v>1052</v>
      </c>
      <c r="D51" s="73" t="s">
        <v>1053</v>
      </c>
      <c r="E51" s="74" t="s">
        <v>544</v>
      </c>
      <c r="F51" s="75">
        <v>842.4</v>
      </c>
      <c r="G51" s="75">
        <v>2.65</v>
      </c>
      <c r="H51" s="75">
        <v>650.45000000000005</v>
      </c>
      <c r="I51" s="75">
        <v>641.6</v>
      </c>
      <c r="J51" s="75">
        <v>678.7</v>
      </c>
      <c r="K51" s="75">
        <v>744.55</v>
      </c>
      <c r="L51" s="75">
        <v>423.65</v>
      </c>
      <c r="M51" s="75">
        <v>690.65</v>
      </c>
      <c r="N51" s="75">
        <v>1101.45</v>
      </c>
      <c r="O51" s="75"/>
      <c r="P51" s="75"/>
      <c r="Q51" s="75"/>
      <c r="R51" s="75"/>
      <c r="S51" s="75">
        <v>5776.1</v>
      </c>
    </row>
    <row r="52" spans="1:19" x14ac:dyDescent="0.3">
      <c r="A52" s="1"/>
      <c r="B52" s="73" t="s">
        <v>83</v>
      </c>
      <c r="C52" s="73" t="s">
        <v>1054</v>
      </c>
      <c r="D52" s="73" t="s">
        <v>88</v>
      </c>
      <c r="E52" s="74" t="s">
        <v>544</v>
      </c>
      <c r="F52" s="75"/>
      <c r="G52" s="75"/>
      <c r="H52" s="75"/>
      <c r="I52" s="75"/>
      <c r="J52" s="75"/>
      <c r="K52" s="75"/>
      <c r="L52" s="75"/>
      <c r="M52" s="75"/>
      <c r="N52" s="75"/>
      <c r="O52" s="75"/>
      <c r="P52" s="75"/>
      <c r="Q52" s="75"/>
      <c r="R52" s="75"/>
      <c r="S52" s="75">
        <v>0</v>
      </c>
    </row>
    <row r="53" spans="1:19" x14ac:dyDescent="0.3">
      <c r="A53" s="1"/>
      <c r="B53" s="73" t="s">
        <v>83</v>
      </c>
      <c r="C53" s="73" t="s">
        <v>1055</v>
      </c>
      <c r="D53" s="73" t="s">
        <v>1056</v>
      </c>
      <c r="E53" s="74" t="s">
        <v>544</v>
      </c>
      <c r="F53" s="75"/>
      <c r="G53" s="75">
        <v>352.45</v>
      </c>
      <c r="H53" s="75"/>
      <c r="I53" s="75"/>
      <c r="J53" s="75"/>
      <c r="K53" s="75"/>
      <c r="L53" s="75"/>
      <c r="M53" s="75"/>
      <c r="N53" s="75"/>
      <c r="O53" s="75"/>
      <c r="P53" s="75"/>
      <c r="Q53" s="75"/>
      <c r="R53" s="75"/>
      <c r="S53" s="75">
        <v>352.45</v>
      </c>
    </row>
    <row r="54" spans="1:19" x14ac:dyDescent="0.3">
      <c r="A54" s="1"/>
      <c r="B54" s="73" t="s">
        <v>581</v>
      </c>
      <c r="C54" s="73" t="s">
        <v>1057</v>
      </c>
      <c r="D54" s="73" t="s">
        <v>74</v>
      </c>
      <c r="E54" s="74" t="s">
        <v>546</v>
      </c>
      <c r="F54" s="75">
        <v>1077.3499999999999</v>
      </c>
      <c r="G54" s="75">
        <v>1198.25</v>
      </c>
      <c r="H54" s="75">
        <v>1245.05</v>
      </c>
      <c r="I54" s="75">
        <v>1370.75</v>
      </c>
      <c r="J54" s="75">
        <v>1244.6500000000001</v>
      </c>
      <c r="K54" s="75">
        <v>1574.2</v>
      </c>
      <c r="L54" s="75">
        <v>1430.85</v>
      </c>
      <c r="M54" s="75">
        <v>1206.8</v>
      </c>
      <c r="N54" s="75">
        <v>1450.1</v>
      </c>
      <c r="O54" s="75">
        <v>772.9</v>
      </c>
      <c r="P54" s="75">
        <v>1458.15</v>
      </c>
      <c r="Q54" s="75">
        <v>1444.65</v>
      </c>
      <c r="R54" s="75">
        <v>1604.7</v>
      </c>
      <c r="S54" s="75">
        <v>17078.400000000001</v>
      </c>
    </row>
    <row r="55" spans="1:19" x14ac:dyDescent="0.3">
      <c r="A55" s="1"/>
      <c r="B55" s="73" t="s">
        <v>581</v>
      </c>
      <c r="C55" s="73" t="s">
        <v>1058</v>
      </c>
      <c r="D55" s="73" t="s">
        <v>74</v>
      </c>
      <c r="E55" s="74" t="s">
        <v>546</v>
      </c>
      <c r="F55" s="75">
        <v>535.15</v>
      </c>
      <c r="G55" s="75">
        <v>406.2</v>
      </c>
      <c r="H55" s="75">
        <v>393.4</v>
      </c>
      <c r="I55" s="75">
        <v>389.35</v>
      </c>
      <c r="J55" s="75">
        <v>399.3</v>
      </c>
      <c r="K55" s="75">
        <v>558.6</v>
      </c>
      <c r="L55" s="75">
        <v>534.5</v>
      </c>
      <c r="M55" s="75">
        <v>404</v>
      </c>
      <c r="N55" s="75">
        <v>579.45000000000005</v>
      </c>
      <c r="O55" s="75">
        <v>536.75</v>
      </c>
      <c r="P55" s="75">
        <v>555.4</v>
      </c>
      <c r="Q55" s="75">
        <v>448.35</v>
      </c>
      <c r="R55" s="75">
        <v>482.65</v>
      </c>
      <c r="S55" s="75">
        <v>6223.1</v>
      </c>
    </row>
    <row r="56" spans="1:19" x14ac:dyDescent="0.3">
      <c r="A56" s="1"/>
      <c r="B56" s="73" t="s">
        <v>260</v>
      </c>
      <c r="C56" s="73" t="s">
        <v>1059</v>
      </c>
      <c r="D56" s="73" t="s">
        <v>74</v>
      </c>
      <c r="E56" s="74" t="s">
        <v>546</v>
      </c>
      <c r="F56" s="75">
        <v>1591.15</v>
      </c>
      <c r="G56" s="75">
        <v>1841.4</v>
      </c>
      <c r="H56" s="75">
        <v>1519.1</v>
      </c>
      <c r="I56" s="75">
        <v>2469.25</v>
      </c>
      <c r="J56" s="75">
        <v>2735.55</v>
      </c>
      <c r="K56" s="75">
        <v>2823.1</v>
      </c>
      <c r="L56" s="75">
        <v>2866.35</v>
      </c>
      <c r="M56" s="75">
        <v>2215.8000000000002</v>
      </c>
      <c r="N56" s="75">
        <v>2280.6</v>
      </c>
      <c r="O56" s="75">
        <v>2513.0500000000002</v>
      </c>
      <c r="P56" s="75">
        <v>2144.6999999999998</v>
      </c>
      <c r="Q56" s="75">
        <v>2272.4499999999998</v>
      </c>
      <c r="R56" s="75">
        <v>2462.15</v>
      </c>
      <c r="S56" s="75">
        <v>29734.65</v>
      </c>
    </row>
    <row r="57" spans="1:19" x14ac:dyDescent="0.3">
      <c r="A57" s="1"/>
      <c r="B57" s="73" t="s">
        <v>90</v>
      </c>
      <c r="C57" s="73" t="s">
        <v>1060</v>
      </c>
      <c r="D57" s="73" t="s">
        <v>284</v>
      </c>
      <c r="E57" s="74" t="s">
        <v>546</v>
      </c>
      <c r="F57" s="75">
        <v>1829.35</v>
      </c>
      <c r="G57" s="75">
        <v>1871.65</v>
      </c>
      <c r="H57" s="75">
        <v>869.2</v>
      </c>
      <c r="I57" s="75">
        <v>915.95</v>
      </c>
      <c r="J57" s="75">
        <v>841.1</v>
      </c>
      <c r="K57" s="75">
        <v>985.55</v>
      </c>
      <c r="L57" s="75">
        <v>1198.8</v>
      </c>
      <c r="M57" s="75">
        <v>667.3</v>
      </c>
      <c r="N57" s="75">
        <v>592.70000000000005</v>
      </c>
      <c r="O57" s="75">
        <v>743.5</v>
      </c>
      <c r="P57" s="75">
        <v>760</v>
      </c>
      <c r="Q57" s="75">
        <v>614.20000000000005</v>
      </c>
      <c r="R57" s="75">
        <v>949.45</v>
      </c>
      <c r="S57" s="75">
        <v>12838.75</v>
      </c>
    </row>
    <row r="58" spans="1:19" x14ac:dyDescent="0.3">
      <c r="A58" s="1"/>
      <c r="B58" s="73" t="s">
        <v>90</v>
      </c>
      <c r="C58" s="73" t="s">
        <v>1060</v>
      </c>
      <c r="D58" s="73" t="s">
        <v>1061</v>
      </c>
      <c r="E58" s="74" t="s">
        <v>546</v>
      </c>
      <c r="F58" s="75">
        <v>2010</v>
      </c>
      <c r="G58" s="75">
        <v>2056.25</v>
      </c>
      <c r="H58" s="75">
        <v>1660.65</v>
      </c>
      <c r="I58" s="75">
        <v>2000.05</v>
      </c>
      <c r="J58" s="75">
        <v>2079.4</v>
      </c>
      <c r="K58" s="75">
        <v>1860.8</v>
      </c>
      <c r="L58" s="75">
        <v>2014.1</v>
      </c>
      <c r="M58" s="75">
        <v>1950.3</v>
      </c>
      <c r="N58" s="75">
        <v>1762.05</v>
      </c>
      <c r="O58" s="75">
        <v>1891.75</v>
      </c>
      <c r="P58" s="75">
        <v>2121.6</v>
      </c>
      <c r="Q58" s="75">
        <v>2096.9499999999998</v>
      </c>
      <c r="R58" s="75">
        <v>2347.85</v>
      </c>
      <c r="S58" s="75">
        <v>25851.75</v>
      </c>
    </row>
    <row r="59" spans="1:19" x14ac:dyDescent="0.3">
      <c r="A59" s="1"/>
      <c r="B59" s="73" t="s">
        <v>90</v>
      </c>
      <c r="C59" s="73" t="s">
        <v>1062</v>
      </c>
      <c r="D59" s="73" t="s">
        <v>289</v>
      </c>
      <c r="E59" s="74" t="s">
        <v>546</v>
      </c>
      <c r="F59" s="75">
        <v>261.55</v>
      </c>
      <c r="G59" s="75">
        <v>269.3</v>
      </c>
      <c r="H59" s="75">
        <v>84.95</v>
      </c>
      <c r="I59" s="75">
        <v>77.45</v>
      </c>
      <c r="J59" s="75">
        <v>75.05</v>
      </c>
      <c r="K59" s="75">
        <v>106.75</v>
      </c>
      <c r="L59" s="75">
        <v>132.6</v>
      </c>
      <c r="M59" s="75">
        <v>32.25</v>
      </c>
      <c r="N59" s="75">
        <v>38.65</v>
      </c>
      <c r="O59" s="75">
        <v>25.85</v>
      </c>
      <c r="P59" s="75">
        <v>6.3</v>
      </c>
      <c r="Q59" s="75">
        <v>24.45</v>
      </c>
      <c r="R59" s="75">
        <v>59.6</v>
      </c>
      <c r="S59" s="75">
        <v>1194.75</v>
      </c>
    </row>
    <row r="60" spans="1:19" x14ac:dyDescent="0.3">
      <c r="A60" s="1"/>
      <c r="B60" s="73" t="s">
        <v>90</v>
      </c>
      <c r="C60" s="73" t="s">
        <v>1062</v>
      </c>
      <c r="D60" s="73" t="s">
        <v>1063</v>
      </c>
      <c r="E60" s="74" t="s">
        <v>546</v>
      </c>
      <c r="F60" s="75">
        <v>125</v>
      </c>
      <c r="G60" s="75">
        <v>124.35</v>
      </c>
      <c r="H60" s="75">
        <v>138.75</v>
      </c>
      <c r="I60" s="75">
        <v>181.45</v>
      </c>
      <c r="J60" s="75">
        <v>143.30000000000001</v>
      </c>
      <c r="K60" s="75">
        <v>220.25</v>
      </c>
      <c r="L60" s="75">
        <v>237.65</v>
      </c>
      <c r="M60" s="75">
        <v>133.05000000000001</v>
      </c>
      <c r="N60" s="75">
        <v>116.75</v>
      </c>
      <c r="O60" s="75">
        <v>127.8</v>
      </c>
      <c r="P60" s="75">
        <v>185.5</v>
      </c>
      <c r="Q60" s="75">
        <v>203.3</v>
      </c>
      <c r="R60" s="75">
        <v>173.95</v>
      </c>
      <c r="S60" s="75">
        <v>2111.1</v>
      </c>
    </row>
    <row r="61" spans="1:19" x14ac:dyDescent="0.3">
      <c r="A61" s="1"/>
      <c r="B61" s="73" t="s">
        <v>90</v>
      </c>
      <c r="C61" s="73" t="s">
        <v>1064</v>
      </c>
      <c r="D61" s="73" t="s">
        <v>74</v>
      </c>
      <c r="E61" s="74" t="s">
        <v>543</v>
      </c>
      <c r="F61" s="75"/>
      <c r="G61" s="75"/>
      <c r="H61" s="75"/>
      <c r="I61" s="75"/>
      <c r="J61" s="75"/>
      <c r="K61" s="75"/>
      <c r="L61" s="75"/>
      <c r="M61" s="75"/>
      <c r="N61" s="75"/>
      <c r="O61" s="75"/>
      <c r="P61" s="75"/>
      <c r="Q61" s="75"/>
      <c r="R61" s="75"/>
      <c r="S61" s="75">
        <v>0</v>
      </c>
    </row>
    <row r="62" spans="1:19" x14ac:dyDescent="0.3">
      <c r="A62" s="1"/>
      <c r="B62" s="73" t="s">
        <v>90</v>
      </c>
      <c r="C62" s="73" t="s">
        <v>937</v>
      </c>
      <c r="D62" s="73" t="s">
        <v>74</v>
      </c>
      <c r="E62" s="74" t="s">
        <v>543</v>
      </c>
      <c r="F62" s="75">
        <v>2508.6999999999998</v>
      </c>
      <c r="G62" s="75">
        <v>2185.1</v>
      </c>
      <c r="H62" s="75">
        <v>2033.35</v>
      </c>
      <c r="I62" s="75">
        <v>2021.7</v>
      </c>
      <c r="J62" s="75">
        <v>2224.3000000000002</v>
      </c>
      <c r="K62" s="75">
        <v>2213.1999999999998</v>
      </c>
      <c r="L62" s="75">
        <v>2504.6999999999998</v>
      </c>
      <c r="M62" s="75">
        <v>2257.5</v>
      </c>
      <c r="N62" s="75">
        <v>2187.85</v>
      </c>
      <c r="O62" s="75">
        <v>2928.75</v>
      </c>
      <c r="P62" s="75">
        <v>2896.1</v>
      </c>
      <c r="Q62" s="75">
        <v>2364</v>
      </c>
      <c r="R62" s="75">
        <v>3057.65</v>
      </c>
      <c r="S62" s="75">
        <v>31382.9</v>
      </c>
    </row>
    <row r="63" spans="1:19" x14ac:dyDescent="0.3">
      <c r="A63" s="1"/>
      <c r="B63" s="73" t="s">
        <v>90</v>
      </c>
      <c r="C63" s="73" t="s">
        <v>1065</v>
      </c>
      <c r="D63" s="73" t="s">
        <v>74</v>
      </c>
      <c r="E63" s="74" t="s">
        <v>545</v>
      </c>
      <c r="F63" s="75">
        <v>406.15</v>
      </c>
      <c r="G63" s="75">
        <v>406.55</v>
      </c>
      <c r="H63" s="75">
        <v>405.95</v>
      </c>
      <c r="I63" s="75">
        <v>309.55</v>
      </c>
      <c r="J63" s="75">
        <v>357.8</v>
      </c>
      <c r="K63" s="75">
        <v>381.35</v>
      </c>
      <c r="L63" s="75">
        <v>366.6</v>
      </c>
      <c r="M63" s="75">
        <v>397.15</v>
      </c>
      <c r="N63" s="75">
        <v>292.7</v>
      </c>
      <c r="O63" s="75">
        <v>365.05</v>
      </c>
      <c r="P63" s="75">
        <v>364.1</v>
      </c>
      <c r="Q63" s="75">
        <v>346.55</v>
      </c>
      <c r="R63" s="75">
        <v>403.55</v>
      </c>
      <c r="S63" s="75">
        <v>4803.05</v>
      </c>
    </row>
    <row r="64" spans="1:19" x14ac:dyDescent="0.3">
      <c r="A64" s="1"/>
      <c r="B64" s="73" t="s">
        <v>90</v>
      </c>
      <c r="C64" s="73" t="s">
        <v>95</v>
      </c>
      <c r="D64" s="73" t="s">
        <v>1066</v>
      </c>
      <c r="E64" s="74" t="s">
        <v>544</v>
      </c>
      <c r="F64" s="75">
        <v>3319.4</v>
      </c>
      <c r="G64" s="75">
        <v>3164.6</v>
      </c>
      <c r="H64" s="75">
        <v>3722.3</v>
      </c>
      <c r="I64" s="75">
        <v>4160.55</v>
      </c>
      <c r="J64" s="75">
        <v>3876.8</v>
      </c>
      <c r="K64" s="75">
        <v>4069.5</v>
      </c>
      <c r="L64" s="75">
        <v>626.6</v>
      </c>
      <c r="M64" s="75"/>
      <c r="N64" s="75"/>
      <c r="O64" s="75"/>
      <c r="P64" s="75"/>
      <c r="Q64" s="75"/>
      <c r="R64" s="75"/>
      <c r="S64" s="75">
        <v>22939.75</v>
      </c>
    </row>
    <row r="65" spans="1:19" x14ac:dyDescent="0.3">
      <c r="A65" s="1"/>
      <c r="B65" s="73" t="s">
        <v>90</v>
      </c>
      <c r="C65" s="73" t="s">
        <v>95</v>
      </c>
      <c r="D65" s="73" t="s">
        <v>1067</v>
      </c>
      <c r="E65" s="74" t="s">
        <v>544</v>
      </c>
      <c r="F65" s="75">
        <v>3288.9</v>
      </c>
      <c r="G65" s="75">
        <v>3148.7</v>
      </c>
      <c r="H65" s="75">
        <v>3685.15</v>
      </c>
      <c r="I65" s="75">
        <v>4109.8</v>
      </c>
      <c r="J65" s="75">
        <v>3841.7</v>
      </c>
      <c r="K65" s="75">
        <v>4042.75</v>
      </c>
      <c r="L65" s="75">
        <v>4117.25</v>
      </c>
      <c r="M65" s="75">
        <v>2173.25</v>
      </c>
      <c r="N65" s="75">
        <v>151.4</v>
      </c>
      <c r="O65" s="75">
        <v>1682.8</v>
      </c>
      <c r="P65" s="75">
        <v>4116.6000000000004</v>
      </c>
      <c r="Q65" s="75">
        <v>4130.2</v>
      </c>
      <c r="R65" s="75">
        <v>4135.6499999999996</v>
      </c>
      <c r="S65" s="75">
        <v>42624.15</v>
      </c>
    </row>
    <row r="66" spans="1:19" x14ac:dyDescent="0.3">
      <c r="A66" s="1"/>
      <c r="B66" s="73" t="s">
        <v>90</v>
      </c>
      <c r="C66" s="73" t="s">
        <v>95</v>
      </c>
      <c r="D66" s="73" t="s">
        <v>1068</v>
      </c>
      <c r="E66" s="74" t="s">
        <v>544</v>
      </c>
      <c r="F66" s="75">
        <v>3707.7</v>
      </c>
      <c r="G66" s="75">
        <v>3324.8</v>
      </c>
      <c r="H66" s="75">
        <v>4163.95</v>
      </c>
      <c r="I66" s="75">
        <v>4767.8</v>
      </c>
      <c r="J66" s="75">
        <v>4305.95</v>
      </c>
      <c r="K66" s="75">
        <v>4370.1499999999996</v>
      </c>
      <c r="L66" s="75">
        <v>4800</v>
      </c>
      <c r="M66" s="75">
        <v>4771.55</v>
      </c>
      <c r="N66" s="75">
        <v>4945.8999999999996</v>
      </c>
      <c r="O66" s="75">
        <v>4800</v>
      </c>
      <c r="P66" s="75">
        <v>4749.6499999999996</v>
      </c>
      <c r="Q66" s="75">
        <v>4799.95</v>
      </c>
      <c r="R66" s="75">
        <v>4948.3</v>
      </c>
      <c r="S66" s="75">
        <v>58455.7</v>
      </c>
    </row>
    <row r="67" spans="1:19" x14ac:dyDescent="0.3">
      <c r="A67" s="1"/>
      <c r="B67" s="73" t="s">
        <v>90</v>
      </c>
      <c r="C67" s="73" t="s">
        <v>95</v>
      </c>
      <c r="D67" s="73" t="s">
        <v>326</v>
      </c>
      <c r="E67" s="74" t="s">
        <v>544</v>
      </c>
      <c r="F67" s="75">
        <v>5457.75</v>
      </c>
      <c r="G67" s="75">
        <v>5248.05</v>
      </c>
      <c r="H67" s="75">
        <v>5927.9</v>
      </c>
      <c r="I67" s="75">
        <v>6429.85</v>
      </c>
      <c r="J67" s="75">
        <v>6067.85</v>
      </c>
      <c r="K67" s="75">
        <v>6221.3</v>
      </c>
      <c r="L67" s="75">
        <v>4653.2</v>
      </c>
      <c r="M67" s="75">
        <v>3234.05</v>
      </c>
      <c r="N67" s="75">
        <v>2083.65</v>
      </c>
      <c r="O67" s="75">
        <v>2979.85</v>
      </c>
      <c r="P67" s="75">
        <v>4334.1499999999996</v>
      </c>
      <c r="Q67" s="75">
        <v>4354.1000000000004</v>
      </c>
      <c r="R67" s="75">
        <v>4353.45</v>
      </c>
      <c r="S67" s="75">
        <v>61345.15</v>
      </c>
    </row>
    <row r="68" spans="1:19" x14ac:dyDescent="0.3">
      <c r="A68" s="1"/>
      <c r="B68" s="73" t="s">
        <v>90</v>
      </c>
      <c r="C68" s="73" t="s">
        <v>98</v>
      </c>
      <c r="D68" s="73" t="s">
        <v>1069</v>
      </c>
      <c r="E68" s="74" t="s">
        <v>544</v>
      </c>
      <c r="F68" s="75"/>
      <c r="G68" s="75"/>
      <c r="H68" s="75"/>
      <c r="I68" s="75"/>
      <c r="J68" s="75"/>
      <c r="K68" s="75">
        <v>303.75</v>
      </c>
      <c r="L68" s="75"/>
      <c r="M68" s="75"/>
      <c r="N68" s="75"/>
      <c r="O68" s="75"/>
      <c r="P68" s="75"/>
      <c r="Q68" s="75"/>
      <c r="R68" s="75"/>
      <c r="S68" s="75">
        <v>303.75</v>
      </c>
    </row>
    <row r="69" spans="1:19" x14ac:dyDescent="0.3">
      <c r="A69" s="1"/>
      <c r="B69" s="73" t="s">
        <v>90</v>
      </c>
      <c r="C69" s="73" t="s">
        <v>98</v>
      </c>
      <c r="D69" s="73" t="s">
        <v>1070</v>
      </c>
      <c r="E69" s="74" t="s">
        <v>544</v>
      </c>
      <c r="F69" s="75"/>
      <c r="G69" s="75"/>
      <c r="H69" s="75"/>
      <c r="I69" s="75"/>
      <c r="J69" s="75"/>
      <c r="K69" s="75"/>
      <c r="L69" s="75"/>
      <c r="M69" s="75"/>
      <c r="N69" s="75"/>
      <c r="O69" s="75"/>
      <c r="P69" s="75"/>
      <c r="Q69" s="75"/>
      <c r="R69" s="75"/>
      <c r="S69" s="75">
        <v>0</v>
      </c>
    </row>
    <row r="70" spans="1:19" x14ac:dyDescent="0.3">
      <c r="A70" s="1"/>
      <c r="B70" s="73" t="s">
        <v>90</v>
      </c>
      <c r="C70" s="73" t="s">
        <v>1071</v>
      </c>
      <c r="D70" s="73" t="s">
        <v>1069</v>
      </c>
      <c r="E70" s="74" t="s">
        <v>544</v>
      </c>
      <c r="F70" s="75"/>
      <c r="G70" s="75"/>
      <c r="H70" s="75"/>
      <c r="I70" s="75"/>
      <c r="J70" s="75"/>
      <c r="K70" s="75"/>
      <c r="L70" s="75"/>
      <c r="M70" s="75"/>
      <c r="N70" s="75"/>
      <c r="O70" s="75"/>
      <c r="P70" s="75"/>
      <c r="Q70" s="75"/>
      <c r="R70" s="75"/>
      <c r="S70" s="75">
        <v>0</v>
      </c>
    </row>
    <row r="71" spans="1:19" x14ac:dyDescent="0.3">
      <c r="A71" s="1"/>
      <c r="B71" s="73" t="s">
        <v>90</v>
      </c>
      <c r="C71" s="73" t="s">
        <v>1071</v>
      </c>
      <c r="D71" s="73" t="s">
        <v>1072</v>
      </c>
      <c r="E71" s="74" t="s">
        <v>544</v>
      </c>
      <c r="F71" s="75"/>
      <c r="G71" s="75"/>
      <c r="H71" s="75"/>
      <c r="I71" s="75"/>
      <c r="J71" s="75"/>
      <c r="K71" s="75"/>
      <c r="L71" s="75"/>
      <c r="M71" s="75"/>
      <c r="N71" s="75"/>
      <c r="O71" s="75"/>
      <c r="P71" s="75"/>
      <c r="Q71" s="75"/>
      <c r="R71" s="75"/>
      <c r="S71" s="75">
        <v>0</v>
      </c>
    </row>
    <row r="72" spans="1:19" x14ac:dyDescent="0.3">
      <c r="A72" s="1"/>
      <c r="B72" s="73" t="s">
        <v>90</v>
      </c>
      <c r="C72" s="73" t="s">
        <v>1071</v>
      </c>
      <c r="D72" s="73" t="s">
        <v>1073</v>
      </c>
      <c r="E72" s="74" t="s">
        <v>544</v>
      </c>
      <c r="F72" s="75"/>
      <c r="G72" s="75"/>
      <c r="H72" s="75"/>
      <c r="I72" s="75"/>
      <c r="J72" s="75"/>
      <c r="K72" s="75"/>
      <c r="L72" s="75"/>
      <c r="M72" s="75"/>
      <c r="N72" s="75"/>
      <c r="O72" s="75"/>
      <c r="P72" s="75"/>
      <c r="Q72" s="75"/>
      <c r="R72" s="75"/>
      <c r="S72" s="75">
        <v>0</v>
      </c>
    </row>
    <row r="73" spans="1:19" x14ac:dyDescent="0.3">
      <c r="A73" s="1"/>
      <c r="B73" s="73" t="s">
        <v>90</v>
      </c>
      <c r="C73" s="73" t="s">
        <v>1074</v>
      </c>
      <c r="D73" s="73" t="s">
        <v>1075</v>
      </c>
      <c r="E73" s="74" t="s">
        <v>544</v>
      </c>
      <c r="F73" s="75"/>
      <c r="G73" s="75"/>
      <c r="H73" s="75"/>
      <c r="I73" s="75"/>
      <c r="J73" s="75"/>
      <c r="K73" s="75"/>
      <c r="L73" s="75"/>
      <c r="M73" s="75"/>
      <c r="N73" s="75"/>
      <c r="O73" s="75"/>
      <c r="P73" s="75"/>
      <c r="Q73" s="75"/>
      <c r="R73" s="75"/>
      <c r="S73" s="75">
        <v>0</v>
      </c>
    </row>
    <row r="74" spans="1:19" x14ac:dyDescent="0.3">
      <c r="A74" s="1"/>
      <c r="B74" s="73" t="s">
        <v>90</v>
      </c>
      <c r="C74" s="73" t="s">
        <v>1074</v>
      </c>
      <c r="D74" s="73" t="s">
        <v>1076</v>
      </c>
      <c r="E74" s="74" t="s">
        <v>544</v>
      </c>
      <c r="F74" s="75"/>
      <c r="G74" s="75">
        <v>354.4</v>
      </c>
      <c r="H74" s="75"/>
      <c r="I74" s="75"/>
      <c r="J74" s="75"/>
      <c r="K74" s="75"/>
      <c r="L74" s="75"/>
      <c r="M74" s="75"/>
      <c r="N74" s="75"/>
      <c r="O74" s="75"/>
      <c r="P74" s="75"/>
      <c r="Q74" s="75"/>
      <c r="R74" s="75"/>
      <c r="S74" s="75">
        <v>354.4</v>
      </c>
    </row>
    <row r="75" spans="1:19" x14ac:dyDescent="0.3">
      <c r="A75" s="1"/>
      <c r="B75" s="73" t="s">
        <v>90</v>
      </c>
      <c r="C75" s="73" t="s">
        <v>1074</v>
      </c>
      <c r="D75" s="73" t="s">
        <v>1068</v>
      </c>
      <c r="E75" s="74" t="s">
        <v>544</v>
      </c>
      <c r="F75" s="75"/>
      <c r="G75" s="75"/>
      <c r="H75" s="75"/>
      <c r="I75" s="75"/>
      <c r="J75" s="75"/>
      <c r="K75" s="75"/>
      <c r="L75" s="75"/>
      <c r="M75" s="75"/>
      <c r="N75" s="75"/>
      <c r="O75" s="75"/>
      <c r="P75" s="75"/>
      <c r="Q75" s="75"/>
      <c r="R75" s="75"/>
      <c r="S75" s="75">
        <v>0</v>
      </c>
    </row>
    <row r="76" spans="1:19" x14ac:dyDescent="0.3">
      <c r="A76" s="1"/>
      <c r="B76" s="73" t="s">
        <v>99</v>
      </c>
      <c r="C76" s="73" t="s">
        <v>100</v>
      </c>
      <c r="D76" s="73" t="s">
        <v>1077</v>
      </c>
      <c r="E76" s="74" t="s">
        <v>544</v>
      </c>
      <c r="F76" s="75"/>
      <c r="G76" s="75"/>
      <c r="H76" s="75"/>
      <c r="I76" s="75"/>
      <c r="J76" s="75"/>
      <c r="K76" s="75"/>
      <c r="L76" s="75"/>
      <c r="M76" s="75">
        <v>2381.1</v>
      </c>
      <c r="N76" s="75">
        <v>4225.8</v>
      </c>
      <c r="O76" s="75">
        <v>4154.5</v>
      </c>
      <c r="P76" s="75">
        <v>3819.65</v>
      </c>
      <c r="Q76" s="75">
        <v>4354</v>
      </c>
      <c r="R76" s="75">
        <v>4223.1499999999996</v>
      </c>
      <c r="S76" s="75">
        <v>23158.2</v>
      </c>
    </row>
    <row r="77" spans="1:19" x14ac:dyDescent="0.3">
      <c r="A77" s="1"/>
      <c r="B77" s="73" t="s">
        <v>99</v>
      </c>
      <c r="C77" s="73" t="s">
        <v>100</v>
      </c>
      <c r="D77" s="73" t="s">
        <v>293</v>
      </c>
      <c r="E77" s="74" t="s">
        <v>544</v>
      </c>
      <c r="F77" s="75"/>
      <c r="G77" s="75"/>
      <c r="H77" s="75"/>
      <c r="I77" s="75"/>
      <c r="J77" s="75"/>
      <c r="K77" s="75"/>
      <c r="L77" s="75"/>
      <c r="M77" s="75">
        <v>2136</v>
      </c>
      <c r="N77" s="75">
        <v>4240.45</v>
      </c>
      <c r="O77" s="75">
        <v>4165.5</v>
      </c>
      <c r="P77" s="75">
        <v>3828.4</v>
      </c>
      <c r="Q77" s="75">
        <v>4366.75</v>
      </c>
      <c r="R77" s="75">
        <v>63.4</v>
      </c>
      <c r="S77" s="75">
        <v>18800.5</v>
      </c>
    </row>
    <row r="78" spans="1:19" x14ac:dyDescent="0.3">
      <c r="A78" s="1"/>
      <c r="B78" s="73" t="s">
        <v>99</v>
      </c>
      <c r="C78" s="73" t="s">
        <v>100</v>
      </c>
      <c r="D78" s="73" t="s">
        <v>1078</v>
      </c>
      <c r="E78" s="74" t="s">
        <v>544</v>
      </c>
      <c r="F78" s="75"/>
      <c r="G78" s="75"/>
      <c r="H78" s="75"/>
      <c r="I78" s="75"/>
      <c r="J78" s="75"/>
      <c r="K78" s="75"/>
      <c r="L78" s="75"/>
      <c r="M78" s="75">
        <v>2165.6999999999998</v>
      </c>
      <c r="N78" s="75">
        <v>4317.3999999999996</v>
      </c>
      <c r="O78" s="75">
        <v>4275.7</v>
      </c>
      <c r="P78" s="75">
        <v>4104</v>
      </c>
      <c r="Q78" s="75">
        <v>4388.25</v>
      </c>
      <c r="R78" s="75">
        <v>2129.3000000000002</v>
      </c>
      <c r="S78" s="75">
        <v>21380.35</v>
      </c>
    </row>
    <row r="79" spans="1:19" x14ac:dyDescent="0.3">
      <c r="A79" s="1"/>
      <c r="B79" s="73" t="s">
        <v>582</v>
      </c>
      <c r="C79" s="73" t="s">
        <v>938</v>
      </c>
      <c r="D79" s="73" t="s">
        <v>74</v>
      </c>
      <c r="E79" s="74" t="s">
        <v>543</v>
      </c>
      <c r="F79" s="75">
        <v>501.4</v>
      </c>
      <c r="G79" s="75">
        <v>485.75</v>
      </c>
      <c r="H79" s="75">
        <v>365.3</v>
      </c>
      <c r="I79" s="75">
        <v>492.5</v>
      </c>
      <c r="J79" s="75">
        <v>493.6</v>
      </c>
      <c r="K79" s="75">
        <v>455.55</v>
      </c>
      <c r="L79" s="75">
        <v>498.95</v>
      </c>
      <c r="M79" s="75">
        <v>461.4</v>
      </c>
      <c r="N79" s="75">
        <v>491.3</v>
      </c>
      <c r="O79" s="75">
        <v>500.95</v>
      </c>
      <c r="P79" s="75">
        <v>433.2</v>
      </c>
      <c r="Q79" s="75">
        <v>406.95</v>
      </c>
      <c r="R79" s="75">
        <v>487.7</v>
      </c>
      <c r="S79" s="75">
        <v>6074.55</v>
      </c>
    </row>
    <row r="80" spans="1:19" x14ac:dyDescent="0.3">
      <c r="A80" s="1"/>
      <c r="B80" s="73" t="s">
        <v>582</v>
      </c>
      <c r="C80" s="73" t="s">
        <v>939</v>
      </c>
      <c r="D80" s="73" t="s">
        <v>74</v>
      </c>
      <c r="E80" s="74" t="s">
        <v>543</v>
      </c>
      <c r="F80" s="75">
        <v>190.5</v>
      </c>
      <c r="G80" s="75">
        <v>183.35</v>
      </c>
      <c r="H80" s="75">
        <v>174.55</v>
      </c>
      <c r="I80" s="75">
        <v>181.9</v>
      </c>
      <c r="J80" s="75">
        <v>171.15</v>
      </c>
      <c r="K80" s="75">
        <v>156.25</v>
      </c>
      <c r="L80" s="75">
        <v>142.75</v>
      </c>
      <c r="M80" s="75">
        <v>139.9</v>
      </c>
      <c r="N80" s="75">
        <v>166.25</v>
      </c>
      <c r="O80" s="75">
        <v>166.45</v>
      </c>
      <c r="P80" s="75">
        <v>135.05000000000001</v>
      </c>
      <c r="Q80" s="75">
        <v>122</v>
      </c>
      <c r="R80" s="75">
        <v>143.65</v>
      </c>
      <c r="S80" s="75">
        <v>2073.75</v>
      </c>
    </row>
    <row r="81" spans="1:19" x14ac:dyDescent="0.3">
      <c r="A81" s="1"/>
      <c r="B81" s="73" t="s">
        <v>583</v>
      </c>
      <c r="C81" s="73" t="s">
        <v>940</v>
      </c>
      <c r="D81" s="73" t="s">
        <v>74</v>
      </c>
      <c r="E81" s="74" t="s">
        <v>543</v>
      </c>
      <c r="F81" s="75">
        <v>489.6</v>
      </c>
      <c r="G81" s="75">
        <v>489</v>
      </c>
      <c r="H81" s="75">
        <v>475.75</v>
      </c>
      <c r="I81" s="75">
        <v>479.85</v>
      </c>
      <c r="J81" s="75">
        <v>413.85</v>
      </c>
      <c r="K81" s="75">
        <v>388.6</v>
      </c>
      <c r="L81" s="75">
        <v>463.25</v>
      </c>
      <c r="M81" s="75">
        <v>377.4</v>
      </c>
      <c r="N81" s="75">
        <v>446.6</v>
      </c>
      <c r="O81" s="75">
        <v>489.6</v>
      </c>
      <c r="P81" s="75">
        <v>484.3</v>
      </c>
      <c r="Q81" s="75">
        <v>430.1</v>
      </c>
      <c r="R81" s="75">
        <v>458.4</v>
      </c>
      <c r="S81" s="75">
        <v>5886.3</v>
      </c>
    </row>
    <row r="82" spans="1:19" x14ac:dyDescent="0.3">
      <c r="A82" s="1"/>
      <c r="B82" s="73" t="s">
        <v>583</v>
      </c>
      <c r="C82" s="73" t="s">
        <v>941</v>
      </c>
      <c r="D82" s="73" t="s">
        <v>74</v>
      </c>
      <c r="E82" s="74" t="s">
        <v>543</v>
      </c>
      <c r="F82" s="75">
        <v>489.6</v>
      </c>
      <c r="G82" s="75">
        <v>489.6</v>
      </c>
      <c r="H82" s="75">
        <v>484.45</v>
      </c>
      <c r="I82" s="75">
        <v>486.95</v>
      </c>
      <c r="J82" s="75">
        <v>436.1</v>
      </c>
      <c r="K82" s="75">
        <v>397.75</v>
      </c>
      <c r="L82" s="75">
        <v>473.2</v>
      </c>
      <c r="M82" s="75">
        <v>388.5</v>
      </c>
      <c r="N82" s="75">
        <v>440.7</v>
      </c>
      <c r="O82" s="75">
        <v>489.6</v>
      </c>
      <c r="P82" s="75">
        <v>489</v>
      </c>
      <c r="Q82" s="75">
        <v>453.75</v>
      </c>
      <c r="R82" s="75">
        <v>475.15</v>
      </c>
      <c r="S82" s="75">
        <v>5994.35</v>
      </c>
    </row>
    <row r="83" spans="1:19" x14ac:dyDescent="0.3">
      <c r="A83" s="1"/>
      <c r="B83" s="73" t="s">
        <v>583</v>
      </c>
      <c r="C83" s="73" t="s">
        <v>942</v>
      </c>
      <c r="D83" s="73" t="s">
        <v>74</v>
      </c>
      <c r="E83" s="74" t="s">
        <v>543</v>
      </c>
      <c r="F83" s="75">
        <v>481.2</v>
      </c>
      <c r="G83" s="75">
        <v>480.85</v>
      </c>
      <c r="H83" s="75">
        <v>479.15</v>
      </c>
      <c r="I83" s="75">
        <v>478.4</v>
      </c>
      <c r="J83" s="75">
        <v>438.15</v>
      </c>
      <c r="K83" s="75">
        <v>397.75</v>
      </c>
      <c r="L83" s="75">
        <v>468.35</v>
      </c>
      <c r="M83" s="75">
        <v>384.05</v>
      </c>
      <c r="N83" s="75">
        <v>424.25</v>
      </c>
      <c r="O83" s="75">
        <v>479.1</v>
      </c>
      <c r="P83" s="75">
        <v>479.9</v>
      </c>
      <c r="Q83" s="75">
        <v>446.3</v>
      </c>
      <c r="R83" s="75">
        <v>470.7</v>
      </c>
      <c r="S83" s="75">
        <v>5908.15</v>
      </c>
    </row>
    <row r="84" spans="1:19" x14ac:dyDescent="0.3">
      <c r="A84" s="1"/>
      <c r="B84" s="73" t="s">
        <v>583</v>
      </c>
      <c r="C84" s="73" t="s">
        <v>943</v>
      </c>
      <c r="D84" s="73" t="s">
        <v>74</v>
      </c>
      <c r="E84" s="74" t="s">
        <v>543</v>
      </c>
      <c r="F84" s="75">
        <v>162.6</v>
      </c>
      <c r="G84" s="75">
        <v>161.19999999999999</v>
      </c>
      <c r="H84" s="75">
        <v>173.7</v>
      </c>
      <c r="I84" s="75">
        <v>175.5</v>
      </c>
      <c r="J84" s="75">
        <v>189.95</v>
      </c>
      <c r="K84" s="75">
        <v>182.1</v>
      </c>
      <c r="L84" s="75">
        <v>17.75</v>
      </c>
      <c r="M84" s="75">
        <v>153.15</v>
      </c>
      <c r="N84" s="75">
        <v>185.6</v>
      </c>
      <c r="O84" s="75">
        <v>183.85</v>
      </c>
      <c r="P84" s="75">
        <v>184.55</v>
      </c>
      <c r="Q84" s="75">
        <v>169.9</v>
      </c>
      <c r="R84" s="75">
        <v>164.55</v>
      </c>
      <c r="S84" s="75">
        <v>2104.4</v>
      </c>
    </row>
    <row r="85" spans="1:19" x14ac:dyDescent="0.3">
      <c r="A85" s="1"/>
      <c r="B85" s="73" t="s">
        <v>589</v>
      </c>
      <c r="C85" s="73" t="s">
        <v>1079</v>
      </c>
      <c r="D85" s="73" t="s">
        <v>1080</v>
      </c>
      <c r="E85" s="74" t="s">
        <v>544</v>
      </c>
      <c r="F85" s="75">
        <v>658.2</v>
      </c>
      <c r="G85" s="75">
        <v>646.4</v>
      </c>
      <c r="H85" s="75">
        <v>664.7</v>
      </c>
      <c r="I85" s="75">
        <v>666.53499999999997</v>
      </c>
      <c r="J85" s="75">
        <v>631.6</v>
      </c>
      <c r="K85" s="75">
        <v>618.20000000000005</v>
      </c>
      <c r="L85" s="75">
        <v>644.15</v>
      </c>
      <c r="M85" s="75">
        <v>658.1</v>
      </c>
      <c r="N85" s="75">
        <v>670.15</v>
      </c>
      <c r="O85" s="75">
        <v>662.35</v>
      </c>
      <c r="P85" s="75">
        <v>655.7</v>
      </c>
      <c r="Q85" s="75">
        <v>659.5</v>
      </c>
      <c r="R85" s="75">
        <v>667.45</v>
      </c>
      <c r="S85" s="75">
        <v>8503.0349999999999</v>
      </c>
    </row>
    <row r="86" spans="1:19" x14ac:dyDescent="0.3">
      <c r="A86" s="1"/>
      <c r="B86" s="73" t="s">
        <v>589</v>
      </c>
      <c r="C86" s="73" t="s">
        <v>1079</v>
      </c>
      <c r="D86" s="73" t="s">
        <v>1081</v>
      </c>
      <c r="E86" s="74" t="s">
        <v>544</v>
      </c>
      <c r="F86" s="75">
        <v>824.05</v>
      </c>
      <c r="G86" s="75">
        <v>813.1</v>
      </c>
      <c r="H86" s="75">
        <v>833</v>
      </c>
      <c r="I86" s="75">
        <v>832.73</v>
      </c>
      <c r="J86" s="75">
        <v>785.35</v>
      </c>
      <c r="K86" s="75">
        <v>792.25</v>
      </c>
      <c r="L86" s="75">
        <v>772.45</v>
      </c>
      <c r="M86" s="75">
        <v>811.95</v>
      </c>
      <c r="N86" s="75">
        <v>841.45</v>
      </c>
      <c r="O86" s="75">
        <v>833.2</v>
      </c>
      <c r="P86" s="75">
        <v>830.2</v>
      </c>
      <c r="Q86" s="75">
        <v>832.4</v>
      </c>
      <c r="R86" s="75">
        <v>834.65</v>
      </c>
      <c r="S86" s="75">
        <v>10636.78</v>
      </c>
    </row>
    <row r="87" spans="1:19" x14ac:dyDescent="0.3">
      <c r="A87" s="1"/>
      <c r="B87" s="73" t="s">
        <v>562</v>
      </c>
      <c r="C87" s="73" t="s">
        <v>1082</v>
      </c>
      <c r="D87" s="73" t="s">
        <v>1082</v>
      </c>
      <c r="E87" s="74" t="s">
        <v>545</v>
      </c>
      <c r="F87" s="75">
        <v>851.1</v>
      </c>
      <c r="G87" s="75">
        <v>853.5</v>
      </c>
      <c r="H87" s="75">
        <v>849.75</v>
      </c>
      <c r="I87" s="75">
        <v>755</v>
      </c>
      <c r="J87" s="75">
        <v>742.6</v>
      </c>
      <c r="K87" s="75">
        <v>823</v>
      </c>
      <c r="L87" s="75">
        <v>827.3</v>
      </c>
      <c r="M87" s="75">
        <v>806.35</v>
      </c>
      <c r="N87" s="75">
        <v>759.1</v>
      </c>
      <c r="O87" s="75">
        <v>722.1</v>
      </c>
      <c r="P87" s="75">
        <v>836.9</v>
      </c>
      <c r="Q87" s="75">
        <v>693.4</v>
      </c>
      <c r="R87" s="75">
        <v>797.1</v>
      </c>
      <c r="S87" s="75">
        <v>10317.200000000001</v>
      </c>
    </row>
    <row r="88" spans="1:19" x14ac:dyDescent="0.3">
      <c r="A88" s="1"/>
      <c r="B88" s="73" t="s">
        <v>302</v>
      </c>
      <c r="C88" s="73" t="s">
        <v>1083</v>
      </c>
      <c r="D88" s="73" t="s">
        <v>74</v>
      </c>
      <c r="E88" s="74" t="s">
        <v>546</v>
      </c>
      <c r="F88" s="75">
        <v>145.55000000000001</v>
      </c>
      <c r="G88" s="75">
        <v>180.9</v>
      </c>
      <c r="H88" s="75">
        <v>74.099999999999994</v>
      </c>
      <c r="I88" s="75">
        <v>29.2</v>
      </c>
      <c r="J88" s="75">
        <v>75.75</v>
      </c>
      <c r="K88" s="75">
        <v>107.95</v>
      </c>
      <c r="L88" s="75">
        <v>244.4</v>
      </c>
      <c r="M88" s="75">
        <v>174.65</v>
      </c>
      <c r="N88" s="75">
        <v>23.4</v>
      </c>
      <c r="O88" s="75">
        <v>72.2</v>
      </c>
      <c r="P88" s="75">
        <v>127.75</v>
      </c>
      <c r="Q88" s="75">
        <v>65.75</v>
      </c>
      <c r="R88" s="75">
        <v>124.25</v>
      </c>
      <c r="S88" s="75">
        <v>1445.85</v>
      </c>
    </row>
    <row r="89" spans="1:19" x14ac:dyDescent="0.3">
      <c r="A89" s="1"/>
      <c r="B89" s="73" t="s">
        <v>563</v>
      </c>
      <c r="C89" s="73" t="s">
        <v>1084</v>
      </c>
      <c r="D89" s="73" t="s">
        <v>74</v>
      </c>
      <c r="E89" s="74" t="s">
        <v>546</v>
      </c>
      <c r="F89" s="75">
        <v>150.69999999999999</v>
      </c>
      <c r="G89" s="75">
        <v>169.4</v>
      </c>
      <c r="H89" s="75">
        <v>76.05</v>
      </c>
      <c r="I89" s="75">
        <v>21.35</v>
      </c>
      <c r="J89" s="75">
        <v>99.65</v>
      </c>
      <c r="K89" s="75">
        <v>132.75</v>
      </c>
      <c r="L89" s="75">
        <v>269.3</v>
      </c>
      <c r="M89" s="75">
        <v>189.25</v>
      </c>
      <c r="N89" s="75">
        <v>35</v>
      </c>
      <c r="O89" s="75">
        <v>140.48249999999999</v>
      </c>
      <c r="P89" s="75">
        <v>146.1</v>
      </c>
      <c r="Q89" s="75">
        <v>59.1</v>
      </c>
      <c r="R89" s="75">
        <v>111.9</v>
      </c>
      <c r="S89" s="75">
        <v>1601.0325</v>
      </c>
    </row>
    <row r="90" spans="1:19" x14ac:dyDescent="0.3">
      <c r="A90" s="1"/>
      <c r="B90" s="73" t="s">
        <v>570</v>
      </c>
      <c r="C90" s="73" t="s">
        <v>944</v>
      </c>
      <c r="D90" s="73" t="s">
        <v>1046</v>
      </c>
      <c r="E90" s="74" t="s">
        <v>543</v>
      </c>
      <c r="F90" s="75">
        <v>86.6</v>
      </c>
      <c r="G90" s="75">
        <v>85.1</v>
      </c>
      <c r="H90" s="75">
        <v>82.8</v>
      </c>
      <c r="I90" s="75">
        <v>81.75</v>
      </c>
      <c r="J90" s="75">
        <v>83.1</v>
      </c>
      <c r="K90" s="75">
        <v>81.650000000000006</v>
      </c>
      <c r="L90" s="75">
        <v>81.45</v>
      </c>
      <c r="M90" s="75">
        <v>81.599999999999994</v>
      </c>
      <c r="N90" s="75">
        <v>83.4</v>
      </c>
      <c r="O90" s="75">
        <v>82.3</v>
      </c>
      <c r="P90" s="75">
        <v>81.650000000000006</v>
      </c>
      <c r="Q90" s="75">
        <v>81.3</v>
      </c>
      <c r="R90" s="75">
        <v>82.15</v>
      </c>
      <c r="S90" s="75">
        <v>1074.8499999999999</v>
      </c>
    </row>
    <row r="91" spans="1:19" x14ac:dyDescent="0.3">
      <c r="A91" s="1"/>
      <c r="B91" s="73" t="s">
        <v>554</v>
      </c>
      <c r="C91" s="73" t="s">
        <v>945</v>
      </c>
      <c r="D91" s="73" t="s">
        <v>74</v>
      </c>
      <c r="E91" s="74" t="s">
        <v>543</v>
      </c>
      <c r="F91" s="75">
        <v>437.8</v>
      </c>
      <c r="G91" s="75">
        <v>428.8</v>
      </c>
      <c r="H91" s="75">
        <v>438.7</v>
      </c>
      <c r="I91" s="75">
        <v>404.4</v>
      </c>
      <c r="J91" s="75">
        <v>442.4</v>
      </c>
      <c r="K91" s="75">
        <v>442.25</v>
      </c>
      <c r="L91" s="75">
        <v>432.8</v>
      </c>
      <c r="M91" s="75">
        <v>433.95</v>
      </c>
      <c r="N91" s="75">
        <v>439</v>
      </c>
      <c r="O91" s="75">
        <v>431.55</v>
      </c>
      <c r="P91" s="75">
        <v>438.5</v>
      </c>
      <c r="Q91" s="75">
        <v>439</v>
      </c>
      <c r="R91" s="75">
        <v>438.4</v>
      </c>
      <c r="S91" s="75">
        <v>5647.55</v>
      </c>
    </row>
    <row r="92" spans="1:19" x14ac:dyDescent="0.3">
      <c r="A92" s="1"/>
      <c r="B92" s="73" t="s">
        <v>571</v>
      </c>
      <c r="C92" s="73" t="s">
        <v>946</v>
      </c>
      <c r="D92" s="73" t="s">
        <v>74</v>
      </c>
      <c r="E92" s="74" t="s">
        <v>543</v>
      </c>
      <c r="F92" s="75">
        <v>410.35</v>
      </c>
      <c r="G92" s="75">
        <v>446.4</v>
      </c>
      <c r="H92" s="75">
        <v>446.4</v>
      </c>
      <c r="I92" s="75">
        <v>446.4</v>
      </c>
      <c r="J92" s="75">
        <v>446.4</v>
      </c>
      <c r="K92" s="75">
        <v>446.4</v>
      </c>
      <c r="L92" s="75">
        <v>446.25</v>
      </c>
      <c r="M92" s="75">
        <v>446.2</v>
      </c>
      <c r="N92" s="75">
        <v>446.25</v>
      </c>
      <c r="O92" s="75">
        <v>445.15</v>
      </c>
      <c r="P92" s="75">
        <v>444.5</v>
      </c>
      <c r="Q92" s="75">
        <v>444</v>
      </c>
      <c r="R92" s="75">
        <v>445.35</v>
      </c>
      <c r="S92" s="75">
        <v>5760.05</v>
      </c>
    </row>
    <row r="93" spans="1:19" x14ac:dyDescent="0.3">
      <c r="A93" s="1"/>
      <c r="B93" s="73" t="s">
        <v>547</v>
      </c>
      <c r="C93" s="73" t="s">
        <v>947</v>
      </c>
      <c r="D93" s="73" t="s">
        <v>74</v>
      </c>
      <c r="E93" s="74" t="s">
        <v>543</v>
      </c>
      <c r="F93" s="75">
        <v>4862.1499999999996</v>
      </c>
      <c r="G93" s="75">
        <v>4875.75</v>
      </c>
      <c r="H93" s="75">
        <v>4695.45</v>
      </c>
      <c r="I93" s="75">
        <v>4879.05</v>
      </c>
      <c r="J93" s="75">
        <v>4031.8</v>
      </c>
      <c r="K93" s="75">
        <v>3853</v>
      </c>
      <c r="L93" s="75">
        <v>4432.7</v>
      </c>
      <c r="M93" s="75">
        <v>3916.6</v>
      </c>
      <c r="N93" s="75">
        <v>2826.65</v>
      </c>
      <c r="O93" s="75">
        <v>4914.05</v>
      </c>
      <c r="P93" s="75">
        <v>4925.5</v>
      </c>
      <c r="Q93" s="75">
        <v>4911.6499999999996</v>
      </c>
      <c r="R93" s="75">
        <v>4885.95</v>
      </c>
      <c r="S93" s="75">
        <v>58010.3</v>
      </c>
    </row>
    <row r="94" spans="1:19" x14ac:dyDescent="0.3">
      <c r="A94" s="1"/>
      <c r="B94" s="73" t="s">
        <v>559</v>
      </c>
      <c r="C94" s="73" t="s">
        <v>1085</v>
      </c>
      <c r="D94" s="73" t="s">
        <v>74</v>
      </c>
      <c r="E94" s="74" t="s">
        <v>544</v>
      </c>
      <c r="F94" s="75"/>
      <c r="G94" s="75"/>
      <c r="H94" s="75"/>
      <c r="I94" s="75">
        <v>0.9</v>
      </c>
      <c r="J94" s="75"/>
      <c r="K94" s="75"/>
      <c r="L94" s="75"/>
      <c r="M94" s="75"/>
      <c r="N94" s="75">
        <v>172.35</v>
      </c>
      <c r="O94" s="75">
        <v>3.95</v>
      </c>
      <c r="P94" s="75"/>
      <c r="Q94" s="75">
        <v>4.5999999999999996</v>
      </c>
      <c r="R94" s="75"/>
      <c r="S94" s="75">
        <v>181.8</v>
      </c>
    </row>
    <row r="95" spans="1:19" x14ac:dyDescent="0.3">
      <c r="A95" s="1"/>
      <c r="B95" s="73" t="s">
        <v>559</v>
      </c>
      <c r="C95" s="73" t="s">
        <v>1086</v>
      </c>
      <c r="D95" s="73" t="s">
        <v>74</v>
      </c>
      <c r="E95" s="74" t="s">
        <v>544</v>
      </c>
      <c r="F95" s="75">
        <v>1.65</v>
      </c>
      <c r="G95" s="75"/>
      <c r="H95" s="75"/>
      <c r="I95" s="75"/>
      <c r="J95" s="75"/>
      <c r="K95" s="75"/>
      <c r="L95" s="75">
        <v>1.65</v>
      </c>
      <c r="M95" s="75"/>
      <c r="N95" s="75"/>
      <c r="O95" s="75"/>
      <c r="P95" s="75"/>
      <c r="Q95" s="75"/>
      <c r="R95" s="75"/>
      <c r="S95" s="75">
        <v>3.3</v>
      </c>
    </row>
    <row r="96" spans="1:19" x14ac:dyDescent="0.3">
      <c r="A96" s="1"/>
      <c r="B96" s="73" t="s">
        <v>556</v>
      </c>
      <c r="C96" s="73" t="s">
        <v>948</v>
      </c>
      <c r="D96" s="73" t="s">
        <v>74</v>
      </c>
      <c r="E96" s="74" t="s">
        <v>543</v>
      </c>
      <c r="F96" s="75">
        <v>2166.9499999999998</v>
      </c>
      <c r="G96" s="75">
        <v>2157.8000000000002</v>
      </c>
      <c r="H96" s="75">
        <v>1991.55</v>
      </c>
      <c r="I96" s="75">
        <v>2005.55</v>
      </c>
      <c r="J96" s="75">
        <v>1823.05</v>
      </c>
      <c r="K96" s="75">
        <v>1697.2</v>
      </c>
      <c r="L96" s="75">
        <v>1616</v>
      </c>
      <c r="M96" s="75">
        <v>1636.7</v>
      </c>
      <c r="N96" s="75">
        <v>1937</v>
      </c>
      <c r="O96" s="75">
        <v>2173.8000000000002</v>
      </c>
      <c r="P96" s="75">
        <v>2177.4</v>
      </c>
      <c r="Q96" s="75">
        <v>2174.0500000000002</v>
      </c>
      <c r="R96" s="75">
        <v>2232.75</v>
      </c>
      <c r="S96" s="75">
        <v>25789.8</v>
      </c>
    </row>
    <row r="97" spans="1:19" x14ac:dyDescent="0.3">
      <c r="A97" s="1"/>
      <c r="B97" s="73" t="s">
        <v>560</v>
      </c>
      <c r="C97" s="73" t="s">
        <v>949</v>
      </c>
      <c r="D97" s="73" t="s">
        <v>74</v>
      </c>
      <c r="E97" s="74" t="s">
        <v>543</v>
      </c>
      <c r="F97" s="75">
        <v>88</v>
      </c>
      <c r="G97" s="75">
        <v>86.15</v>
      </c>
      <c r="H97" s="75">
        <v>85.8</v>
      </c>
      <c r="I97" s="75">
        <v>87.7</v>
      </c>
      <c r="J97" s="75">
        <v>88.15</v>
      </c>
      <c r="K97" s="75">
        <v>86</v>
      </c>
      <c r="L97" s="75">
        <v>110.4</v>
      </c>
      <c r="M97" s="75">
        <v>106.05</v>
      </c>
      <c r="N97" s="75">
        <v>100</v>
      </c>
      <c r="O97" s="75">
        <v>101.95</v>
      </c>
      <c r="P97" s="75">
        <v>103.8</v>
      </c>
      <c r="Q97" s="75">
        <v>104.95</v>
      </c>
      <c r="R97" s="75">
        <v>100.5</v>
      </c>
      <c r="S97" s="75">
        <v>1249.45</v>
      </c>
    </row>
    <row r="98" spans="1:19" x14ac:dyDescent="0.3">
      <c r="A98" s="1"/>
      <c r="B98" s="73" t="s">
        <v>584</v>
      </c>
      <c r="C98" s="73" t="s">
        <v>1087</v>
      </c>
      <c r="D98" s="73" t="s">
        <v>74</v>
      </c>
      <c r="E98" s="74" t="s">
        <v>545</v>
      </c>
      <c r="F98" s="75">
        <v>2689.25</v>
      </c>
      <c r="G98" s="75">
        <v>2713.85</v>
      </c>
      <c r="H98" s="75">
        <v>357</v>
      </c>
      <c r="I98" s="75"/>
      <c r="J98" s="75"/>
      <c r="K98" s="75">
        <v>775.45</v>
      </c>
      <c r="L98" s="75">
        <v>2607</v>
      </c>
      <c r="M98" s="75">
        <v>2596.8000000000002</v>
      </c>
      <c r="N98" s="75">
        <v>2448.9499999999998</v>
      </c>
      <c r="O98" s="75">
        <v>2433.25</v>
      </c>
      <c r="P98" s="75">
        <v>2676.5</v>
      </c>
      <c r="Q98" s="75">
        <v>2254.6999999999998</v>
      </c>
      <c r="R98" s="75">
        <v>2409.25</v>
      </c>
      <c r="S98" s="75">
        <v>23962</v>
      </c>
    </row>
    <row r="99" spans="1:19" x14ac:dyDescent="0.3">
      <c r="A99" s="1"/>
      <c r="B99" s="73" t="s">
        <v>102</v>
      </c>
      <c r="C99" s="73" t="s">
        <v>950</v>
      </c>
      <c r="D99" s="73" t="s">
        <v>74</v>
      </c>
      <c r="E99" s="74" t="s">
        <v>543</v>
      </c>
      <c r="F99" s="75">
        <v>9013</v>
      </c>
      <c r="G99" s="75">
        <v>5717.2</v>
      </c>
      <c r="H99" s="75">
        <v>8506.85</v>
      </c>
      <c r="I99" s="75">
        <v>7358.5</v>
      </c>
      <c r="J99" s="75">
        <v>7573.55</v>
      </c>
      <c r="K99" s="75">
        <v>7644.4</v>
      </c>
      <c r="L99" s="75">
        <v>5782.45</v>
      </c>
      <c r="M99" s="75">
        <v>7656</v>
      </c>
      <c r="N99" s="75">
        <v>5330.85</v>
      </c>
      <c r="O99" s="75">
        <v>8055.75</v>
      </c>
      <c r="P99" s="75">
        <v>7790.05</v>
      </c>
      <c r="Q99" s="75">
        <v>8824.0499999999993</v>
      </c>
      <c r="R99" s="75">
        <v>6100.6</v>
      </c>
      <c r="S99" s="75">
        <v>95353.25</v>
      </c>
    </row>
    <row r="100" spans="1:19" x14ac:dyDescent="0.3">
      <c r="A100" s="1"/>
      <c r="B100" s="73" t="s">
        <v>102</v>
      </c>
      <c r="C100" s="73" t="s">
        <v>1088</v>
      </c>
      <c r="D100" s="73" t="s">
        <v>74</v>
      </c>
      <c r="E100" s="74" t="s">
        <v>545</v>
      </c>
      <c r="F100" s="75">
        <v>2296.6999999999998</v>
      </c>
      <c r="G100" s="75">
        <v>2300.1999999999998</v>
      </c>
      <c r="H100" s="75">
        <v>263.14999999999998</v>
      </c>
      <c r="I100" s="75"/>
      <c r="J100" s="75"/>
      <c r="K100" s="75">
        <v>166.55</v>
      </c>
      <c r="L100" s="75">
        <v>2146</v>
      </c>
      <c r="M100" s="75">
        <v>2045.1</v>
      </c>
      <c r="N100" s="75">
        <v>1974.96</v>
      </c>
      <c r="O100" s="75">
        <v>1954.7</v>
      </c>
      <c r="P100" s="75">
        <v>2246.9349999999999</v>
      </c>
      <c r="Q100" s="75">
        <v>1869.06</v>
      </c>
      <c r="R100" s="75">
        <v>1992.15</v>
      </c>
      <c r="S100" s="75">
        <v>19255.505000000001</v>
      </c>
    </row>
    <row r="101" spans="1:19" x14ac:dyDescent="0.3">
      <c r="A101" s="1"/>
      <c r="B101" s="73" t="s">
        <v>102</v>
      </c>
      <c r="C101" s="73" t="s">
        <v>106</v>
      </c>
      <c r="D101" s="73" t="s">
        <v>1066</v>
      </c>
      <c r="E101" s="74" t="s">
        <v>544</v>
      </c>
      <c r="F101" s="75">
        <v>3408.4</v>
      </c>
      <c r="G101" s="75">
        <v>3010.7</v>
      </c>
      <c r="H101" s="75">
        <v>3755.1</v>
      </c>
      <c r="I101" s="75">
        <v>3636.15</v>
      </c>
      <c r="J101" s="75">
        <v>3643.05</v>
      </c>
      <c r="K101" s="75">
        <v>4118.3500000000004</v>
      </c>
      <c r="L101" s="75">
        <v>3836.55</v>
      </c>
      <c r="M101" s="75">
        <v>3814.45</v>
      </c>
      <c r="N101" s="75">
        <v>3763.95</v>
      </c>
      <c r="O101" s="75">
        <v>3338.3</v>
      </c>
      <c r="P101" s="75">
        <v>3252.2</v>
      </c>
      <c r="Q101" s="75">
        <v>3730.8</v>
      </c>
      <c r="R101" s="75">
        <v>3872.3</v>
      </c>
      <c r="S101" s="75">
        <v>47180.3</v>
      </c>
    </row>
    <row r="102" spans="1:19" x14ac:dyDescent="0.3">
      <c r="A102" s="1"/>
      <c r="B102" s="73" t="s">
        <v>102</v>
      </c>
      <c r="C102" s="73" t="s">
        <v>106</v>
      </c>
      <c r="D102" s="73" t="s">
        <v>1067</v>
      </c>
      <c r="E102" s="74" t="s">
        <v>544</v>
      </c>
      <c r="F102" s="75">
        <v>3435.85</v>
      </c>
      <c r="G102" s="75">
        <v>3009.35</v>
      </c>
      <c r="H102" s="75">
        <v>3788.05</v>
      </c>
      <c r="I102" s="75">
        <v>3634.65</v>
      </c>
      <c r="J102" s="75">
        <v>3705.2</v>
      </c>
      <c r="K102" s="75">
        <v>4319.7</v>
      </c>
      <c r="L102" s="75">
        <v>3901.95</v>
      </c>
      <c r="M102" s="75">
        <v>3874.7</v>
      </c>
      <c r="N102" s="75">
        <v>3810.2</v>
      </c>
      <c r="O102" s="75">
        <v>3331.3</v>
      </c>
      <c r="P102" s="75">
        <v>3265.1</v>
      </c>
      <c r="Q102" s="75">
        <v>3787.8</v>
      </c>
      <c r="R102" s="75">
        <v>3902.55</v>
      </c>
      <c r="S102" s="75">
        <v>47766.400000000001</v>
      </c>
    </row>
    <row r="103" spans="1:19" x14ac:dyDescent="0.3">
      <c r="A103" s="1"/>
      <c r="B103" s="73" t="s">
        <v>102</v>
      </c>
      <c r="C103" s="73" t="s">
        <v>106</v>
      </c>
      <c r="D103" s="73" t="s">
        <v>1068</v>
      </c>
      <c r="E103" s="74" t="s">
        <v>544</v>
      </c>
      <c r="F103" s="75">
        <v>3436.45</v>
      </c>
      <c r="G103" s="75">
        <v>3009.65</v>
      </c>
      <c r="H103" s="75">
        <v>3787.85</v>
      </c>
      <c r="I103" s="75">
        <v>3632.35</v>
      </c>
      <c r="J103" s="75">
        <v>3704</v>
      </c>
      <c r="K103" s="75">
        <v>4332.3999999999996</v>
      </c>
      <c r="L103" s="75">
        <v>3902.5</v>
      </c>
      <c r="M103" s="75">
        <v>3875.85</v>
      </c>
      <c r="N103" s="75">
        <v>3805</v>
      </c>
      <c r="O103" s="75">
        <v>3333.95</v>
      </c>
      <c r="P103" s="75">
        <v>3263.8</v>
      </c>
      <c r="Q103" s="75">
        <v>3786.15</v>
      </c>
      <c r="R103" s="75">
        <v>3901.8</v>
      </c>
      <c r="S103" s="75">
        <v>47771.75</v>
      </c>
    </row>
    <row r="104" spans="1:19" x14ac:dyDescent="0.3">
      <c r="A104" s="1"/>
      <c r="B104" s="73" t="s">
        <v>102</v>
      </c>
      <c r="C104" s="73" t="s">
        <v>106</v>
      </c>
      <c r="D104" s="73" t="s">
        <v>326</v>
      </c>
      <c r="E104" s="74" t="s">
        <v>544</v>
      </c>
      <c r="F104" s="75">
        <v>5742.25</v>
      </c>
      <c r="G104" s="75">
        <v>5379.1</v>
      </c>
      <c r="H104" s="75">
        <v>5941.9</v>
      </c>
      <c r="I104" s="75">
        <v>5904</v>
      </c>
      <c r="J104" s="75">
        <v>5965.65</v>
      </c>
      <c r="K104" s="75">
        <v>6450.4</v>
      </c>
      <c r="L104" s="75">
        <v>6133</v>
      </c>
      <c r="M104" s="75">
        <v>6102.4</v>
      </c>
      <c r="N104" s="75">
        <v>6079.9</v>
      </c>
      <c r="O104" s="75">
        <v>5647.7</v>
      </c>
      <c r="P104" s="75">
        <v>5605.85</v>
      </c>
      <c r="Q104" s="75">
        <v>6031.35</v>
      </c>
      <c r="R104" s="75">
        <v>6144.35</v>
      </c>
      <c r="S104" s="75">
        <v>77127.850000000006</v>
      </c>
    </row>
    <row r="105" spans="1:19" x14ac:dyDescent="0.3">
      <c r="A105" s="1"/>
      <c r="B105" s="73" t="s">
        <v>102</v>
      </c>
      <c r="C105" s="73" t="s">
        <v>109</v>
      </c>
      <c r="D105" s="73" t="s">
        <v>1075</v>
      </c>
      <c r="E105" s="74" t="s">
        <v>544</v>
      </c>
      <c r="F105" s="75">
        <v>927.2</v>
      </c>
      <c r="G105" s="75">
        <v>297.85000000000002</v>
      </c>
      <c r="H105" s="75">
        <v>1604.55</v>
      </c>
      <c r="I105" s="75">
        <v>173.4</v>
      </c>
      <c r="J105" s="75">
        <v>1372.75</v>
      </c>
      <c r="K105" s="75">
        <v>127.85</v>
      </c>
      <c r="L105" s="75"/>
      <c r="M105" s="75"/>
      <c r="N105" s="75"/>
      <c r="O105" s="75"/>
      <c r="P105" s="75"/>
      <c r="Q105" s="75"/>
      <c r="R105" s="75"/>
      <c r="S105" s="75">
        <v>4503.6000000000004</v>
      </c>
    </row>
    <row r="106" spans="1:19" x14ac:dyDescent="0.3">
      <c r="A106" s="1"/>
      <c r="B106" s="73" t="s">
        <v>102</v>
      </c>
      <c r="C106" s="73" t="s">
        <v>109</v>
      </c>
      <c r="D106" s="73" t="s">
        <v>326</v>
      </c>
      <c r="E106" s="74" t="s">
        <v>544</v>
      </c>
      <c r="F106" s="75"/>
      <c r="G106" s="75"/>
      <c r="H106" s="75"/>
      <c r="I106" s="75"/>
      <c r="J106" s="75"/>
      <c r="K106" s="75"/>
      <c r="L106" s="75"/>
      <c r="M106" s="75"/>
      <c r="N106" s="75"/>
      <c r="O106" s="75"/>
      <c r="P106" s="75"/>
      <c r="Q106" s="75"/>
      <c r="R106" s="75"/>
      <c r="S106" s="75">
        <v>0</v>
      </c>
    </row>
    <row r="107" spans="1:19" x14ac:dyDescent="0.3">
      <c r="A107" s="1"/>
      <c r="B107" s="73" t="s">
        <v>102</v>
      </c>
      <c r="C107" s="73" t="s">
        <v>951</v>
      </c>
      <c r="D107" s="73" t="s">
        <v>74</v>
      </c>
      <c r="E107" s="74" t="s">
        <v>543</v>
      </c>
      <c r="F107" s="75">
        <v>176.6</v>
      </c>
      <c r="G107" s="75">
        <v>138.15</v>
      </c>
      <c r="H107" s="75">
        <v>193.15</v>
      </c>
      <c r="I107" s="75">
        <v>170.8</v>
      </c>
      <c r="J107" s="75">
        <v>137.6</v>
      </c>
      <c r="K107" s="75">
        <v>135.25</v>
      </c>
      <c r="L107" s="75">
        <v>138.15</v>
      </c>
      <c r="M107" s="75">
        <v>137.85</v>
      </c>
      <c r="N107" s="75">
        <v>122.65</v>
      </c>
      <c r="O107" s="75">
        <v>133.85</v>
      </c>
      <c r="P107" s="75">
        <v>133.44999999999999</v>
      </c>
      <c r="Q107" s="75">
        <v>133.65</v>
      </c>
      <c r="R107" s="75">
        <v>133.1</v>
      </c>
      <c r="S107" s="75">
        <v>1884.25</v>
      </c>
    </row>
    <row r="108" spans="1:19" x14ac:dyDescent="0.3">
      <c r="A108" s="1"/>
      <c r="B108" s="73" t="s">
        <v>564</v>
      </c>
      <c r="C108" s="73" t="s">
        <v>1089</v>
      </c>
      <c r="D108" s="73" t="s">
        <v>74</v>
      </c>
      <c r="E108" s="74" t="s">
        <v>545</v>
      </c>
      <c r="F108" s="75">
        <v>2.95</v>
      </c>
      <c r="G108" s="75">
        <v>3.05</v>
      </c>
      <c r="H108" s="75">
        <v>2.2000000000000002</v>
      </c>
      <c r="I108" s="75">
        <v>2.9</v>
      </c>
      <c r="J108" s="75">
        <v>2.4</v>
      </c>
      <c r="K108" s="75">
        <v>0.8</v>
      </c>
      <c r="L108" s="75">
        <v>2.4</v>
      </c>
      <c r="M108" s="75">
        <v>2.85</v>
      </c>
      <c r="N108" s="75">
        <v>2.75</v>
      </c>
      <c r="O108" s="75">
        <v>0.6</v>
      </c>
      <c r="P108" s="75">
        <v>2.2000000000000002</v>
      </c>
      <c r="Q108" s="75">
        <v>2.7</v>
      </c>
      <c r="R108" s="75">
        <v>2.75</v>
      </c>
      <c r="S108" s="75">
        <v>30.55</v>
      </c>
    </row>
    <row r="109" spans="1:19" x14ac:dyDescent="0.3">
      <c r="A109" s="1"/>
      <c r="B109" s="73" t="s">
        <v>552</v>
      </c>
      <c r="C109" s="73" t="s">
        <v>952</v>
      </c>
      <c r="D109" s="73" t="s">
        <v>74</v>
      </c>
      <c r="E109" s="74" t="s">
        <v>543</v>
      </c>
      <c r="F109" s="75">
        <v>1343.1</v>
      </c>
      <c r="G109" s="75">
        <v>1357.75</v>
      </c>
      <c r="H109" s="75">
        <v>1615.35</v>
      </c>
      <c r="I109" s="75">
        <v>1199.8499999999999</v>
      </c>
      <c r="J109" s="75">
        <v>1174.3</v>
      </c>
      <c r="K109" s="75">
        <v>1073.5</v>
      </c>
      <c r="L109" s="75">
        <v>1178.4000000000001</v>
      </c>
      <c r="M109" s="75">
        <v>1106.5</v>
      </c>
      <c r="N109" s="75">
        <v>1098.3499999999999</v>
      </c>
      <c r="O109" s="75">
        <v>1185.0999999999999</v>
      </c>
      <c r="P109" s="75">
        <v>1082.55</v>
      </c>
      <c r="Q109" s="75">
        <v>1053.3</v>
      </c>
      <c r="R109" s="75">
        <v>1313.8</v>
      </c>
      <c r="S109" s="75">
        <v>15781.85</v>
      </c>
    </row>
    <row r="110" spans="1:19" x14ac:dyDescent="0.3">
      <c r="A110" s="1"/>
      <c r="B110" s="73" t="s">
        <v>566</v>
      </c>
      <c r="C110" s="73" t="s">
        <v>953</v>
      </c>
      <c r="D110" s="73" t="s">
        <v>74</v>
      </c>
      <c r="E110" s="74" t="s">
        <v>543</v>
      </c>
      <c r="F110" s="75">
        <v>58.45</v>
      </c>
      <c r="G110" s="75">
        <v>64.3</v>
      </c>
      <c r="H110" s="75">
        <v>61.05</v>
      </c>
      <c r="I110" s="75">
        <v>70.650000000000006</v>
      </c>
      <c r="J110" s="75">
        <v>73.849999999999994</v>
      </c>
      <c r="K110" s="75">
        <v>83</v>
      </c>
      <c r="L110" s="75">
        <v>83.75</v>
      </c>
      <c r="M110" s="75">
        <v>85.15</v>
      </c>
      <c r="N110" s="75">
        <v>57.05</v>
      </c>
      <c r="O110" s="75"/>
      <c r="P110" s="75"/>
      <c r="Q110" s="75">
        <v>33.35</v>
      </c>
      <c r="R110" s="75">
        <v>69.400000000000006</v>
      </c>
      <c r="S110" s="75">
        <v>740</v>
      </c>
    </row>
    <row r="111" spans="1:19" x14ac:dyDescent="0.3">
      <c r="A111" s="1"/>
      <c r="B111" s="73" t="s">
        <v>585</v>
      </c>
      <c r="C111" s="73" t="s">
        <v>1090</v>
      </c>
      <c r="D111" s="73" t="s">
        <v>74</v>
      </c>
      <c r="E111" s="74" t="s">
        <v>545</v>
      </c>
      <c r="F111" s="75">
        <v>143</v>
      </c>
      <c r="G111" s="75">
        <v>142.19999999999999</v>
      </c>
      <c r="H111" s="75">
        <v>141.55000000000001</v>
      </c>
      <c r="I111" s="75">
        <v>130.85</v>
      </c>
      <c r="J111" s="75">
        <v>118.35</v>
      </c>
      <c r="K111" s="75">
        <v>138.35</v>
      </c>
      <c r="L111" s="75">
        <v>141.55000000000001</v>
      </c>
      <c r="M111" s="75">
        <v>135.1</v>
      </c>
      <c r="N111" s="75">
        <v>127.35</v>
      </c>
      <c r="O111" s="75">
        <v>133.30000000000001</v>
      </c>
      <c r="P111" s="75">
        <v>140.69999999999999</v>
      </c>
      <c r="Q111" s="75">
        <v>125.6</v>
      </c>
      <c r="R111" s="75">
        <v>138.15</v>
      </c>
      <c r="S111" s="75">
        <v>1756.05</v>
      </c>
    </row>
    <row r="112" spans="1:19" x14ac:dyDescent="0.3">
      <c r="A112" s="1"/>
      <c r="B112" s="73" t="s">
        <v>341</v>
      </c>
      <c r="C112" s="73" t="s">
        <v>1091</v>
      </c>
      <c r="D112" s="73" t="s">
        <v>74</v>
      </c>
      <c r="E112" s="74" t="s">
        <v>544</v>
      </c>
      <c r="F112" s="75"/>
      <c r="G112" s="75"/>
      <c r="H112" s="75"/>
      <c r="I112" s="75"/>
      <c r="J112" s="75"/>
      <c r="K112" s="75"/>
      <c r="L112" s="75"/>
      <c r="M112" s="75"/>
      <c r="N112" s="75"/>
      <c r="O112" s="75"/>
      <c r="P112" s="75"/>
      <c r="Q112" s="75"/>
      <c r="R112" s="75"/>
      <c r="S112" s="75">
        <v>0</v>
      </c>
    </row>
    <row r="113" spans="1:19" x14ac:dyDescent="0.3">
      <c r="A113" s="1"/>
      <c r="B113" s="73" t="s">
        <v>572</v>
      </c>
      <c r="C113" s="73" t="s">
        <v>1092</v>
      </c>
      <c r="D113" s="73" t="s">
        <v>74</v>
      </c>
      <c r="E113" s="74" t="s">
        <v>545</v>
      </c>
      <c r="F113" s="75">
        <v>172.15</v>
      </c>
      <c r="G113" s="75">
        <v>171.3</v>
      </c>
      <c r="H113" s="75">
        <v>170.5</v>
      </c>
      <c r="I113" s="75">
        <v>139.44999999999999</v>
      </c>
      <c r="J113" s="75">
        <v>137.69999999999999</v>
      </c>
      <c r="K113" s="75">
        <v>149.35</v>
      </c>
      <c r="L113" s="75">
        <v>142.69999999999999</v>
      </c>
      <c r="M113" s="75">
        <v>140.9</v>
      </c>
      <c r="N113" s="75">
        <v>131.15</v>
      </c>
      <c r="O113" s="75">
        <v>138.75</v>
      </c>
      <c r="P113" s="75">
        <v>148.94999999999999</v>
      </c>
      <c r="Q113" s="75">
        <v>124.35</v>
      </c>
      <c r="R113" s="75">
        <v>147.1</v>
      </c>
      <c r="S113" s="75">
        <v>1914.35</v>
      </c>
    </row>
    <row r="114" spans="1:19" x14ac:dyDescent="0.3">
      <c r="A114" s="1"/>
      <c r="B114" s="73" t="s">
        <v>112</v>
      </c>
      <c r="C114" s="73" t="s">
        <v>1093</v>
      </c>
      <c r="D114" s="73" t="s">
        <v>74</v>
      </c>
      <c r="E114" s="74" t="s">
        <v>543</v>
      </c>
      <c r="F114" s="75">
        <v>130.75</v>
      </c>
      <c r="G114" s="75">
        <v>122.1</v>
      </c>
      <c r="H114" s="75">
        <v>92.95</v>
      </c>
      <c r="I114" s="75">
        <v>2.35</v>
      </c>
      <c r="J114" s="75"/>
      <c r="K114" s="75"/>
      <c r="L114" s="75"/>
      <c r="M114" s="75"/>
      <c r="N114" s="75"/>
      <c r="O114" s="75"/>
      <c r="P114" s="75"/>
      <c r="Q114" s="75"/>
      <c r="R114" s="75"/>
      <c r="S114" s="75">
        <v>348.15</v>
      </c>
    </row>
    <row r="115" spans="1:19" x14ac:dyDescent="0.3">
      <c r="A115" s="1"/>
      <c r="B115" s="73" t="s">
        <v>112</v>
      </c>
      <c r="C115" s="73" t="s">
        <v>954</v>
      </c>
      <c r="D115" s="73" t="s">
        <v>74</v>
      </c>
      <c r="E115" s="74" t="s">
        <v>543</v>
      </c>
      <c r="F115" s="75">
        <v>55.05</v>
      </c>
      <c r="G115" s="75"/>
      <c r="H115" s="75">
        <v>3987.5</v>
      </c>
      <c r="I115" s="75">
        <v>4588.8500000000004</v>
      </c>
      <c r="J115" s="75">
        <v>4845.7</v>
      </c>
      <c r="K115" s="75">
        <v>4514.5</v>
      </c>
      <c r="L115" s="75">
        <v>4838.05</v>
      </c>
      <c r="M115" s="75">
        <v>4659.7</v>
      </c>
      <c r="N115" s="75">
        <v>4679.45</v>
      </c>
      <c r="O115" s="75">
        <v>4784.6499999999996</v>
      </c>
      <c r="P115" s="75">
        <v>4981.1000000000004</v>
      </c>
      <c r="Q115" s="75">
        <v>4802.05</v>
      </c>
      <c r="R115" s="75">
        <v>5224.3500000000004</v>
      </c>
      <c r="S115" s="75">
        <v>51960.95</v>
      </c>
    </row>
    <row r="116" spans="1:19" x14ac:dyDescent="0.3">
      <c r="A116" s="1"/>
      <c r="B116" s="73" t="s">
        <v>112</v>
      </c>
      <c r="C116" s="73" t="s">
        <v>132</v>
      </c>
      <c r="D116" s="73" t="s">
        <v>74</v>
      </c>
      <c r="E116" s="74" t="s">
        <v>543</v>
      </c>
      <c r="F116" s="75">
        <v>2157.0500000000002</v>
      </c>
      <c r="G116" s="75">
        <v>2157.3000000000002</v>
      </c>
      <c r="H116" s="75">
        <v>2155.15</v>
      </c>
      <c r="I116" s="75">
        <v>2161.5</v>
      </c>
      <c r="J116" s="75">
        <v>2084.4499999999998</v>
      </c>
      <c r="K116" s="75">
        <v>1461.7</v>
      </c>
      <c r="L116" s="75">
        <v>2161.4499999999998</v>
      </c>
      <c r="M116" s="75">
        <v>2159.75</v>
      </c>
      <c r="N116" s="75">
        <v>2158.5500000000002</v>
      </c>
      <c r="O116" s="75">
        <v>2162.5</v>
      </c>
      <c r="P116" s="75">
        <v>2159.1</v>
      </c>
      <c r="Q116" s="75">
        <v>2166</v>
      </c>
      <c r="R116" s="75">
        <v>2156.9499999999998</v>
      </c>
      <c r="S116" s="75">
        <v>27301.45</v>
      </c>
    </row>
    <row r="117" spans="1:19" x14ac:dyDescent="0.3">
      <c r="A117" s="1"/>
      <c r="B117" s="73" t="s">
        <v>112</v>
      </c>
      <c r="C117" s="73" t="s">
        <v>955</v>
      </c>
      <c r="D117" s="73" t="s">
        <v>74</v>
      </c>
      <c r="E117" s="74" t="s">
        <v>543</v>
      </c>
      <c r="F117" s="75">
        <v>237.8</v>
      </c>
      <c r="G117" s="75">
        <v>237.55</v>
      </c>
      <c r="H117" s="75">
        <v>79.349999999999994</v>
      </c>
      <c r="I117" s="75"/>
      <c r="J117" s="75"/>
      <c r="K117" s="75"/>
      <c r="L117" s="75">
        <v>74.5</v>
      </c>
      <c r="M117" s="75">
        <v>237.7</v>
      </c>
      <c r="N117" s="75">
        <v>238.1</v>
      </c>
      <c r="O117" s="75">
        <v>238.3</v>
      </c>
      <c r="P117" s="75">
        <v>238.3</v>
      </c>
      <c r="Q117" s="75">
        <v>238.3</v>
      </c>
      <c r="R117" s="75">
        <v>238.15</v>
      </c>
      <c r="S117" s="75">
        <v>2058.0500000000002</v>
      </c>
    </row>
    <row r="118" spans="1:19" x14ac:dyDescent="0.3">
      <c r="A118" s="1"/>
      <c r="B118" s="73" t="s">
        <v>134</v>
      </c>
      <c r="C118" s="73" t="s">
        <v>1094</v>
      </c>
      <c r="D118" s="73" t="s">
        <v>74</v>
      </c>
      <c r="E118" s="74" t="s">
        <v>546</v>
      </c>
      <c r="F118" s="75">
        <v>2124.25</v>
      </c>
      <c r="G118" s="75">
        <v>2029.4</v>
      </c>
      <c r="H118" s="75">
        <v>1832.75</v>
      </c>
      <c r="I118" s="75">
        <v>2393.15</v>
      </c>
      <c r="J118" s="75">
        <v>1839.55</v>
      </c>
      <c r="K118" s="75">
        <v>2531</v>
      </c>
      <c r="L118" s="75">
        <v>3174</v>
      </c>
      <c r="M118" s="75">
        <v>1911.3</v>
      </c>
      <c r="N118" s="75">
        <v>1682.7</v>
      </c>
      <c r="O118" s="75">
        <v>1971.4</v>
      </c>
      <c r="P118" s="75">
        <v>2108.6</v>
      </c>
      <c r="Q118" s="75">
        <v>1947.2</v>
      </c>
      <c r="R118" s="75">
        <v>1802.8</v>
      </c>
      <c r="S118" s="75">
        <v>27348.1</v>
      </c>
    </row>
    <row r="119" spans="1:19" x14ac:dyDescent="0.3">
      <c r="A119" s="1"/>
      <c r="B119" s="73" t="s">
        <v>134</v>
      </c>
      <c r="C119" s="73" t="s">
        <v>1095</v>
      </c>
      <c r="D119" s="73" t="s">
        <v>74</v>
      </c>
      <c r="E119" s="74" t="s">
        <v>546</v>
      </c>
      <c r="F119" s="75">
        <v>2135.15</v>
      </c>
      <c r="G119" s="75">
        <v>1928.1</v>
      </c>
      <c r="H119" s="75">
        <v>1500</v>
      </c>
      <c r="I119" s="75">
        <v>1974.8</v>
      </c>
      <c r="J119" s="75">
        <v>1682.6</v>
      </c>
      <c r="K119" s="75">
        <v>2128.5500000000002</v>
      </c>
      <c r="L119" s="75">
        <v>2733.9</v>
      </c>
      <c r="M119" s="75">
        <v>1705.7</v>
      </c>
      <c r="N119" s="75">
        <v>1531.45</v>
      </c>
      <c r="O119" s="75">
        <v>1897.1</v>
      </c>
      <c r="P119" s="75">
        <v>2083.3000000000002</v>
      </c>
      <c r="Q119" s="75">
        <v>2090.4</v>
      </c>
      <c r="R119" s="75">
        <v>2190.4499999999998</v>
      </c>
      <c r="S119" s="75">
        <v>25581.5</v>
      </c>
    </row>
    <row r="120" spans="1:19" x14ac:dyDescent="0.3">
      <c r="A120" s="1"/>
      <c r="B120" s="73" t="s">
        <v>134</v>
      </c>
      <c r="C120" s="73" t="s">
        <v>957</v>
      </c>
      <c r="D120" s="73" t="s">
        <v>74</v>
      </c>
      <c r="E120" s="74" t="s">
        <v>543</v>
      </c>
      <c r="F120" s="75">
        <v>1109.1500000000001</v>
      </c>
      <c r="G120" s="75">
        <v>1112.2</v>
      </c>
      <c r="H120" s="75">
        <v>1107.05</v>
      </c>
      <c r="I120" s="75">
        <v>1106.6500000000001</v>
      </c>
      <c r="J120" s="75">
        <v>1120.05</v>
      </c>
      <c r="K120" s="75">
        <v>1121.25</v>
      </c>
      <c r="L120" s="75">
        <v>1133.4000000000001</v>
      </c>
      <c r="M120" s="75">
        <v>299.45</v>
      </c>
      <c r="N120" s="75"/>
      <c r="O120" s="75">
        <v>58.4</v>
      </c>
      <c r="P120" s="75">
        <v>519.54999999999995</v>
      </c>
      <c r="Q120" s="75">
        <v>840.25</v>
      </c>
      <c r="R120" s="75">
        <v>1135.5</v>
      </c>
      <c r="S120" s="75">
        <v>10662.9</v>
      </c>
    </row>
    <row r="121" spans="1:19" x14ac:dyDescent="0.3">
      <c r="A121" s="1"/>
      <c r="B121" s="73" t="s">
        <v>134</v>
      </c>
      <c r="C121" s="73" t="s">
        <v>960</v>
      </c>
      <c r="D121" s="73" t="s">
        <v>1046</v>
      </c>
      <c r="E121" s="74" t="s">
        <v>543</v>
      </c>
      <c r="F121" s="75">
        <v>14.4</v>
      </c>
      <c r="G121" s="75">
        <v>14.4</v>
      </c>
      <c r="H121" s="75">
        <v>14.4</v>
      </c>
      <c r="I121" s="75">
        <v>14.4</v>
      </c>
      <c r="J121" s="75">
        <v>14.4</v>
      </c>
      <c r="K121" s="75">
        <v>14.4</v>
      </c>
      <c r="L121" s="75">
        <v>12.6</v>
      </c>
      <c r="M121" s="75">
        <v>14.4</v>
      </c>
      <c r="N121" s="75">
        <v>14.4</v>
      </c>
      <c r="O121" s="75">
        <v>14.4</v>
      </c>
      <c r="P121" s="75">
        <v>14.4</v>
      </c>
      <c r="Q121" s="75">
        <v>14.4</v>
      </c>
      <c r="R121" s="75">
        <v>14.1</v>
      </c>
      <c r="S121" s="75">
        <v>185.1</v>
      </c>
    </row>
    <row r="122" spans="1:19" x14ac:dyDescent="0.3">
      <c r="A122" s="1"/>
      <c r="B122" s="73" t="s">
        <v>134</v>
      </c>
      <c r="C122" s="73" t="s">
        <v>961</v>
      </c>
      <c r="D122" s="73" t="s">
        <v>74</v>
      </c>
      <c r="E122" s="74" t="s">
        <v>543</v>
      </c>
      <c r="F122" s="75">
        <v>708.45</v>
      </c>
      <c r="G122" s="75">
        <v>699</v>
      </c>
      <c r="H122" s="75">
        <v>717.25</v>
      </c>
      <c r="I122" s="75">
        <v>710.25</v>
      </c>
      <c r="J122" s="75">
        <v>717.7</v>
      </c>
      <c r="K122" s="75">
        <v>712</v>
      </c>
      <c r="L122" s="75">
        <v>715.2</v>
      </c>
      <c r="M122" s="75">
        <v>719.3</v>
      </c>
      <c r="N122" s="75">
        <v>718.4</v>
      </c>
      <c r="O122" s="75">
        <v>718.8</v>
      </c>
      <c r="P122" s="75">
        <v>719</v>
      </c>
      <c r="Q122" s="75">
        <v>719.3</v>
      </c>
      <c r="R122" s="75">
        <v>712.7</v>
      </c>
      <c r="S122" s="75">
        <v>9287.35</v>
      </c>
    </row>
    <row r="123" spans="1:19" x14ac:dyDescent="0.3">
      <c r="A123" s="1"/>
      <c r="B123" s="73" t="s">
        <v>134</v>
      </c>
      <c r="C123" s="73" t="s">
        <v>962</v>
      </c>
      <c r="D123" s="73" t="s">
        <v>74</v>
      </c>
      <c r="E123" s="74" t="s">
        <v>543</v>
      </c>
      <c r="F123" s="75">
        <v>3102.3</v>
      </c>
      <c r="G123" s="75">
        <v>3379.55</v>
      </c>
      <c r="H123" s="75">
        <v>3344.25</v>
      </c>
      <c r="I123" s="75">
        <v>3330.6</v>
      </c>
      <c r="J123" s="75">
        <v>3362.45</v>
      </c>
      <c r="K123" s="75">
        <v>3329.75</v>
      </c>
      <c r="L123" s="75">
        <v>3501.1</v>
      </c>
      <c r="M123" s="75">
        <v>3670.7</v>
      </c>
      <c r="N123" s="75">
        <v>3683.4</v>
      </c>
      <c r="O123" s="75">
        <v>4034.1</v>
      </c>
      <c r="P123" s="75">
        <v>3890.75</v>
      </c>
      <c r="Q123" s="75">
        <v>3821.45</v>
      </c>
      <c r="R123" s="75">
        <v>3463</v>
      </c>
      <c r="S123" s="75">
        <v>45913.4</v>
      </c>
    </row>
    <row r="124" spans="1:19" x14ac:dyDescent="0.3">
      <c r="A124" s="1"/>
      <c r="B124" s="73" t="s">
        <v>134</v>
      </c>
      <c r="C124" s="73" t="s">
        <v>963</v>
      </c>
      <c r="D124" s="73" t="s">
        <v>74</v>
      </c>
      <c r="E124" s="74" t="s">
        <v>543</v>
      </c>
      <c r="F124" s="75">
        <v>1982.95</v>
      </c>
      <c r="G124" s="75">
        <v>865.7</v>
      </c>
      <c r="H124" s="75">
        <v>2048.0500000000002</v>
      </c>
      <c r="I124" s="75">
        <v>1738.05</v>
      </c>
      <c r="J124" s="75">
        <v>2075.1</v>
      </c>
      <c r="K124" s="75">
        <v>2190.25</v>
      </c>
      <c r="L124" s="75">
        <v>1938.55</v>
      </c>
      <c r="M124" s="75">
        <v>2043.1</v>
      </c>
      <c r="N124" s="75">
        <v>2320.3000000000002</v>
      </c>
      <c r="O124" s="75">
        <v>2030</v>
      </c>
      <c r="P124" s="75">
        <v>1995.15</v>
      </c>
      <c r="Q124" s="75">
        <v>2106.8000000000002</v>
      </c>
      <c r="R124" s="75">
        <v>2060.4499999999998</v>
      </c>
      <c r="S124" s="75">
        <v>25394.45</v>
      </c>
    </row>
    <row r="125" spans="1:19" x14ac:dyDescent="0.3">
      <c r="A125" s="1"/>
      <c r="B125" s="73" t="s">
        <v>134</v>
      </c>
      <c r="C125" s="73" t="s">
        <v>964</v>
      </c>
      <c r="D125" s="73" t="s">
        <v>74</v>
      </c>
      <c r="E125" s="74" t="s">
        <v>543</v>
      </c>
      <c r="F125" s="75">
        <v>1540.2</v>
      </c>
      <c r="G125" s="75">
        <v>1539.25</v>
      </c>
      <c r="H125" s="75">
        <v>1530.45</v>
      </c>
      <c r="I125" s="75">
        <v>1537.65</v>
      </c>
      <c r="J125" s="75">
        <v>1532.5</v>
      </c>
      <c r="K125" s="75">
        <v>1222.0999999999999</v>
      </c>
      <c r="L125" s="75">
        <v>1073.0999999999999</v>
      </c>
      <c r="M125" s="75">
        <v>1415.55</v>
      </c>
      <c r="N125" s="75">
        <v>1312.35</v>
      </c>
      <c r="O125" s="75">
        <v>1500.6</v>
      </c>
      <c r="P125" s="75">
        <v>1537.75</v>
      </c>
      <c r="Q125" s="75">
        <v>1533.4</v>
      </c>
      <c r="R125" s="75">
        <v>1535.25</v>
      </c>
      <c r="S125" s="75">
        <v>18810.150000000001</v>
      </c>
    </row>
    <row r="126" spans="1:19" x14ac:dyDescent="0.3">
      <c r="A126" s="1"/>
      <c r="B126" s="73" t="s">
        <v>134</v>
      </c>
      <c r="C126" s="73" t="s">
        <v>1096</v>
      </c>
      <c r="D126" s="73" t="s">
        <v>1097</v>
      </c>
      <c r="E126" s="74" t="s">
        <v>545</v>
      </c>
      <c r="F126" s="75">
        <v>1198.8499999999999</v>
      </c>
      <c r="G126" s="75">
        <v>1193.3499999999999</v>
      </c>
      <c r="H126" s="75">
        <v>1182.5999999999999</v>
      </c>
      <c r="I126" s="75">
        <v>1061.8</v>
      </c>
      <c r="J126" s="75">
        <v>1021.45</v>
      </c>
      <c r="K126" s="75">
        <v>1152.3</v>
      </c>
      <c r="L126" s="75">
        <v>1166.5</v>
      </c>
      <c r="M126" s="75">
        <v>1143.3</v>
      </c>
      <c r="N126" s="75">
        <v>901.65</v>
      </c>
      <c r="O126" s="75">
        <v>966.4</v>
      </c>
      <c r="P126" s="75">
        <v>1156.4000000000001</v>
      </c>
      <c r="Q126" s="75">
        <v>1068.05</v>
      </c>
      <c r="R126" s="75">
        <v>1051.5999999999999</v>
      </c>
      <c r="S126" s="75">
        <v>14264.25</v>
      </c>
    </row>
    <row r="127" spans="1:19" x14ac:dyDescent="0.3">
      <c r="A127" s="1"/>
      <c r="B127" s="73" t="s">
        <v>134</v>
      </c>
      <c r="C127" s="73" t="s">
        <v>1098</v>
      </c>
      <c r="D127" s="73" t="s">
        <v>74</v>
      </c>
      <c r="E127" s="74" t="s">
        <v>545</v>
      </c>
      <c r="F127" s="75">
        <v>1619.35</v>
      </c>
      <c r="G127" s="75">
        <v>1620.05</v>
      </c>
      <c r="H127" s="75">
        <v>1589.85</v>
      </c>
      <c r="I127" s="75">
        <v>1431.4</v>
      </c>
      <c r="J127" s="75">
        <v>1369.95</v>
      </c>
      <c r="K127" s="75">
        <v>1547.55</v>
      </c>
      <c r="L127" s="75">
        <v>1566.75</v>
      </c>
      <c r="M127" s="75">
        <v>1522.8</v>
      </c>
      <c r="N127" s="75">
        <v>1186.9000000000001</v>
      </c>
      <c r="O127" s="75">
        <v>1325.05</v>
      </c>
      <c r="P127" s="75">
        <v>1561.35</v>
      </c>
      <c r="Q127" s="75">
        <v>1415.6</v>
      </c>
      <c r="R127" s="75">
        <v>1421.55</v>
      </c>
      <c r="S127" s="75">
        <v>19178.150000000001</v>
      </c>
    </row>
    <row r="128" spans="1:19" x14ac:dyDescent="0.3">
      <c r="A128" s="1"/>
      <c r="B128" s="73" t="s">
        <v>134</v>
      </c>
      <c r="C128" s="73" t="s">
        <v>1099</v>
      </c>
      <c r="D128" s="73" t="s">
        <v>136</v>
      </c>
      <c r="E128" s="74" t="s">
        <v>544</v>
      </c>
      <c r="F128" s="75"/>
      <c r="G128" s="75"/>
      <c r="H128" s="75"/>
      <c r="I128" s="75"/>
      <c r="J128" s="75"/>
      <c r="K128" s="75"/>
      <c r="L128" s="75"/>
      <c r="M128" s="75"/>
      <c r="N128" s="75"/>
      <c r="O128" s="75"/>
      <c r="P128" s="75"/>
      <c r="Q128" s="75"/>
      <c r="R128" s="75"/>
      <c r="S128" s="75">
        <v>0</v>
      </c>
    </row>
    <row r="129" spans="1:19" x14ac:dyDescent="0.3">
      <c r="A129" s="1"/>
      <c r="B129" s="73" t="s">
        <v>134</v>
      </c>
      <c r="C129" s="73" t="s">
        <v>1099</v>
      </c>
      <c r="D129" s="73" t="s">
        <v>1100</v>
      </c>
      <c r="E129" s="74" t="s">
        <v>544</v>
      </c>
      <c r="F129" s="75"/>
      <c r="G129" s="75"/>
      <c r="H129" s="75"/>
      <c r="I129" s="75"/>
      <c r="J129" s="75"/>
      <c r="K129" s="75"/>
      <c r="L129" s="75"/>
      <c r="M129" s="75"/>
      <c r="N129" s="75"/>
      <c r="O129" s="75"/>
      <c r="P129" s="75">
        <v>56.75</v>
      </c>
      <c r="Q129" s="75"/>
      <c r="R129" s="75"/>
      <c r="S129" s="75">
        <v>56.75</v>
      </c>
    </row>
    <row r="130" spans="1:19" x14ac:dyDescent="0.3">
      <c r="A130" s="1"/>
      <c r="B130" s="73" t="s">
        <v>134</v>
      </c>
      <c r="C130" s="73" t="s">
        <v>1099</v>
      </c>
      <c r="D130" s="73" t="s">
        <v>1101</v>
      </c>
      <c r="E130" s="74" t="s">
        <v>544</v>
      </c>
      <c r="F130" s="75"/>
      <c r="G130" s="75"/>
      <c r="H130" s="75"/>
      <c r="I130" s="75"/>
      <c r="J130" s="75"/>
      <c r="K130" s="75"/>
      <c r="L130" s="75"/>
      <c r="M130" s="75"/>
      <c r="N130" s="75"/>
      <c r="O130" s="75"/>
      <c r="P130" s="75">
        <v>49.1</v>
      </c>
      <c r="Q130" s="75"/>
      <c r="R130" s="75"/>
      <c r="S130" s="75">
        <v>49.1</v>
      </c>
    </row>
    <row r="131" spans="1:19" x14ac:dyDescent="0.3">
      <c r="A131" s="1"/>
      <c r="B131" s="73" t="s">
        <v>134</v>
      </c>
      <c r="C131" s="73" t="s">
        <v>1102</v>
      </c>
      <c r="D131" s="73" t="s">
        <v>1103</v>
      </c>
      <c r="E131" s="74" t="s">
        <v>544</v>
      </c>
      <c r="F131" s="75"/>
      <c r="G131" s="75"/>
      <c r="H131" s="75"/>
      <c r="I131" s="75"/>
      <c r="J131" s="75"/>
      <c r="K131" s="75"/>
      <c r="L131" s="75"/>
      <c r="M131" s="75"/>
      <c r="N131" s="75"/>
      <c r="O131" s="75"/>
      <c r="P131" s="75"/>
      <c r="Q131" s="75"/>
      <c r="R131" s="75"/>
      <c r="S131" s="75">
        <v>0</v>
      </c>
    </row>
    <row r="132" spans="1:19" x14ac:dyDescent="0.3">
      <c r="A132" s="1"/>
      <c r="B132" s="73" t="s">
        <v>134</v>
      </c>
      <c r="C132" s="73" t="s">
        <v>139</v>
      </c>
      <c r="D132" s="73" t="s">
        <v>1068</v>
      </c>
      <c r="E132" s="74" t="s">
        <v>544</v>
      </c>
      <c r="F132" s="75">
        <v>834.1</v>
      </c>
      <c r="G132" s="75">
        <v>433.25</v>
      </c>
      <c r="H132" s="75">
        <v>2008.35</v>
      </c>
      <c r="I132" s="75">
        <v>2839.9</v>
      </c>
      <c r="J132" s="75">
        <v>3493.2</v>
      </c>
      <c r="K132" s="75">
        <v>3502.55</v>
      </c>
      <c r="L132" s="75">
        <v>3433.95</v>
      </c>
      <c r="M132" s="75">
        <v>3266.4</v>
      </c>
      <c r="N132" s="75">
        <v>3467.5</v>
      </c>
      <c r="O132" s="75">
        <v>3514.35</v>
      </c>
      <c r="P132" s="75">
        <v>3437.5</v>
      </c>
      <c r="Q132" s="75">
        <v>3504.9</v>
      </c>
      <c r="R132" s="75">
        <v>3516.65</v>
      </c>
      <c r="S132" s="75">
        <v>37252.6</v>
      </c>
    </row>
    <row r="133" spans="1:19" x14ac:dyDescent="0.3">
      <c r="A133" s="1"/>
      <c r="B133" s="73" t="s">
        <v>134</v>
      </c>
      <c r="C133" s="73" t="s">
        <v>139</v>
      </c>
      <c r="D133" s="73" t="s">
        <v>88</v>
      </c>
      <c r="E133" s="74" t="s">
        <v>544</v>
      </c>
      <c r="F133" s="75"/>
      <c r="G133" s="75">
        <v>1987.45</v>
      </c>
      <c r="H133" s="75">
        <v>2933.8</v>
      </c>
      <c r="I133" s="75">
        <v>2575.5</v>
      </c>
      <c r="J133" s="75">
        <v>3524.1</v>
      </c>
      <c r="K133" s="75">
        <v>3533.75</v>
      </c>
      <c r="L133" s="75">
        <v>3455.45</v>
      </c>
      <c r="M133" s="75">
        <v>3277.25</v>
      </c>
      <c r="N133" s="75">
        <v>3486.25</v>
      </c>
      <c r="O133" s="75">
        <v>3536.65</v>
      </c>
      <c r="P133" s="75">
        <v>3458.35</v>
      </c>
      <c r="Q133" s="75">
        <v>3529.5</v>
      </c>
      <c r="R133" s="75">
        <v>3540.95</v>
      </c>
      <c r="S133" s="75">
        <v>38839</v>
      </c>
    </row>
    <row r="134" spans="1:19" x14ac:dyDescent="0.3">
      <c r="A134" s="1"/>
      <c r="B134" s="73" t="s">
        <v>134</v>
      </c>
      <c r="C134" s="73" t="s">
        <v>139</v>
      </c>
      <c r="D134" s="73" t="s">
        <v>1104</v>
      </c>
      <c r="E134" s="74" t="s">
        <v>544</v>
      </c>
      <c r="F134" s="75"/>
      <c r="G134" s="75">
        <v>846.75</v>
      </c>
      <c r="H134" s="75">
        <v>1276.4000000000001</v>
      </c>
      <c r="I134" s="75">
        <v>2687.15</v>
      </c>
      <c r="J134" s="75">
        <v>3818.6</v>
      </c>
      <c r="K134" s="75">
        <v>3681.9</v>
      </c>
      <c r="L134" s="75">
        <v>3528.6</v>
      </c>
      <c r="M134" s="75">
        <v>3428.05</v>
      </c>
      <c r="N134" s="75">
        <v>3555.2</v>
      </c>
      <c r="O134" s="75">
        <v>3583.35</v>
      </c>
      <c r="P134" s="75">
        <v>3540.9</v>
      </c>
      <c r="Q134" s="75">
        <v>3586.5</v>
      </c>
      <c r="R134" s="75">
        <v>3590.4</v>
      </c>
      <c r="S134" s="75">
        <v>37123.800000000003</v>
      </c>
    </row>
    <row r="135" spans="1:19" x14ac:dyDescent="0.3">
      <c r="A135" s="1"/>
      <c r="B135" s="73" t="s">
        <v>1105</v>
      </c>
      <c r="C135" s="73" t="s">
        <v>1106</v>
      </c>
      <c r="D135" s="73" t="s">
        <v>74</v>
      </c>
      <c r="E135" s="74" t="s">
        <v>545</v>
      </c>
      <c r="F135" s="75">
        <v>208.65</v>
      </c>
      <c r="G135" s="75">
        <v>207</v>
      </c>
      <c r="H135" s="75">
        <v>206.4</v>
      </c>
      <c r="I135" s="75">
        <v>172.9</v>
      </c>
      <c r="J135" s="75">
        <v>166.45</v>
      </c>
      <c r="K135" s="75">
        <v>181.45</v>
      </c>
      <c r="L135" s="75">
        <v>171.55</v>
      </c>
      <c r="M135" s="75">
        <v>170.5</v>
      </c>
      <c r="N135" s="75">
        <v>162.6</v>
      </c>
      <c r="O135" s="75">
        <v>169.1</v>
      </c>
      <c r="P135" s="75">
        <v>183.5</v>
      </c>
      <c r="Q135" s="75">
        <v>153.25</v>
      </c>
      <c r="R135" s="75">
        <v>177.45</v>
      </c>
      <c r="S135" s="75">
        <v>2330.8000000000002</v>
      </c>
    </row>
    <row r="136" spans="1:19" x14ac:dyDescent="0.3">
      <c r="A136" s="1"/>
      <c r="B136" s="73" t="s">
        <v>383</v>
      </c>
      <c r="C136" s="73" t="s">
        <v>1107</v>
      </c>
      <c r="D136" s="73" t="s">
        <v>74</v>
      </c>
      <c r="E136" s="74" t="s">
        <v>546</v>
      </c>
      <c r="F136" s="75">
        <v>507.95</v>
      </c>
      <c r="G136" s="75">
        <v>554.85</v>
      </c>
      <c r="H136" s="75">
        <v>484.25</v>
      </c>
      <c r="I136" s="75">
        <v>712.2</v>
      </c>
      <c r="J136" s="75">
        <v>697.55</v>
      </c>
      <c r="K136" s="75">
        <v>703.05</v>
      </c>
      <c r="L136" s="75">
        <v>724.15</v>
      </c>
      <c r="M136" s="75">
        <v>601.5</v>
      </c>
      <c r="N136" s="75">
        <v>575.45000000000005</v>
      </c>
      <c r="O136" s="75">
        <v>636.15</v>
      </c>
      <c r="P136" s="75">
        <v>585.5</v>
      </c>
      <c r="Q136" s="75">
        <v>611.65</v>
      </c>
      <c r="R136" s="75">
        <v>236.8</v>
      </c>
      <c r="S136" s="75">
        <v>7631.05</v>
      </c>
    </row>
    <row r="137" spans="1:19" x14ac:dyDescent="0.3">
      <c r="A137" s="1"/>
      <c r="B137" s="73" t="s">
        <v>393</v>
      </c>
      <c r="C137" s="73" t="s">
        <v>1108</v>
      </c>
      <c r="D137" s="73" t="s">
        <v>74</v>
      </c>
      <c r="E137" s="74" t="s">
        <v>546</v>
      </c>
      <c r="F137" s="75">
        <v>1502.55</v>
      </c>
      <c r="G137" s="75">
        <v>1582.7</v>
      </c>
      <c r="H137" s="75">
        <v>1423.3</v>
      </c>
      <c r="I137" s="75">
        <v>1987.9</v>
      </c>
      <c r="J137" s="75">
        <v>1933.4</v>
      </c>
      <c r="K137" s="75">
        <v>1913.7</v>
      </c>
      <c r="L137" s="75">
        <v>2103.5500000000002</v>
      </c>
      <c r="M137" s="75">
        <v>1780.15</v>
      </c>
      <c r="N137" s="75">
        <v>1674</v>
      </c>
      <c r="O137" s="75">
        <v>1901.75</v>
      </c>
      <c r="P137" s="75">
        <v>1642.2</v>
      </c>
      <c r="Q137" s="75">
        <v>1744.65</v>
      </c>
      <c r="R137" s="75">
        <v>657.8</v>
      </c>
      <c r="S137" s="75">
        <v>21847.65</v>
      </c>
    </row>
    <row r="138" spans="1:19" ht="27.6" x14ac:dyDescent="0.3">
      <c r="A138" s="1"/>
      <c r="B138" s="73" t="s">
        <v>565</v>
      </c>
      <c r="C138" s="73" t="s">
        <v>965</v>
      </c>
      <c r="D138" s="73" t="s">
        <v>74</v>
      </c>
      <c r="E138" s="74" t="s">
        <v>543</v>
      </c>
      <c r="F138" s="75">
        <v>456.1</v>
      </c>
      <c r="G138" s="75">
        <v>421.9</v>
      </c>
      <c r="H138" s="75">
        <v>453.05</v>
      </c>
      <c r="I138" s="75">
        <v>478.3</v>
      </c>
      <c r="J138" s="75">
        <v>293.64999999999998</v>
      </c>
      <c r="K138" s="75">
        <v>245.72488999999999</v>
      </c>
      <c r="L138" s="75">
        <v>479.55</v>
      </c>
      <c r="M138" s="75">
        <v>479.8</v>
      </c>
      <c r="N138" s="75">
        <v>480.15</v>
      </c>
      <c r="O138" s="75">
        <v>480.3</v>
      </c>
      <c r="P138" s="75">
        <v>480.4</v>
      </c>
      <c r="Q138" s="75">
        <v>480.1</v>
      </c>
      <c r="R138" s="75">
        <v>480.35</v>
      </c>
      <c r="S138" s="75">
        <v>5709.3748900000001</v>
      </c>
    </row>
    <row r="139" spans="1:19" x14ac:dyDescent="0.3">
      <c r="A139" s="1"/>
      <c r="B139" s="73" t="s">
        <v>395</v>
      </c>
      <c r="C139" s="73" t="s">
        <v>997</v>
      </c>
      <c r="D139" s="73" t="s">
        <v>74</v>
      </c>
      <c r="E139" s="74" t="s">
        <v>544</v>
      </c>
      <c r="F139" s="75">
        <v>27.05</v>
      </c>
      <c r="G139" s="75">
        <v>26.4</v>
      </c>
      <c r="H139" s="75">
        <v>26.4</v>
      </c>
      <c r="I139" s="75">
        <v>23.95</v>
      </c>
      <c r="J139" s="75">
        <v>26.4</v>
      </c>
      <c r="K139" s="75">
        <v>18.45</v>
      </c>
      <c r="L139" s="75">
        <v>26.25</v>
      </c>
      <c r="M139" s="75">
        <v>26.4</v>
      </c>
      <c r="N139" s="75">
        <v>26.4</v>
      </c>
      <c r="O139" s="75">
        <v>31.8</v>
      </c>
      <c r="P139" s="75">
        <v>32.65</v>
      </c>
      <c r="Q139" s="75">
        <v>37.299999999999997</v>
      </c>
      <c r="R139" s="75">
        <v>57.6</v>
      </c>
      <c r="S139" s="75">
        <v>387.05</v>
      </c>
    </row>
    <row r="140" spans="1:19" x14ac:dyDescent="0.3">
      <c r="A140" s="1"/>
      <c r="B140" s="73" t="s">
        <v>395</v>
      </c>
      <c r="C140" s="73" t="s">
        <v>1109</v>
      </c>
      <c r="D140" s="73" t="s">
        <v>74</v>
      </c>
      <c r="E140" s="74" t="s">
        <v>544</v>
      </c>
      <c r="F140" s="75">
        <v>24.85</v>
      </c>
      <c r="G140" s="75">
        <v>24</v>
      </c>
      <c r="H140" s="75">
        <v>23.4</v>
      </c>
      <c r="I140" s="75">
        <v>22.5</v>
      </c>
      <c r="J140" s="75">
        <v>24</v>
      </c>
      <c r="K140" s="75">
        <v>29</v>
      </c>
      <c r="L140" s="75">
        <v>27.05</v>
      </c>
      <c r="M140" s="75">
        <v>28.2</v>
      </c>
      <c r="N140" s="75">
        <v>27.45</v>
      </c>
      <c r="O140" s="75">
        <v>7.2</v>
      </c>
      <c r="P140" s="75"/>
      <c r="Q140" s="75"/>
      <c r="R140" s="75"/>
      <c r="S140" s="75">
        <v>237.65</v>
      </c>
    </row>
    <row r="141" spans="1:19" x14ac:dyDescent="0.3">
      <c r="A141" s="1"/>
      <c r="B141" s="73" t="s">
        <v>395</v>
      </c>
      <c r="C141" s="73" t="s">
        <v>1110</v>
      </c>
      <c r="D141" s="73" t="s">
        <v>74</v>
      </c>
      <c r="E141" s="74" t="s">
        <v>544</v>
      </c>
      <c r="F141" s="75">
        <v>39.799999999999997</v>
      </c>
      <c r="G141" s="75">
        <v>43.2</v>
      </c>
      <c r="H141" s="75">
        <v>43.2</v>
      </c>
      <c r="I141" s="75">
        <v>40.450000000000003</v>
      </c>
      <c r="J141" s="75">
        <v>45.4</v>
      </c>
      <c r="K141" s="75">
        <v>57.4</v>
      </c>
      <c r="L141" s="75">
        <v>56.9</v>
      </c>
      <c r="M141" s="75">
        <v>57.6</v>
      </c>
      <c r="N141" s="75">
        <v>57.55</v>
      </c>
      <c r="O141" s="75">
        <v>14.4</v>
      </c>
      <c r="P141" s="75"/>
      <c r="Q141" s="75"/>
      <c r="R141" s="75"/>
      <c r="S141" s="75">
        <v>455.9</v>
      </c>
    </row>
    <row r="142" spans="1:19" x14ac:dyDescent="0.3">
      <c r="A142" s="1"/>
      <c r="B142" s="73" t="s">
        <v>395</v>
      </c>
      <c r="C142" s="73" t="s">
        <v>1111</v>
      </c>
      <c r="D142" s="73" t="s">
        <v>74</v>
      </c>
      <c r="E142" s="74" t="s">
        <v>544</v>
      </c>
      <c r="F142" s="75">
        <v>26.4</v>
      </c>
      <c r="G142" s="75">
        <v>26.4</v>
      </c>
      <c r="H142" s="75">
        <v>8.8000000000000007</v>
      </c>
      <c r="I142" s="75"/>
      <c r="J142" s="75"/>
      <c r="K142" s="75">
        <v>0.7</v>
      </c>
      <c r="L142" s="75">
        <v>25.35</v>
      </c>
      <c r="M142" s="75">
        <v>32.65</v>
      </c>
      <c r="N142" s="75">
        <v>46.95</v>
      </c>
      <c r="O142" s="75">
        <v>49.35</v>
      </c>
      <c r="P142" s="75">
        <v>52.6</v>
      </c>
      <c r="Q142" s="75">
        <v>50.8</v>
      </c>
      <c r="R142" s="75">
        <v>50.25</v>
      </c>
      <c r="S142" s="75">
        <v>370.25</v>
      </c>
    </row>
    <row r="143" spans="1:19" ht="27.6" x14ac:dyDescent="0.3">
      <c r="A143" s="1"/>
      <c r="B143" s="73" t="s">
        <v>550</v>
      </c>
      <c r="C143" s="73" t="s">
        <v>1112</v>
      </c>
      <c r="D143" s="73" t="s">
        <v>1113</v>
      </c>
      <c r="E143" s="74" t="s">
        <v>544</v>
      </c>
      <c r="F143" s="75"/>
      <c r="G143" s="75"/>
      <c r="H143" s="75"/>
      <c r="I143" s="75"/>
      <c r="J143" s="75"/>
      <c r="K143" s="75"/>
      <c r="L143" s="75"/>
      <c r="M143" s="75"/>
      <c r="N143" s="75"/>
      <c r="O143" s="75"/>
      <c r="P143" s="75"/>
      <c r="Q143" s="75"/>
      <c r="R143" s="75"/>
      <c r="S143" s="75">
        <v>0</v>
      </c>
    </row>
    <row r="144" spans="1:19" ht="27.6" x14ac:dyDescent="0.3">
      <c r="A144" s="1"/>
      <c r="B144" s="73" t="s">
        <v>550</v>
      </c>
      <c r="C144" s="73" t="s">
        <v>1112</v>
      </c>
      <c r="D144" s="73" t="s">
        <v>1114</v>
      </c>
      <c r="E144" s="74" t="s">
        <v>544</v>
      </c>
      <c r="F144" s="75"/>
      <c r="G144" s="75"/>
      <c r="H144" s="75"/>
      <c r="I144" s="75"/>
      <c r="J144" s="75"/>
      <c r="K144" s="75"/>
      <c r="L144" s="75"/>
      <c r="M144" s="75"/>
      <c r="N144" s="75"/>
      <c r="O144" s="75"/>
      <c r="P144" s="75"/>
      <c r="Q144" s="75"/>
      <c r="R144" s="75"/>
      <c r="S144" s="75">
        <v>0</v>
      </c>
    </row>
    <row r="145" spans="1:19" x14ac:dyDescent="0.3">
      <c r="A145" s="1"/>
      <c r="B145" s="73" t="s">
        <v>586</v>
      </c>
      <c r="C145" s="73" t="s">
        <v>1115</v>
      </c>
      <c r="D145" s="73" t="s">
        <v>74</v>
      </c>
      <c r="E145" s="74" t="s">
        <v>545</v>
      </c>
      <c r="F145" s="75">
        <v>139.44999999999999</v>
      </c>
      <c r="G145" s="75">
        <v>138.75</v>
      </c>
      <c r="H145" s="75">
        <v>137.44999999999999</v>
      </c>
      <c r="I145" s="75">
        <v>125.25</v>
      </c>
      <c r="J145" s="75">
        <v>120.6</v>
      </c>
      <c r="K145" s="75">
        <v>135.05000000000001</v>
      </c>
      <c r="L145" s="75">
        <v>136.65</v>
      </c>
      <c r="M145" s="75">
        <v>126.25</v>
      </c>
      <c r="N145" s="75">
        <v>117.9</v>
      </c>
      <c r="O145" s="75">
        <v>118.85</v>
      </c>
      <c r="P145" s="75">
        <v>133.85</v>
      </c>
      <c r="Q145" s="75">
        <v>119.35</v>
      </c>
      <c r="R145" s="75">
        <v>116.9</v>
      </c>
      <c r="S145" s="75">
        <v>1666.3</v>
      </c>
    </row>
    <row r="146" spans="1:19" x14ac:dyDescent="0.3">
      <c r="A146" s="1"/>
      <c r="B146" s="73" t="s">
        <v>145</v>
      </c>
      <c r="C146" s="73" t="s">
        <v>146</v>
      </c>
      <c r="D146" s="73" t="s">
        <v>1075</v>
      </c>
      <c r="E146" s="74" t="s">
        <v>544</v>
      </c>
      <c r="F146" s="75"/>
      <c r="G146" s="75"/>
      <c r="H146" s="75"/>
      <c r="I146" s="75"/>
      <c r="J146" s="75"/>
      <c r="K146" s="75"/>
      <c r="L146" s="75"/>
      <c r="M146" s="75"/>
      <c r="N146" s="75"/>
      <c r="O146" s="75"/>
      <c r="P146" s="75"/>
      <c r="Q146" s="75"/>
      <c r="R146" s="75"/>
      <c r="S146" s="75">
        <v>0</v>
      </c>
    </row>
    <row r="147" spans="1:19" x14ac:dyDescent="0.3">
      <c r="A147" s="1"/>
      <c r="B147" s="73" t="s">
        <v>145</v>
      </c>
      <c r="C147" s="73" t="s">
        <v>146</v>
      </c>
      <c r="D147" s="73" t="s">
        <v>1076</v>
      </c>
      <c r="E147" s="74" t="s">
        <v>544</v>
      </c>
      <c r="F147" s="75"/>
      <c r="G147" s="75"/>
      <c r="H147" s="75"/>
      <c r="I147" s="75"/>
      <c r="J147" s="75"/>
      <c r="K147" s="75"/>
      <c r="L147" s="75"/>
      <c r="M147" s="75"/>
      <c r="N147" s="75"/>
      <c r="O147" s="75"/>
      <c r="P147" s="75"/>
      <c r="Q147" s="75"/>
      <c r="R147" s="75"/>
      <c r="S147" s="75">
        <v>0</v>
      </c>
    </row>
    <row r="148" spans="1:19" x14ac:dyDescent="0.3">
      <c r="A148" s="1"/>
      <c r="B148" s="73" t="s">
        <v>145</v>
      </c>
      <c r="C148" s="73" t="s">
        <v>146</v>
      </c>
      <c r="D148" s="73" t="s">
        <v>1068</v>
      </c>
      <c r="E148" s="74" t="s">
        <v>544</v>
      </c>
      <c r="F148" s="75"/>
      <c r="G148" s="75"/>
      <c r="H148" s="75"/>
      <c r="I148" s="75"/>
      <c r="J148" s="75"/>
      <c r="K148" s="75"/>
      <c r="L148" s="75"/>
      <c r="M148" s="75"/>
      <c r="N148" s="75"/>
      <c r="O148" s="75"/>
      <c r="P148" s="75"/>
      <c r="Q148" s="75"/>
      <c r="R148" s="75"/>
      <c r="S148" s="75">
        <v>0</v>
      </c>
    </row>
    <row r="149" spans="1:19" x14ac:dyDescent="0.3">
      <c r="A149" s="1"/>
      <c r="B149" s="73" t="s">
        <v>145</v>
      </c>
      <c r="C149" s="73" t="s">
        <v>146</v>
      </c>
      <c r="D149" s="73" t="s">
        <v>88</v>
      </c>
      <c r="E149" s="74" t="s">
        <v>544</v>
      </c>
      <c r="F149" s="75"/>
      <c r="G149" s="75"/>
      <c r="H149" s="75"/>
      <c r="I149" s="75">
        <v>370.8</v>
      </c>
      <c r="J149" s="75"/>
      <c r="K149" s="75"/>
      <c r="L149" s="75"/>
      <c r="M149" s="75"/>
      <c r="N149" s="75"/>
      <c r="O149" s="75"/>
      <c r="P149" s="75"/>
      <c r="Q149" s="75"/>
      <c r="R149" s="75"/>
      <c r="S149" s="75">
        <v>370.8</v>
      </c>
    </row>
    <row r="150" spans="1:19" x14ac:dyDescent="0.3">
      <c r="A150" s="1"/>
      <c r="B150" s="73" t="s">
        <v>473</v>
      </c>
      <c r="C150" s="73" t="s">
        <v>966</v>
      </c>
      <c r="D150" s="73" t="s">
        <v>74</v>
      </c>
      <c r="E150" s="74" t="s">
        <v>543</v>
      </c>
      <c r="F150" s="75">
        <v>2654.75</v>
      </c>
      <c r="G150" s="75">
        <v>2651.2</v>
      </c>
      <c r="H150" s="75">
        <v>2654.25</v>
      </c>
      <c r="I150" s="75">
        <v>2653.55</v>
      </c>
      <c r="J150" s="75">
        <v>2387.35</v>
      </c>
      <c r="K150" s="75">
        <v>2388.8000000000002</v>
      </c>
      <c r="L150" s="75">
        <v>2344.35</v>
      </c>
      <c r="M150" s="75">
        <v>2460.35</v>
      </c>
      <c r="N150" s="75">
        <v>2643.25</v>
      </c>
      <c r="O150" s="75">
        <v>2639.6</v>
      </c>
      <c r="P150" s="75">
        <v>2639.2</v>
      </c>
      <c r="Q150" s="75">
        <v>2647.25</v>
      </c>
      <c r="R150" s="75">
        <v>2651.6</v>
      </c>
      <c r="S150" s="75">
        <v>33415.5</v>
      </c>
    </row>
    <row r="151" spans="1:19" x14ac:dyDescent="0.3">
      <c r="A151" s="1"/>
      <c r="B151" s="73" t="s">
        <v>473</v>
      </c>
      <c r="C151" s="73" t="s">
        <v>967</v>
      </c>
      <c r="D151" s="73" t="s">
        <v>74</v>
      </c>
      <c r="E151" s="74" t="s">
        <v>543</v>
      </c>
      <c r="F151" s="75">
        <v>28.6</v>
      </c>
      <c r="G151" s="75">
        <v>26.8</v>
      </c>
      <c r="H151" s="75">
        <v>27.25</v>
      </c>
      <c r="I151" s="75">
        <v>26.75</v>
      </c>
      <c r="J151" s="75">
        <v>21.75</v>
      </c>
      <c r="K151" s="75">
        <v>20.55</v>
      </c>
      <c r="L151" s="75">
        <v>26.25</v>
      </c>
      <c r="M151" s="75">
        <v>15.3</v>
      </c>
      <c r="N151" s="75">
        <v>23.1</v>
      </c>
      <c r="O151" s="75">
        <v>28.8</v>
      </c>
      <c r="P151" s="75">
        <v>25.15</v>
      </c>
      <c r="Q151" s="75">
        <v>24.3</v>
      </c>
      <c r="R151" s="75">
        <v>26.45</v>
      </c>
      <c r="S151" s="75">
        <v>321.05</v>
      </c>
    </row>
    <row r="152" spans="1:19" x14ac:dyDescent="0.3">
      <c r="A152" s="1"/>
      <c r="B152" s="73" t="s">
        <v>548</v>
      </c>
      <c r="C152" s="73" t="s">
        <v>1116</v>
      </c>
      <c r="D152" s="73" t="s">
        <v>1117</v>
      </c>
      <c r="E152" s="74" t="s">
        <v>544</v>
      </c>
      <c r="F152" s="75"/>
      <c r="G152" s="75"/>
      <c r="H152" s="75"/>
      <c r="I152" s="75"/>
      <c r="J152" s="75"/>
      <c r="K152" s="75"/>
      <c r="L152" s="75"/>
      <c r="M152" s="75"/>
      <c r="N152" s="75"/>
      <c r="O152" s="75"/>
      <c r="P152" s="75"/>
      <c r="Q152" s="75"/>
      <c r="R152" s="75"/>
      <c r="S152" s="75">
        <v>0</v>
      </c>
    </row>
    <row r="153" spans="1:19" x14ac:dyDescent="0.3">
      <c r="A153" s="1"/>
      <c r="B153" s="73" t="s">
        <v>548</v>
      </c>
      <c r="C153" s="73" t="s">
        <v>1116</v>
      </c>
      <c r="D153" s="73" t="s">
        <v>1118</v>
      </c>
      <c r="E153" s="74" t="s">
        <v>544</v>
      </c>
      <c r="F153" s="75"/>
      <c r="G153" s="75"/>
      <c r="H153" s="75"/>
      <c r="I153" s="75"/>
      <c r="J153" s="75"/>
      <c r="K153" s="75"/>
      <c r="L153" s="75"/>
      <c r="M153" s="75"/>
      <c r="N153" s="75"/>
      <c r="O153" s="75"/>
      <c r="P153" s="75"/>
      <c r="Q153" s="75"/>
      <c r="R153" s="75"/>
      <c r="S153" s="75">
        <v>0</v>
      </c>
    </row>
    <row r="154" spans="1:19" x14ac:dyDescent="0.3">
      <c r="A154" s="1"/>
      <c r="B154" s="73" t="s">
        <v>548</v>
      </c>
      <c r="C154" s="73" t="s">
        <v>1116</v>
      </c>
      <c r="D154" s="73" t="s">
        <v>1119</v>
      </c>
      <c r="E154" s="74" t="s">
        <v>544</v>
      </c>
      <c r="F154" s="75"/>
      <c r="G154" s="75"/>
      <c r="H154" s="75"/>
      <c r="I154" s="75"/>
      <c r="J154" s="75"/>
      <c r="K154" s="75"/>
      <c r="L154" s="75"/>
      <c r="M154" s="75"/>
      <c r="N154" s="75"/>
      <c r="O154" s="75"/>
      <c r="P154" s="75"/>
      <c r="Q154" s="75"/>
      <c r="R154" s="75"/>
      <c r="S154" s="75">
        <v>0</v>
      </c>
    </row>
    <row r="155" spans="1:19" x14ac:dyDescent="0.3">
      <c r="A155" s="1"/>
      <c r="B155" s="73" t="s">
        <v>548</v>
      </c>
      <c r="C155" s="73" t="s">
        <v>1116</v>
      </c>
      <c r="D155" s="73" t="s">
        <v>1120</v>
      </c>
      <c r="E155" s="74" t="s">
        <v>544</v>
      </c>
      <c r="F155" s="75"/>
      <c r="G155" s="75"/>
      <c r="H155" s="75"/>
      <c r="I155" s="75"/>
      <c r="J155" s="75"/>
      <c r="K155" s="75"/>
      <c r="L155" s="75"/>
      <c r="M155" s="75"/>
      <c r="N155" s="75"/>
      <c r="O155" s="75"/>
      <c r="P155" s="75"/>
      <c r="Q155" s="75"/>
      <c r="R155" s="75"/>
      <c r="S155" s="75">
        <v>0</v>
      </c>
    </row>
    <row r="156" spans="1:19" x14ac:dyDescent="0.3">
      <c r="A156" s="1"/>
      <c r="B156" s="73" t="s">
        <v>968</v>
      </c>
      <c r="C156" s="73" t="s">
        <v>969</v>
      </c>
      <c r="D156" s="73" t="s">
        <v>74</v>
      </c>
      <c r="E156" s="74" t="s">
        <v>543</v>
      </c>
      <c r="F156" s="75">
        <v>447.2</v>
      </c>
      <c r="G156" s="75">
        <v>442.55</v>
      </c>
      <c r="H156" s="75">
        <v>440.7</v>
      </c>
      <c r="I156" s="75">
        <v>446.75</v>
      </c>
      <c r="J156" s="75">
        <v>445.9</v>
      </c>
      <c r="K156" s="75">
        <v>446.65</v>
      </c>
      <c r="L156" s="75">
        <v>448.15</v>
      </c>
      <c r="M156" s="75">
        <v>451.45</v>
      </c>
      <c r="N156" s="75">
        <v>464</v>
      </c>
      <c r="O156" s="75">
        <v>456.2</v>
      </c>
      <c r="P156" s="75">
        <v>478.95</v>
      </c>
      <c r="Q156" s="75">
        <v>480.35</v>
      </c>
      <c r="R156" s="75">
        <v>480.25</v>
      </c>
      <c r="S156" s="75">
        <v>5929.1</v>
      </c>
    </row>
    <row r="157" spans="1:19" x14ac:dyDescent="0.3">
      <c r="A157" s="1"/>
      <c r="B157" s="73" t="s">
        <v>968</v>
      </c>
      <c r="C157" s="73" t="s">
        <v>970</v>
      </c>
      <c r="D157" s="73" t="s">
        <v>74</v>
      </c>
      <c r="E157" s="74" t="s">
        <v>543</v>
      </c>
      <c r="F157" s="75">
        <v>153.15</v>
      </c>
      <c r="G157" s="75">
        <v>151.94999999999999</v>
      </c>
      <c r="H157" s="75">
        <v>158.19999999999999</v>
      </c>
      <c r="I157" s="75">
        <v>150.25</v>
      </c>
      <c r="J157" s="75">
        <v>148.15</v>
      </c>
      <c r="K157" s="75">
        <v>145.30000000000001</v>
      </c>
      <c r="L157" s="75">
        <v>139.19999999999999</v>
      </c>
      <c r="M157" s="75">
        <v>139.19999999999999</v>
      </c>
      <c r="N157" s="75">
        <v>134.15</v>
      </c>
      <c r="O157" s="75">
        <v>114.65</v>
      </c>
      <c r="P157" s="75">
        <v>90.65</v>
      </c>
      <c r="Q157" s="75">
        <v>83.35</v>
      </c>
      <c r="R157" s="75">
        <v>90.7</v>
      </c>
      <c r="S157" s="75">
        <v>1698.9</v>
      </c>
    </row>
    <row r="158" spans="1:19" x14ac:dyDescent="0.3">
      <c r="A158" s="1"/>
      <c r="B158" s="73" t="s">
        <v>148</v>
      </c>
      <c r="C158" s="73" t="s">
        <v>971</v>
      </c>
      <c r="D158" s="73" t="s">
        <v>74</v>
      </c>
      <c r="E158" s="74" t="s">
        <v>543</v>
      </c>
      <c r="F158" s="75">
        <v>48</v>
      </c>
      <c r="G158" s="75">
        <v>48</v>
      </c>
      <c r="H158" s="75">
        <v>48</v>
      </c>
      <c r="I158" s="75">
        <v>48</v>
      </c>
      <c r="J158" s="75">
        <v>48</v>
      </c>
      <c r="K158" s="75">
        <v>46.95</v>
      </c>
      <c r="L158" s="75">
        <v>45.6</v>
      </c>
      <c r="M158" s="75">
        <v>45.6</v>
      </c>
      <c r="N158" s="75">
        <v>45.6</v>
      </c>
      <c r="O158" s="75">
        <v>45.6</v>
      </c>
      <c r="P158" s="75">
        <v>45.6</v>
      </c>
      <c r="Q158" s="75">
        <v>45.6</v>
      </c>
      <c r="R158" s="75">
        <v>45.6</v>
      </c>
      <c r="S158" s="75">
        <v>606.15</v>
      </c>
    </row>
    <row r="159" spans="1:19" x14ac:dyDescent="0.3">
      <c r="A159" s="1"/>
      <c r="B159" s="73" t="s">
        <v>148</v>
      </c>
      <c r="C159" s="73" t="s">
        <v>972</v>
      </c>
      <c r="D159" s="73" t="s">
        <v>74</v>
      </c>
      <c r="E159" s="74" t="s">
        <v>543</v>
      </c>
      <c r="F159" s="75">
        <v>833.95</v>
      </c>
      <c r="G159" s="75">
        <v>966.15</v>
      </c>
      <c r="H159" s="75">
        <v>942.5</v>
      </c>
      <c r="I159" s="75">
        <v>1047.55</v>
      </c>
      <c r="J159" s="75">
        <v>1068.8</v>
      </c>
      <c r="K159" s="75">
        <v>1040.3</v>
      </c>
      <c r="L159" s="75">
        <v>1061.5</v>
      </c>
      <c r="M159" s="75">
        <v>1077.8</v>
      </c>
      <c r="N159" s="75">
        <v>1078.1500000000001</v>
      </c>
      <c r="O159" s="75">
        <v>1066.4000000000001</v>
      </c>
      <c r="P159" s="75">
        <v>1053.3499999999999</v>
      </c>
      <c r="Q159" s="75">
        <v>719.15</v>
      </c>
      <c r="R159" s="75">
        <v>609.5</v>
      </c>
      <c r="S159" s="75">
        <v>12565.1</v>
      </c>
    </row>
    <row r="160" spans="1:19" x14ac:dyDescent="0.3">
      <c r="A160" s="1"/>
      <c r="B160" s="73" t="s">
        <v>148</v>
      </c>
      <c r="C160" s="73" t="s">
        <v>149</v>
      </c>
      <c r="D160" s="73" t="s">
        <v>74</v>
      </c>
      <c r="E160" s="74" t="s">
        <v>543</v>
      </c>
      <c r="F160" s="75">
        <v>1640.5</v>
      </c>
      <c r="G160" s="75">
        <v>1531.2</v>
      </c>
      <c r="H160" s="75">
        <v>1547.9</v>
      </c>
      <c r="I160" s="75">
        <v>1668.7</v>
      </c>
      <c r="J160" s="75">
        <v>1626.3</v>
      </c>
      <c r="K160" s="75">
        <v>1783.55</v>
      </c>
      <c r="L160" s="75">
        <v>2253.1</v>
      </c>
      <c r="M160" s="75">
        <v>2156.6</v>
      </c>
      <c r="N160" s="75">
        <v>2309.9499999999998</v>
      </c>
      <c r="O160" s="75">
        <v>2330.4</v>
      </c>
      <c r="P160" s="75">
        <v>2243.5500000000002</v>
      </c>
      <c r="Q160" s="75">
        <v>2246.75</v>
      </c>
      <c r="R160" s="75">
        <v>2310.8000000000002</v>
      </c>
      <c r="S160" s="75">
        <v>25649.3</v>
      </c>
    </row>
    <row r="161" spans="1:19" x14ac:dyDescent="0.3">
      <c r="A161" s="1"/>
      <c r="B161" s="73" t="s">
        <v>148</v>
      </c>
      <c r="C161" s="73" t="s">
        <v>973</v>
      </c>
      <c r="D161" s="73" t="s">
        <v>74</v>
      </c>
      <c r="E161" s="74" t="s">
        <v>543</v>
      </c>
      <c r="F161" s="75">
        <v>384.95</v>
      </c>
      <c r="G161" s="75">
        <v>379.8</v>
      </c>
      <c r="H161" s="75">
        <v>419.75</v>
      </c>
      <c r="I161" s="75">
        <v>424.55</v>
      </c>
      <c r="J161" s="75">
        <v>417.4</v>
      </c>
      <c r="K161" s="75">
        <v>429.3</v>
      </c>
      <c r="L161" s="75">
        <v>390.45</v>
      </c>
      <c r="M161" s="75">
        <v>420.95</v>
      </c>
      <c r="N161" s="75">
        <v>403.9</v>
      </c>
      <c r="O161" s="75">
        <v>489.75</v>
      </c>
      <c r="P161" s="75">
        <v>471.5</v>
      </c>
      <c r="Q161" s="75">
        <v>499.4</v>
      </c>
      <c r="R161" s="75">
        <v>469.6</v>
      </c>
      <c r="S161" s="75">
        <v>5601.3</v>
      </c>
    </row>
    <row r="162" spans="1:19" x14ac:dyDescent="0.3">
      <c r="A162" s="1"/>
      <c r="B162" s="73" t="s">
        <v>148</v>
      </c>
      <c r="C162" s="73" t="s">
        <v>974</v>
      </c>
      <c r="D162" s="73" t="s">
        <v>74</v>
      </c>
      <c r="E162" s="74" t="s">
        <v>543</v>
      </c>
      <c r="F162" s="75">
        <v>658.55</v>
      </c>
      <c r="G162" s="75">
        <v>606.25</v>
      </c>
      <c r="H162" s="75">
        <v>690.3</v>
      </c>
      <c r="I162" s="75">
        <v>698.8</v>
      </c>
      <c r="J162" s="75">
        <v>554.85</v>
      </c>
      <c r="K162" s="75">
        <v>549.1</v>
      </c>
      <c r="L162" s="75">
        <v>611.54999999999995</v>
      </c>
      <c r="M162" s="75">
        <v>639.20000000000005</v>
      </c>
      <c r="N162" s="75">
        <v>629.9</v>
      </c>
      <c r="O162" s="75">
        <v>709.45</v>
      </c>
      <c r="P162" s="75">
        <v>696.75</v>
      </c>
      <c r="Q162" s="75">
        <v>740</v>
      </c>
      <c r="R162" s="75">
        <v>800.75</v>
      </c>
      <c r="S162" s="75">
        <v>8585.4500000000007</v>
      </c>
    </row>
    <row r="163" spans="1:19" x14ac:dyDescent="0.3">
      <c r="A163" s="1"/>
      <c r="B163" s="73" t="s">
        <v>148</v>
      </c>
      <c r="C163" s="73" t="s">
        <v>975</v>
      </c>
      <c r="D163" s="73" t="s">
        <v>74</v>
      </c>
      <c r="E163" s="74" t="s">
        <v>543</v>
      </c>
      <c r="F163" s="75">
        <v>179.2</v>
      </c>
      <c r="G163" s="75">
        <v>178.65</v>
      </c>
      <c r="H163" s="75">
        <v>179.25</v>
      </c>
      <c r="I163" s="75">
        <v>179.85</v>
      </c>
      <c r="J163" s="75">
        <v>179.95</v>
      </c>
      <c r="K163" s="75">
        <v>180.3</v>
      </c>
      <c r="L163" s="75">
        <v>178.5</v>
      </c>
      <c r="M163" s="75">
        <v>178.85</v>
      </c>
      <c r="N163" s="75">
        <v>177.25</v>
      </c>
      <c r="O163" s="75">
        <v>177.9</v>
      </c>
      <c r="P163" s="75">
        <v>179.05</v>
      </c>
      <c r="Q163" s="75">
        <v>178.2</v>
      </c>
      <c r="R163" s="75">
        <v>178.05</v>
      </c>
      <c r="S163" s="75">
        <v>2325</v>
      </c>
    </row>
    <row r="164" spans="1:19" x14ac:dyDescent="0.3">
      <c r="A164" s="1"/>
      <c r="B164" s="73" t="s">
        <v>148</v>
      </c>
      <c r="C164" s="73" t="s">
        <v>976</v>
      </c>
      <c r="D164" s="73" t="s">
        <v>74</v>
      </c>
      <c r="E164" s="74" t="s">
        <v>543</v>
      </c>
      <c r="F164" s="75">
        <v>198.05</v>
      </c>
      <c r="G164" s="75">
        <v>184.4</v>
      </c>
      <c r="H164" s="75">
        <v>141.55000000000001</v>
      </c>
      <c r="I164" s="75">
        <v>145.9</v>
      </c>
      <c r="J164" s="75">
        <v>144.44999999999999</v>
      </c>
      <c r="K164" s="75">
        <v>163.30000000000001</v>
      </c>
      <c r="L164" s="75">
        <v>221.95</v>
      </c>
      <c r="M164" s="75">
        <v>222.3</v>
      </c>
      <c r="N164" s="75">
        <v>217.5</v>
      </c>
      <c r="O164" s="75">
        <v>215.25</v>
      </c>
      <c r="P164" s="75">
        <v>223.8</v>
      </c>
      <c r="Q164" s="75">
        <v>217.55</v>
      </c>
      <c r="R164" s="75">
        <v>209.45</v>
      </c>
      <c r="S164" s="75">
        <v>2505.4499999999998</v>
      </c>
    </row>
    <row r="165" spans="1:19" x14ac:dyDescent="0.3">
      <c r="A165" s="1"/>
      <c r="B165" s="73" t="s">
        <v>148</v>
      </c>
      <c r="C165" s="73" t="s">
        <v>977</v>
      </c>
      <c r="D165" s="73" t="s">
        <v>74</v>
      </c>
      <c r="E165" s="74" t="s">
        <v>543</v>
      </c>
      <c r="F165" s="75">
        <v>2592.65</v>
      </c>
      <c r="G165" s="75">
        <v>2327.3000000000002</v>
      </c>
      <c r="H165" s="75">
        <v>2577.4</v>
      </c>
      <c r="I165" s="75">
        <v>2594</v>
      </c>
      <c r="J165" s="75">
        <v>2584.5500000000002</v>
      </c>
      <c r="K165" s="75">
        <v>2592.9</v>
      </c>
      <c r="L165" s="75">
        <v>2579.85</v>
      </c>
      <c r="M165" s="75">
        <v>2584.4</v>
      </c>
      <c r="N165" s="75">
        <v>2564.3000000000002</v>
      </c>
      <c r="O165" s="75">
        <v>2587.6</v>
      </c>
      <c r="P165" s="75">
        <v>2537.9</v>
      </c>
      <c r="Q165" s="75">
        <v>2554.6</v>
      </c>
      <c r="R165" s="75">
        <v>2561.5</v>
      </c>
      <c r="S165" s="75">
        <v>33238.949999999997</v>
      </c>
    </row>
    <row r="166" spans="1:19" x14ac:dyDescent="0.3">
      <c r="A166" s="1"/>
      <c r="B166" s="73" t="s">
        <v>1121</v>
      </c>
      <c r="C166" s="73" t="s">
        <v>1122</v>
      </c>
      <c r="D166" s="73" t="s">
        <v>74</v>
      </c>
      <c r="E166" s="74" t="s">
        <v>545</v>
      </c>
      <c r="F166" s="75">
        <v>175.81</v>
      </c>
      <c r="G166" s="75">
        <v>177.05</v>
      </c>
      <c r="H166" s="75">
        <v>187.55</v>
      </c>
      <c r="I166" s="75">
        <v>160.55000000000001</v>
      </c>
      <c r="J166" s="75">
        <v>137.05000000000001</v>
      </c>
      <c r="K166" s="75">
        <v>129.44999999999999</v>
      </c>
      <c r="L166" s="75">
        <v>140.05000000000001</v>
      </c>
      <c r="M166" s="75">
        <v>159.75</v>
      </c>
      <c r="N166" s="75">
        <v>136.19999999999999</v>
      </c>
      <c r="O166" s="75">
        <v>186.35</v>
      </c>
      <c r="P166" s="75">
        <v>166.5</v>
      </c>
      <c r="Q166" s="75">
        <v>120.05</v>
      </c>
      <c r="R166" s="75">
        <v>142.30000000000001</v>
      </c>
      <c r="S166" s="75">
        <v>2018.66</v>
      </c>
    </row>
    <row r="167" spans="1:19" x14ac:dyDescent="0.3">
      <c r="A167" s="1"/>
      <c r="B167" s="73" t="s">
        <v>151</v>
      </c>
      <c r="C167" s="73" t="s">
        <v>1123</v>
      </c>
      <c r="D167" s="73" t="s">
        <v>1075</v>
      </c>
      <c r="E167" s="74" t="s">
        <v>544</v>
      </c>
      <c r="F167" s="75">
        <v>4991.45</v>
      </c>
      <c r="G167" s="75">
        <v>4738.3500000000004</v>
      </c>
      <c r="H167" s="75">
        <v>4955.1000000000004</v>
      </c>
      <c r="I167" s="75">
        <v>5157.55</v>
      </c>
      <c r="J167" s="75">
        <v>5141.3999999999996</v>
      </c>
      <c r="K167" s="75">
        <v>5156.8999999999996</v>
      </c>
      <c r="L167" s="75">
        <v>5144.3</v>
      </c>
      <c r="M167" s="75">
        <v>4752.2</v>
      </c>
      <c r="N167" s="75"/>
      <c r="O167" s="75"/>
      <c r="P167" s="75"/>
      <c r="Q167" s="75"/>
      <c r="R167" s="75">
        <v>3824.15</v>
      </c>
      <c r="S167" s="75">
        <v>43861.4</v>
      </c>
    </row>
    <row r="168" spans="1:19" x14ac:dyDescent="0.3">
      <c r="A168" s="1"/>
      <c r="B168" s="73" t="s">
        <v>151</v>
      </c>
      <c r="C168" s="73" t="s">
        <v>1123</v>
      </c>
      <c r="D168" s="73" t="s">
        <v>326</v>
      </c>
      <c r="E168" s="74" t="s">
        <v>544</v>
      </c>
      <c r="F168" s="75">
        <v>2417.15</v>
      </c>
      <c r="G168" s="75">
        <v>2336.1</v>
      </c>
      <c r="H168" s="75">
        <v>2390.65</v>
      </c>
      <c r="I168" s="75">
        <v>2466.6</v>
      </c>
      <c r="J168" s="75">
        <v>2461.9</v>
      </c>
      <c r="K168" s="75">
        <v>2470.8000000000002</v>
      </c>
      <c r="L168" s="75">
        <v>2449.0500000000002</v>
      </c>
      <c r="M168" s="75">
        <v>2268.15</v>
      </c>
      <c r="N168" s="75"/>
      <c r="O168" s="75"/>
      <c r="P168" s="75"/>
      <c r="Q168" s="75"/>
      <c r="R168" s="75">
        <v>1735.15</v>
      </c>
      <c r="S168" s="75">
        <v>20995.55</v>
      </c>
    </row>
    <row r="169" spans="1:19" x14ac:dyDescent="0.3">
      <c r="A169" s="1"/>
      <c r="B169" s="73" t="s">
        <v>154</v>
      </c>
      <c r="C169" s="73" t="s">
        <v>1124</v>
      </c>
      <c r="D169" s="73" t="s">
        <v>1075</v>
      </c>
      <c r="E169" s="74" t="s">
        <v>544</v>
      </c>
      <c r="F169" s="75"/>
      <c r="G169" s="75"/>
      <c r="H169" s="75"/>
      <c r="I169" s="75"/>
      <c r="J169" s="75"/>
      <c r="K169" s="75"/>
      <c r="L169" s="75"/>
      <c r="M169" s="75"/>
      <c r="N169" s="75"/>
      <c r="O169" s="75"/>
      <c r="P169" s="75"/>
      <c r="Q169" s="75"/>
      <c r="R169" s="75"/>
      <c r="S169" s="75">
        <v>0</v>
      </c>
    </row>
    <row r="170" spans="1:19" x14ac:dyDescent="0.3">
      <c r="A170" s="1"/>
      <c r="B170" s="73" t="s">
        <v>154</v>
      </c>
      <c r="C170" s="73" t="s">
        <v>1124</v>
      </c>
      <c r="D170" s="73" t="s">
        <v>1076</v>
      </c>
      <c r="E170" s="74" t="s">
        <v>544</v>
      </c>
      <c r="F170" s="75"/>
      <c r="G170" s="75"/>
      <c r="H170" s="75"/>
      <c r="I170" s="75"/>
      <c r="J170" s="75"/>
      <c r="K170" s="75"/>
      <c r="L170" s="75"/>
      <c r="M170" s="75"/>
      <c r="N170" s="75"/>
      <c r="O170" s="75"/>
      <c r="P170" s="75"/>
      <c r="Q170" s="75"/>
      <c r="R170" s="75"/>
      <c r="S170" s="75">
        <v>0</v>
      </c>
    </row>
    <row r="171" spans="1:19" x14ac:dyDescent="0.3">
      <c r="A171" s="1"/>
      <c r="B171" s="73" t="s">
        <v>54</v>
      </c>
      <c r="C171" s="73" t="s">
        <v>60</v>
      </c>
      <c r="D171" s="73" t="s">
        <v>60</v>
      </c>
      <c r="E171" s="74" t="s">
        <v>543</v>
      </c>
      <c r="F171" s="75">
        <v>496.95</v>
      </c>
      <c r="G171" s="75">
        <v>496.65</v>
      </c>
      <c r="H171" s="75">
        <v>496.8</v>
      </c>
      <c r="I171" s="75">
        <v>496.65</v>
      </c>
      <c r="J171" s="75">
        <v>426.05</v>
      </c>
      <c r="K171" s="75">
        <v>497.45</v>
      </c>
      <c r="L171" s="75">
        <v>496.91361000000001</v>
      </c>
      <c r="M171" s="75">
        <v>496.94844999999998</v>
      </c>
      <c r="N171" s="75">
        <v>468.16199999999998</v>
      </c>
      <c r="O171" s="75">
        <v>403.9</v>
      </c>
      <c r="P171" s="75">
        <v>455.09611999999998</v>
      </c>
      <c r="Q171" s="75">
        <v>276.04745500000001</v>
      </c>
      <c r="R171" s="75">
        <v>274</v>
      </c>
      <c r="S171" s="75">
        <v>5781.6176349999996</v>
      </c>
    </row>
    <row r="172" spans="1:19" x14ac:dyDescent="0.3">
      <c r="A172" s="1"/>
      <c r="B172" s="211" t="s">
        <v>1125</v>
      </c>
      <c r="C172" s="211"/>
      <c r="D172" s="211"/>
      <c r="E172" s="211"/>
      <c r="F172" s="76">
        <v>158499.91</v>
      </c>
      <c r="G172" s="76">
        <v>149903.76</v>
      </c>
      <c r="H172" s="76">
        <v>162379.54500000001</v>
      </c>
      <c r="I172" s="76">
        <v>165123.61499999999</v>
      </c>
      <c r="J172" s="76">
        <v>165397.29999999999</v>
      </c>
      <c r="K172" s="76">
        <v>167385.20989</v>
      </c>
      <c r="L172" s="76">
        <v>167391.77361</v>
      </c>
      <c r="M172" s="76">
        <v>166072.53215000001</v>
      </c>
      <c r="N172" s="76">
        <v>158275.622</v>
      </c>
      <c r="O172" s="76">
        <v>169463.95250000001</v>
      </c>
      <c r="P172" s="76">
        <v>173163.74612</v>
      </c>
      <c r="Q172" s="76">
        <v>173573.212455</v>
      </c>
      <c r="R172" s="76">
        <v>172873.2</v>
      </c>
      <c r="S172" s="76">
        <v>2149503.3787250002</v>
      </c>
    </row>
    <row r="173" spans="1:19" x14ac:dyDescent="0.3">
      <c r="A173" s="1"/>
      <c r="B173" s="1"/>
      <c r="C173" s="1"/>
      <c r="D173" s="1"/>
      <c r="E173" s="1"/>
      <c r="F173" s="1"/>
      <c r="G173" s="1"/>
      <c r="H173" s="1"/>
      <c r="I173" s="1"/>
      <c r="J173" s="1"/>
      <c r="K173" s="1"/>
      <c r="L173" s="1"/>
      <c r="M173" s="1"/>
      <c r="N173" s="1"/>
      <c r="O173" s="1"/>
      <c r="P173" s="1"/>
      <c r="Q173" s="1"/>
      <c r="R173" s="1"/>
      <c r="S173" s="1"/>
    </row>
    <row r="174" spans="1:19" x14ac:dyDescent="0.3">
      <c r="A174" s="1"/>
      <c r="B174" s="1"/>
      <c r="C174" s="1"/>
      <c r="D174" s="1"/>
      <c r="E174" s="1"/>
      <c r="F174" s="1"/>
      <c r="G174" s="1"/>
      <c r="H174" s="1"/>
      <c r="I174" s="1"/>
      <c r="J174" s="1"/>
      <c r="K174" s="1"/>
      <c r="L174" s="1"/>
      <c r="M174" s="1"/>
      <c r="N174" s="1"/>
      <c r="O174" s="1"/>
      <c r="P174" s="1"/>
      <c r="Q174" s="1"/>
      <c r="R174" s="1"/>
      <c r="S174" s="1"/>
    </row>
    <row r="175" spans="1:19" ht="17.399999999999999" x14ac:dyDescent="0.3">
      <c r="A175" s="1"/>
      <c r="B175" s="2" t="s">
        <v>1126</v>
      </c>
      <c r="C175" s="1"/>
      <c r="D175" s="1"/>
      <c r="E175" s="1"/>
      <c r="F175" s="1"/>
      <c r="G175" s="1"/>
      <c r="H175" s="1"/>
      <c r="I175" s="1"/>
      <c r="J175" s="1"/>
      <c r="K175" s="1"/>
      <c r="L175" s="1"/>
      <c r="M175" s="1"/>
      <c r="N175" s="1"/>
      <c r="O175" s="1"/>
      <c r="P175" s="1"/>
      <c r="Q175" s="1"/>
      <c r="R175" s="1"/>
      <c r="S175" s="1"/>
    </row>
    <row r="176" spans="1:19" ht="22.95" customHeight="1" x14ac:dyDescent="0.3">
      <c r="A176" s="1"/>
      <c r="B176" s="197" t="s">
        <v>3</v>
      </c>
      <c r="C176" s="197" t="s">
        <v>74</v>
      </c>
      <c r="D176" s="197" t="s">
        <v>1033</v>
      </c>
      <c r="E176" s="197" t="s">
        <v>1034</v>
      </c>
      <c r="F176" s="197" t="s">
        <v>1035</v>
      </c>
      <c r="G176" s="197"/>
      <c r="H176" s="197"/>
      <c r="I176" s="197"/>
      <c r="J176" s="197"/>
      <c r="K176" s="197"/>
      <c r="L176" s="197"/>
      <c r="M176" s="197"/>
      <c r="N176" s="197"/>
      <c r="O176" s="197"/>
      <c r="P176" s="197"/>
      <c r="Q176" s="197"/>
      <c r="R176" s="197"/>
      <c r="S176" s="197"/>
    </row>
    <row r="177" spans="1:19" ht="22.95" customHeight="1" x14ac:dyDescent="0.3">
      <c r="A177" s="1"/>
      <c r="B177" s="197"/>
      <c r="C177" s="197"/>
      <c r="D177" s="197"/>
      <c r="E177" s="197"/>
      <c r="F177" s="3">
        <v>1</v>
      </c>
      <c r="G177" s="3">
        <v>2</v>
      </c>
      <c r="H177" s="3">
        <v>3</v>
      </c>
      <c r="I177" s="3">
        <v>4</v>
      </c>
      <c r="J177" s="3">
        <v>5</v>
      </c>
      <c r="K177" s="3">
        <v>6</v>
      </c>
      <c r="L177" s="3">
        <v>7</v>
      </c>
      <c r="M177" s="3">
        <v>8</v>
      </c>
      <c r="N177" s="3">
        <v>9</v>
      </c>
      <c r="O177" s="3">
        <v>10</v>
      </c>
      <c r="P177" s="3">
        <v>11</v>
      </c>
      <c r="Q177" s="3">
        <v>12</v>
      </c>
      <c r="R177" s="3">
        <v>13</v>
      </c>
      <c r="S177" s="3" t="s">
        <v>906</v>
      </c>
    </row>
    <row r="178" spans="1:19" x14ac:dyDescent="0.3">
      <c r="A178" s="1"/>
      <c r="B178" s="73" t="s">
        <v>595</v>
      </c>
      <c r="C178" s="73" t="s">
        <v>1127</v>
      </c>
      <c r="D178" s="73" t="s">
        <v>1046</v>
      </c>
      <c r="E178" s="74" t="s">
        <v>543</v>
      </c>
      <c r="F178" s="75">
        <v>145.11699999999999</v>
      </c>
      <c r="G178" s="75"/>
      <c r="H178" s="75"/>
      <c r="I178" s="75">
        <v>2.6</v>
      </c>
      <c r="J178" s="75">
        <v>145.80000000000001</v>
      </c>
      <c r="K178" s="75">
        <v>146.643</v>
      </c>
      <c r="L178" s="75">
        <v>147.47550000000001</v>
      </c>
      <c r="M178" s="75"/>
      <c r="N178" s="75">
        <v>226.6</v>
      </c>
      <c r="O178" s="75">
        <v>225.9</v>
      </c>
      <c r="P178" s="75">
        <v>240.95</v>
      </c>
      <c r="Q178" s="75">
        <v>218.95</v>
      </c>
      <c r="R178" s="75">
        <v>270.959</v>
      </c>
      <c r="S178" s="75">
        <v>1770.9945</v>
      </c>
    </row>
    <row r="179" spans="1:19" x14ac:dyDescent="0.3">
      <c r="A179" s="1"/>
      <c r="B179" s="73" t="s">
        <v>22</v>
      </c>
      <c r="C179" s="73" t="s">
        <v>1128</v>
      </c>
      <c r="D179" s="73" t="s">
        <v>1046</v>
      </c>
      <c r="E179" s="74" t="s">
        <v>543</v>
      </c>
      <c r="F179" s="75">
        <v>191.63800000000001</v>
      </c>
      <c r="G179" s="75">
        <v>143.00550000000001</v>
      </c>
      <c r="H179" s="75">
        <v>135.77350000000001</v>
      </c>
      <c r="I179" s="75">
        <v>166.98</v>
      </c>
      <c r="J179" s="75">
        <v>146.86500000000001</v>
      </c>
      <c r="K179" s="75">
        <v>185.31</v>
      </c>
      <c r="L179" s="75">
        <v>117.2406</v>
      </c>
      <c r="M179" s="75">
        <v>185.7</v>
      </c>
      <c r="N179" s="75">
        <v>116.83</v>
      </c>
      <c r="O179" s="75">
        <v>148.285</v>
      </c>
      <c r="P179" s="75">
        <v>182.85499999999999</v>
      </c>
      <c r="Q179" s="75">
        <v>149.154</v>
      </c>
      <c r="R179" s="75">
        <v>192.32300000000001</v>
      </c>
      <c r="S179" s="75">
        <v>2061.9596000000001</v>
      </c>
    </row>
    <row r="180" spans="1:19" x14ac:dyDescent="0.3">
      <c r="A180" s="1"/>
      <c r="B180" s="73" t="s">
        <v>596</v>
      </c>
      <c r="C180" s="73" t="s">
        <v>1129</v>
      </c>
      <c r="D180" s="73" t="s">
        <v>74</v>
      </c>
      <c r="E180" s="74" t="s">
        <v>543</v>
      </c>
      <c r="F180" s="75">
        <v>309.39999999999998</v>
      </c>
      <c r="G180" s="75">
        <v>313</v>
      </c>
      <c r="H180" s="75">
        <v>316.8</v>
      </c>
      <c r="I180" s="75">
        <v>316.8</v>
      </c>
      <c r="J180" s="75">
        <v>316.8</v>
      </c>
      <c r="K180" s="75">
        <v>316.8</v>
      </c>
      <c r="L180" s="75">
        <v>316.8</v>
      </c>
      <c r="M180" s="75">
        <v>316.8</v>
      </c>
      <c r="N180" s="75">
        <v>316.8</v>
      </c>
      <c r="O180" s="75">
        <v>316.8</v>
      </c>
      <c r="P180" s="75">
        <v>316.8</v>
      </c>
      <c r="Q180" s="75">
        <v>310.14999999999998</v>
      </c>
      <c r="R180" s="75">
        <v>314.05</v>
      </c>
      <c r="S180" s="75">
        <v>4097.8</v>
      </c>
    </row>
    <row r="181" spans="1:19" x14ac:dyDescent="0.3">
      <c r="A181" s="1"/>
      <c r="B181" s="73" t="s">
        <v>597</v>
      </c>
      <c r="C181" s="73" t="s">
        <v>1130</v>
      </c>
      <c r="D181" s="73" t="s">
        <v>74</v>
      </c>
      <c r="E181" s="74" t="s">
        <v>544</v>
      </c>
      <c r="F181" s="75">
        <v>646.53194499999995</v>
      </c>
      <c r="G181" s="75">
        <v>397.97033499999998</v>
      </c>
      <c r="H181" s="75">
        <v>398.670455</v>
      </c>
      <c r="I181" s="75">
        <v>399.25</v>
      </c>
      <c r="J181" s="75">
        <v>638.70000000000005</v>
      </c>
      <c r="K181" s="75">
        <v>637.09528</v>
      </c>
      <c r="L181" s="75">
        <v>638.72500000000002</v>
      </c>
      <c r="M181" s="75">
        <v>637.07000000000005</v>
      </c>
      <c r="N181" s="75">
        <v>640.1</v>
      </c>
      <c r="O181" s="75">
        <v>636.04999999999995</v>
      </c>
      <c r="P181" s="75">
        <v>636.29999999999995</v>
      </c>
      <c r="Q181" s="75">
        <v>636.95000000000005</v>
      </c>
      <c r="R181" s="75">
        <v>637.20506</v>
      </c>
      <c r="S181" s="75">
        <v>7580.6180750000003</v>
      </c>
    </row>
    <row r="182" spans="1:19" x14ac:dyDescent="0.3">
      <c r="A182" s="1"/>
      <c r="B182" s="73" t="s">
        <v>1131</v>
      </c>
      <c r="C182" s="73" t="s">
        <v>1132</v>
      </c>
      <c r="D182" s="73" t="s">
        <v>1132</v>
      </c>
      <c r="E182" s="74" t="s">
        <v>544</v>
      </c>
      <c r="F182" s="75">
        <v>226.50546499999999</v>
      </c>
      <c r="G182" s="75">
        <v>225.6</v>
      </c>
      <c r="H182" s="75">
        <v>278.35373499999997</v>
      </c>
      <c r="I182" s="75">
        <v>453.3</v>
      </c>
      <c r="J182" s="75">
        <v>274</v>
      </c>
      <c r="K182" s="75">
        <v>144.79511500000001</v>
      </c>
      <c r="L182" s="75">
        <v>274</v>
      </c>
      <c r="M182" s="75">
        <v>227.75</v>
      </c>
      <c r="N182" s="75">
        <v>228</v>
      </c>
      <c r="O182" s="75">
        <v>228</v>
      </c>
      <c r="P182" s="75">
        <v>228</v>
      </c>
      <c r="Q182" s="75">
        <v>228</v>
      </c>
      <c r="R182" s="75">
        <v>339.88797</v>
      </c>
      <c r="S182" s="75">
        <v>3356.1922850000001</v>
      </c>
    </row>
    <row r="183" spans="1:19" x14ac:dyDescent="0.3">
      <c r="A183" s="1"/>
      <c r="B183" s="73" t="s">
        <v>968</v>
      </c>
      <c r="C183" s="73" t="s">
        <v>1133</v>
      </c>
      <c r="D183" s="73" t="s">
        <v>74</v>
      </c>
      <c r="E183" s="74" t="s">
        <v>543</v>
      </c>
      <c r="F183" s="75">
        <v>99.45</v>
      </c>
      <c r="G183" s="75">
        <v>108.8</v>
      </c>
      <c r="H183" s="75">
        <v>99</v>
      </c>
      <c r="I183" s="75">
        <v>102.15</v>
      </c>
      <c r="J183" s="75">
        <v>92.6</v>
      </c>
      <c r="K183" s="75">
        <v>82.75</v>
      </c>
      <c r="L183" s="75">
        <v>61.95</v>
      </c>
      <c r="M183" s="75">
        <v>66.5</v>
      </c>
      <c r="N183" s="75">
        <v>83.95</v>
      </c>
      <c r="O183" s="75">
        <v>56.9</v>
      </c>
      <c r="P183" s="75">
        <v>13.2</v>
      </c>
      <c r="Q183" s="75"/>
      <c r="R183" s="75"/>
      <c r="S183" s="75">
        <v>867.25</v>
      </c>
    </row>
    <row r="184" spans="1:19" x14ac:dyDescent="0.3">
      <c r="A184" s="1"/>
      <c r="B184" s="73" t="s">
        <v>968</v>
      </c>
      <c r="C184" s="73" t="s">
        <v>1134</v>
      </c>
      <c r="D184" s="73" t="s">
        <v>74</v>
      </c>
      <c r="E184" s="74" t="s">
        <v>543</v>
      </c>
      <c r="F184" s="75">
        <v>209.9</v>
      </c>
      <c r="G184" s="75">
        <v>303.7</v>
      </c>
      <c r="H184" s="75">
        <v>239.85</v>
      </c>
      <c r="I184" s="75">
        <v>190.55</v>
      </c>
      <c r="J184" s="75">
        <v>193.35</v>
      </c>
      <c r="K184" s="75">
        <v>203.9</v>
      </c>
      <c r="L184" s="75">
        <v>194.05</v>
      </c>
      <c r="M184" s="75">
        <v>191.65</v>
      </c>
      <c r="N184" s="75">
        <v>204.15</v>
      </c>
      <c r="O184" s="75">
        <v>148.30000000000001</v>
      </c>
      <c r="P184" s="75">
        <v>146.30000000000001</v>
      </c>
      <c r="Q184" s="75">
        <v>146.25</v>
      </c>
      <c r="R184" s="75">
        <v>154.1</v>
      </c>
      <c r="S184" s="75">
        <v>2526.0500000000002</v>
      </c>
    </row>
    <row r="185" spans="1:19" x14ac:dyDescent="0.3">
      <c r="A185" s="1"/>
      <c r="B185" s="73" t="s">
        <v>594</v>
      </c>
      <c r="C185" s="73" t="s">
        <v>1135</v>
      </c>
      <c r="D185" s="73" t="s">
        <v>1046</v>
      </c>
      <c r="E185" s="74" t="s">
        <v>543</v>
      </c>
      <c r="F185" s="75">
        <v>507</v>
      </c>
      <c r="G185" s="75">
        <v>500.21277500000002</v>
      </c>
      <c r="H185" s="75">
        <v>508.46798999999999</v>
      </c>
      <c r="I185" s="75">
        <v>335.45</v>
      </c>
      <c r="J185" s="75">
        <v>123.554355</v>
      </c>
      <c r="K185" s="75">
        <v>130.95905500000001</v>
      </c>
      <c r="L185" s="75">
        <v>275.26243499999998</v>
      </c>
      <c r="M185" s="75">
        <v>339.02436999999998</v>
      </c>
      <c r="N185" s="75">
        <v>105.25</v>
      </c>
      <c r="O185" s="75">
        <v>263.85000000000002</v>
      </c>
      <c r="P185" s="75">
        <v>464.35</v>
      </c>
      <c r="Q185" s="75">
        <v>467.439235</v>
      </c>
      <c r="R185" s="75">
        <v>555.38592500000004</v>
      </c>
      <c r="S185" s="75">
        <v>4576.2061400000002</v>
      </c>
    </row>
    <row r="186" spans="1:19" x14ac:dyDescent="0.3">
      <c r="A186" s="1"/>
      <c r="B186" s="211" t="s">
        <v>1136</v>
      </c>
      <c r="C186" s="211"/>
      <c r="D186" s="211"/>
      <c r="E186" s="211"/>
      <c r="F186" s="76">
        <v>2335.54241</v>
      </c>
      <c r="G186" s="76">
        <v>1992.2886100000001</v>
      </c>
      <c r="H186" s="76">
        <v>1976.9156800000001</v>
      </c>
      <c r="I186" s="76">
        <v>1967.08</v>
      </c>
      <c r="J186" s="76">
        <v>1931.669355</v>
      </c>
      <c r="K186" s="76">
        <v>1848.25245</v>
      </c>
      <c r="L186" s="76">
        <v>2025.5035350000001</v>
      </c>
      <c r="M186" s="76">
        <v>1964.4943699999999</v>
      </c>
      <c r="N186" s="76">
        <v>1921.68</v>
      </c>
      <c r="O186" s="76">
        <v>2024.085</v>
      </c>
      <c r="P186" s="76">
        <v>2228.7550000000001</v>
      </c>
      <c r="Q186" s="76">
        <v>2156.893235</v>
      </c>
      <c r="R186" s="76">
        <v>2463.9109549999998</v>
      </c>
      <c r="S186" s="76">
        <v>26837.070599999999</v>
      </c>
    </row>
    <row r="187" spans="1:19" x14ac:dyDescent="0.3">
      <c r="A187" s="1"/>
      <c r="B187" s="1"/>
      <c r="C187" s="1"/>
      <c r="D187" s="1"/>
      <c r="E187" s="1"/>
      <c r="F187" s="1"/>
      <c r="G187" s="1"/>
      <c r="H187" s="1"/>
      <c r="I187" s="1"/>
      <c r="J187" s="1"/>
      <c r="K187" s="1"/>
      <c r="L187" s="1"/>
      <c r="M187" s="1"/>
      <c r="N187" s="1"/>
      <c r="O187" s="1"/>
      <c r="P187" s="1"/>
      <c r="Q187" s="1"/>
      <c r="R187" s="1"/>
      <c r="S187" s="1"/>
    </row>
    <row r="188" spans="1:19" x14ac:dyDescent="0.3">
      <c r="A188" s="1"/>
      <c r="B188" s="1"/>
      <c r="C188" s="1"/>
      <c r="D188" s="1"/>
      <c r="E188" s="1"/>
      <c r="F188" s="1"/>
      <c r="G188" s="1"/>
      <c r="H188" s="1"/>
      <c r="I188" s="1"/>
      <c r="J188" s="1"/>
      <c r="K188" s="1"/>
      <c r="L188" s="1"/>
      <c r="M188" s="1"/>
      <c r="N188" s="1"/>
      <c r="O188" s="1"/>
      <c r="P188" s="1"/>
      <c r="Q188" s="1"/>
      <c r="R188" s="1"/>
      <c r="S188" s="1"/>
    </row>
    <row r="189" spans="1:19" x14ac:dyDescent="0.3">
      <c r="A189" s="1"/>
      <c r="B189" s="1"/>
      <c r="C189" s="1"/>
      <c r="D189" s="1"/>
      <c r="E189" s="1"/>
      <c r="F189" s="1"/>
      <c r="G189" s="1"/>
      <c r="H189" s="1"/>
      <c r="I189" s="1"/>
      <c r="J189" s="1"/>
      <c r="K189" s="1"/>
      <c r="L189" s="1"/>
      <c r="M189" s="1"/>
      <c r="N189" s="1"/>
      <c r="O189" s="1"/>
      <c r="P189" s="1"/>
      <c r="Q189" s="1"/>
      <c r="R189" s="1"/>
      <c r="S189" s="1"/>
    </row>
    <row r="190" spans="1:19" x14ac:dyDescent="0.3">
      <c r="A190" s="1"/>
      <c r="B190" s="1"/>
      <c r="C190" s="1"/>
      <c r="D190" s="1"/>
      <c r="E190" s="1"/>
      <c r="F190" s="1"/>
      <c r="G190" s="1"/>
      <c r="H190" s="1"/>
      <c r="I190" s="1"/>
      <c r="J190" s="1"/>
      <c r="K190" s="1"/>
      <c r="L190" s="1"/>
      <c r="M190" s="1"/>
      <c r="N190" s="1"/>
      <c r="O190" s="1"/>
      <c r="P190" s="1"/>
      <c r="Q190" s="1"/>
      <c r="R190" s="1"/>
      <c r="S190" s="1"/>
    </row>
    <row r="191" spans="1:19" x14ac:dyDescent="0.3">
      <c r="A191" s="1"/>
      <c r="B191" s="1"/>
      <c r="C191" s="1"/>
      <c r="D191" s="1"/>
      <c r="E191" s="1"/>
      <c r="F191" s="1"/>
      <c r="G191" s="1"/>
      <c r="H191" s="1"/>
      <c r="I191" s="77" t="s">
        <v>102</v>
      </c>
      <c r="J191" s="77">
        <v>340842.90500000003</v>
      </c>
      <c r="K191" s="1"/>
      <c r="L191" s="1"/>
      <c r="M191" s="1"/>
      <c r="N191" s="1"/>
      <c r="O191" s="1"/>
      <c r="P191" s="1"/>
      <c r="Q191" s="1"/>
      <c r="R191" s="1"/>
      <c r="S191" s="1"/>
    </row>
    <row r="192" spans="1:19" x14ac:dyDescent="0.3">
      <c r="A192" s="1"/>
      <c r="B192" s="1"/>
      <c r="C192" s="1"/>
      <c r="D192" s="1"/>
      <c r="E192" s="1"/>
      <c r="F192" s="1"/>
      <c r="G192" s="1"/>
      <c r="H192" s="1"/>
      <c r="I192" s="77" t="s">
        <v>134</v>
      </c>
      <c r="J192" s="77">
        <v>309946.59999999998</v>
      </c>
      <c r="K192" s="1"/>
      <c r="L192" s="1"/>
      <c r="M192" s="1"/>
      <c r="N192" s="1"/>
      <c r="O192" s="1"/>
      <c r="P192" s="1"/>
      <c r="Q192" s="1"/>
      <c r="R192" s="1"/>
      <c r="S192" s="1"/>
    </row>
    <row r="193" spans="1:19" x14ac:dyDescent="0.3">
      <c r="A193" s="1"/>
      <c r="B193" s="1"/>
      <c r="C193" s="1"/>
      <c r="D193" s="1"/>
      <c r="E193" s="1"/>
      <c r="F193" s="1"/>
      <c r="G193" s="1"/>
      <c r="H193" s="1"/>
      <c r="I193" s="77" t="s">
        <v>90</v>
      </c>
      <c r="J193" s="77">
        <v>264205.2</v>
      </c>
      <c r="K193" s="1"/>
      <c r="L193" s="1"/>
      <c r="M193" s="1"/>
      <c r="N193" s="1"/>
      <c r="O193" s="1"/>
      <c r="P193" s="1"/>
      <c r="Q193" s="1"/>
      <c r="R193" s="1"/>
      <c r="S193" s="1"/>
    </row>
    <row r="194" spans="1:19" x14ac:dyDescent="0.3">
      <c r="A194" s="1"/>
      <c r="B194" s="1"/>
      <c r="C194" s="1"/>
      <c r="D194" s="1"/>
      <c r="E194" s="1"/>
      <c r="F194" s="1"/>
      <c r="G194" s="1"/>
      <c r="H194" s="1"/>
      <c r="I194" s="77" t="s">
        <v>36</v>
      </c>
      <c r="J194" s="77">
        <v>259642.27499999999</v>
      </c>
      <c r="K194" s="1"/>
      <c r="L194" s="1"/>
      <c r="M194" s="1"/>
      <c r="N194" s="1"/>
      <c r="O194" s="1"/>
      <c r="P194" s="1"/>
      <c r="Q194" s="1"/>
      <c r="R194" s="1"/>
      <c r="S194" s="1"/>
    </row>
    <row r="195" spans="1:19" x14ac:dyDescent="0.3">
      <c r="A195" s="1"/>
      <c r="B195" s="1"/>
      <c r="C195" s="1"/>
      <c r="D195" s="1"/>
      <c r="E195" s="1"/>
      <c r="F195" s="1"/>
      <c r="G195" s="1"/>
      <c r="H195" s="1"/>
      <c r="I195" s="77" t="s">
        <v>148</v>
      </c>
      <c r="J195" s="77">
        <v>91076.7</v>
      </c>
      <c r="K195" s="1"/>
      <c r="L195" s="1"/>
      <c r="M195" s="1"/>
      <c r="N195" s="1"/>
      <c r="O195" s="1"/>
      <c r="P195" s="1"/>
      <c r="Q195" s="1"/>
      <c r="R195" s="1"/>
      <c r="S195" s="1"/>
    </row>
    <row r="196" spans="1:19" x14ac:dyDescent="0.3">
      <c r="A196" s="1"/>
      <c r="B196" s="1"/>
      <c r="C196" s="1"/>
      <c r="D196" s="1"/>
      <c r="E196" s="1"/>
      <c r="F196" s="1"/>
      <c r="G196" s="1"/>
      <c r="H196" s="1"/>
      <c r="I196" s="77" t="s">
        <v>112</v>
      </c>
      <c r="J196" s="77">
        <v>81668.600000000006</v>
      </c>
      <c r="K196" s="1"/>
      <c r="L196" s="1"/>
      <c r="M196" s="1"/>
      <c r="N196" s="1"/>
      <c r="O196" s="1"/>
      <c r="P196" s="1"/>
      <c r="Q196" s="1"/>
      <c r="R196" s="1"/>
      <c r="S196" s="1"/>
    </row>
    <row r="197" spans="1:19" x14ac:dyDescent="0.3">
      <c r="A197" s="1"/>
      <c r="B197" s="1"/>
      <c r="C197" s="1"/>
      <c r="D197" s="1"/>
      <c r="E197" s="1"/>
      <c r="F197" s="1"/>
      <c r="G197" s="1"/>
      <c r="H197" s="1"/>
      <c r="I197" s="77" t="s">
        <v>551</v>
      </c>
      <c r="J197" s="77">
        <v>69122</v>
      </c>
      <c r="K197" s="1"/>
      <c r="L197" s="1"/>
      <c r="M197" s="1"/>
      <c r="N197" s="1"/>
      <c r="O197" s="1"/>
      <c r="P197" s="1"/>
      <c r="Q197" s="1"/>
      <c r="R197" s="1"/>
      <c r="S197" s="1"/>
    </row>
    <row r="198" spans="1:19" x14ac:dyDescent="0.3">
      <c r="A198" s="1"/>
      <c r="B198" s="1"/>
      <c r="C198" s="1"/>
      <c r="D198" s="1"/>
      <c r="E198" s="1"/>
      <c r="F198" s="1"/>
      <c r="G198" s="1"/>
      <c r="H198" s="1"/>
      <c r="I198" s="77" t="s">
        <v>151</v>
      </c>
      <c r="J198" s="77">
        <v>64856.95</v>
      </c>
      <c r="K198" s="1"/>
      <c r="L198" s="1"/>
      <c r="M198" s="1"/>
      <c r="N198" s="1"/>
      <c r="O198" s="1"/>
      <c r="P198" s="1"/>
      <c r="Q198" s="1"/>
      <c r="R198" s="1"/>
      <c r="S198" s="1"/>
    </row>
    <row r="199" spans="1:19" x14ac:dyDescent="0.3">
      <c r="A199" s="1"/>
      <c r="B199" s="1"/>
      <c r="C199" s="1"/>
      <c r="D199" s="1"/>
      <c r="E199" s="1"/>
      <c r="F199" s="1"/>
      <c r="G199" s="1"/>
      <c r="H199" s="1"/>
      <c r="I199" s="77" t="s">
        <v>99</v>
      </c>
      <c r="J199" s="77">
        <v>63339.05</v>
      </c>
      <c r="K199" s="1"/>
      <c r="L199" s="1"/>
      <c r="M199" s="1"/>
      <c r="N199" s="1"/>
      <c r="O199" s="1"/>
      <c r="P199" s="1"/>
      <c r="Q199" s="1"/>
      <c r="R199" s="1"/>
      <c r="S199" s="1"/>
    </row>
    <row r="200" spans="1:19" x14ac:dyDescent="0.3">
      <c r="A200" s="1"/>
      <c r="B200" s="1"/>
      <c r="C200" s="1"/>
      <c r="D200" s="1"/>
      <c r="E200" s="1"/>
      <c r="F200" s="1"/>
      <c r="G200" s="1"/>
      <c r="H200" s="1"/>
      <c r="I200" s="77" t="s">
        <v>547</v>
      </c>
      <c r="J200" s="77">
        <v>58010.3</v>
      </c>
      <c r="K200" s="1"/>
      <c r="L200" s="1"/>
      <c r="M200" s="1"/>
      <c r="N200" s="1"/>
      <c r="O200" s="1"/>
      <c r="P200" s="1"/>
      <c r="Q200" s="1"/>
      <c r="R200" s="1"/>
      <c r="S200" s="1"/>
    </row>
    <row r="201" spans="1:19" x14ac:dyDescent="0.3">
      <c r="A201" s="1"/>
      <c r="B201" s="1"/>
      <c r="C201" s="1"/>
      <c r="D201" s="1"/>
      <c r="E201" s="1"/>
      <c r="F201" s="1"/>
      <c r="G201" s="1"/>
      <c r="H201" s="1"/>
      <c r="I201" s="77" t="s">
        <v>553</v>
      </c>
      <c r="J201" s="77">
        <v>50767.35</v>
      </c>
      <c r="K201" s="1"/>
      <c r="L201" s="1"/>
      <c r="M201" s="1"/>
      <c r="N201" s="1"/>
      <c r="O201" s="1"/>
      <c r="P201" s="1"/>
      <c r="Q201" s="1"/>
      <c r="R201" s="1"/>
      <c r="S201" s="1"/>
    </row>
    <row r="202" spans="1:19" x14ac:dyDescent="0.3">
      <c r="A202" s="1"/>
      <c r="B202" s="1"/>
      <c r="C202" s="1"/>
      <c r="D202" s="1"/>
      <c r="E202" s="1"/>
      <c r="F202" s="1"/>
      <c r="G202" s="1"/>
      <c r="H202" s="1"/>
      <c r="I202" s="77" t="s">
        <v>549</v>
      </c>
      <c r="J202" s="77">
        <v>47737.599999999999</v>
      </c>
      <c r="K202" s="1"/>
      <c r="L202" s="1"/>
      <c r="M202" s="1"/>
      <c r="N202" s="1"/>
      <c r="O202" s="1"/>
      <c r="P202" s="1"/>
      <c r="Q202" s="1"/>
      <c r="R202" s="1"/>
      <c r="S202" s="1"/>
    </row>
    <row r="203" spans="1:19" x14ac:dyDescent="0.3">
      <c r="A203" s="1"/>
      <c r="B203" s="1"/>
      <c r="C203" s="1"/>
      <c r="D203" s="1"/>
      <c r="E203" s="1"/>
      <c r="F203" s="1"/>
      <c r="G203" s="1"/>
      <c r="H203" s="1"/>
      <c r="I203" s="77" t="s">
        <v>71</v>
      </c>
      <c r="J203" s="77">
        <v>37581.949999999997</v>
      </c>
      <c r="K203" s="1"/>
      <c r="L203" s="1"/>
      <c r="M203" s="1"/>
      <c r="N203" s="1"/>
      <c r="O203" s="1"/>
      <c r="P203" s="1"/>
      <c r="Q203" s="1"/>
      <c r="R203" s="1"/>
      <c r="S203" s="1"/>
    </row>
    <row r="204" spans="1:19" x14ac:dyDescent="0.3">
      <c r="A204" s="1"/>
      <c r="B204" s="1"/>
      <c r="C204" s="1"/>
      <c r="D204" s="1"/>
      <c r="E204" s="1"/>
      <c r="F204" s="1"/>
      <c r="G204" s="1"/>
      <c r="H204" s="1"/>
      <c r="I204" s="77" t="s">
        <v>473</v>
      </c>
      <c r="J204" s="77">
        <v>33736.550000000003</v>
      </c>
      <c r="K204" s="1"/>
      <c r="L204" s="1"/>
      <c r="M204" s="1"/>
      <c r="N204" s="1"/>
      <c r="O204" s="1"/>
      <c r="P204" s="1"/>
      <c r="Q204" s="1"/>
      <c r="R204" s="1"/>
      <c r="S204" s="1"/>
    </row>
    <row r="205" spans="1:19" x14ac:dyDescent="0.3">
      <c r="A205" s="1"/>
      <c r="B205" s="1"/>
      <c r="C205" s="1"/>
      <c r="D205" s="1"/>
      <c r="E205" s="1"/>
      <c r="F205" s="1"/>
      <c r="G205" s="1"/>
      <c r="H205" s="1"/>
      <c r="I205" s="77" t="s">
        <v>76</v>
      </c>
      <c r="J205" s="77">
        <v>30414.165000000001</v>
      </c>
      <c r="K205" s="1"/>
      <c r="L205" s="1"/>
      <c r="M205" s="1"/>
      <c r="N205" s="1"/>
      <c r="O205" s="1"/>
      <c r="P205" s="1"/>
      <c r="Q205" s="1"/>
      <c r="R205" s="1"/>
      <c r="S205" s="1"/>
    </row>
    <row r="206" spans="1:19" x14ac:dyDescent="0.3">
      <c r="A206" s="1"/>
      <c r="B206" s="1"/>
      <c r="C206" s="1"/>
      <c r="D206" s="1"/>
      <c r="E206" s="1"/>
      <c r="F206" s="1"/>
      <c r="G206" s="1"/>
      <c r="H206" s="1"/>
      <c r="I206" s="77" t="s">
        <v>260</v>
      </c>
      <c r="J206" s="77">
        <v>29734.65</v>
      </c>
      <c r="K206" s="1"/>
      <c r="L206" s="1"/>
      <c r="M206" s="1"/>
      <c r="N206" s="1"/>
      <c r="O206" s="1"/>
      <c r="P206" s="1"/>
      <c r="Q206" s="1"/>
      <c r="R206" s="1"/>
      <c r="S206" s="1"/>
    </row>
    <row r="207" spans="1:19" x14ac:dyDescent="0.3">
      <c r="A207" s="1"/>
      <c r="B207" s="1"/>
      <c r="C207" s="1"/>
      <c r="D207" s="1"/>
      <c r="E207" s="1"/>
      <c r="F207" s="1"/>
      <c r="G207" s="1"/>
      <c r="H207" s="1"/>
      <c r="I207" s="77" t="s">
        <v>556</v>
      </c>
      <c r="J207" s="77">
        <v>25789.8</v>
      </c>
      <c r="K207" s="1"/>
      <c r="L207" s="1"/>
      <c r="M207" s="1"/>
      <c r="N207" s="1"/>
      <c r="O207" s="1"/>
      <c r="P207" s="1"/>
      <c r="Q207" s="1"/>
      <c r="R207" s="1"/>
      <c r="S207" s="1"/>
    </row>
    <row r="208" spans="1:19" x14ac:dyDescent="0.3">
      <c r="A208" s="1"/>
      <c r="B208" s="1"/>
      <c r="C208" s="1"/>
      <c r="D208" s="1"/>
      <c r="E208" s="1"/>
      <c r="F208" s="1"/>
      <c r="G208" s="1"/>
      <c r="H208" s="1"/>
      <c r="I208" s="77" t="s">
        <v>584</v>
      </c>
      <c r="J208" s="77">
        <v>23962</v>
      </c>
      <c r="K208" s="1"/>
      <c r="L208" s="1"/>
      <c r="M208" s="1"/>
      <c r="N208" s="1"/>
      <c r="O208" s="1"/>
      <c r="P208" s="1"/>
      <c r="Q208" s="1"/>
      <c r="R208" s="1"/>
      <c r="S208" s="1"/>
    </row>
    <row r="209" spans="1:19" x14ac:dyDescent="0.3">
      <c r="A209" s="1"/>
      <c r="B209" s="1"/>
      <c r="C209" s="1"/>
      <c r="D209" s="1"/>
      <c r="E209" s="1"/>
      <c r="F209" s="1"/>
      <c r="G209" s="1"/>
      <c r="H209" s="1"/>
      <c r="I209" s="77" t="s">
        <v>581</v>
      </c>
      <c r="J209" s="77">
        <v>23301.5</v>
      </c>
      <c r="K209" s="1"/>
      <c r="L209" s="1"/>
      <c r="M209" s="1"/>
      <c r="N209" s="1"/>
      <c r="O209" s="1"/>
      <c r="P209" s="1"/>
      <c r="Q209" s="1"/>
      <c r="R209" s="1"/>
      <c r="S209" s="1"/>
    </row>
    <row r="210" spans="1:19" x14ac:dyDescent="0.3">
      <c r="A210" s="1"/>
      <c r="B210" s="1"/>
      <c r="C210" s="1"/>
      <c r="D210" s="1"/>
      <c r="E210" s="1"/>
      <c r="F210" s="1"/>
      <c r="G210" s="1"/>
      <c r="H210" s="1"/>
      <c r="I210" s="77" t="s">
        <v>393</v>
      </c>
      <c r="J210" s="77">
        <v>21847.65</v>
      </c>
      <c r="K210" s="1"/>
      <c r="L210" s="1"/>
      <c r="M210" s="1"/>
      <c r="N210" s="1"/>
      <c r="O210" s="1"/>
      <c r="P210" s="1"/>
      <c r="Q210" s="1"/>
      <c r="R210" s="1"/>
      <c r="S210" s="1"/>
    </row>
    <row r="211" spans="1:19" x14ac:dyDescent="0.3">
      <c r="A211" s="1"/>
      <c r="B211" s="1"/>
      <c r="C211" s="1"/>
      <c r="D211" s="1"/>
      <c r="E211" s="1"/>
      <c r="F211" s="1"/>
      <c r="G211" s="1"/>
      <c r="H211" s="1"/>
      <c r="I211" s="77" t="s">
        <v>558</v>
      </c>
      <c r="J211" s="77">
        <v>21455.25</v>
      </c>
      <c r="K211" s="1"/>
      <c r="L211" s="1"/>
      <c r="M211" s="1"/>
      <c r="N211" s="1"/>
      <c r="O211" s="1"/>
      <c r="P211" s="1"/>
      <c r="Q211" s="1"/>
      <c r="R211" s="1"/>
      <c r="S211" s="1"/>
    </row>
    <row r="212" spans="1:19" x14ac:dyDescent="0.3">
      <c r="A212" s="1"/>
      <c r="B212" s="1"/>
      <c r="C212" s="1"/>
      <c r="D212" s="1"/>
      <c r="E212" s="1"/>
      <c r="F212" s="1"/>
      <c r="G212" s="1"/>
      <c r="H212" s="1"/>
      <c r="I212" s="77" t="s">
        <v>583</v>
      </c>
      <c r="J212" s="77">
        <v>19893.2</v>
      </c>
      <c r="K212" s="1"/>
      <c r="L212" s="1"/>
      <c r="M212" s="1"/>
      <c r="N212" s="1"/>
      <c r="O212" s="1"/>
      <c r="P212" s="1"/>
      <c r="Q212" s="1"/>
      <c r="R212" s="1"/>
      <c r="S212" s="1"/>
    </row>
    <row r="213" spans="1:19" x14ac:dyDescent="0.3">
      <c r="A213" s="1"/>
      <c r="B213" s="1"/>
      <c r="C213" s="1"/>
      <c r="D213" s="1"/>
      <c r="E213" s="1"/>
      <c r="F213" s="1"/>
      <c r="G213" s="1"/>
      <c r="H213" s="1"/>
      <c r="I213" s="77" t="s">
        <v>589</v>
      </c>
      <c r="J213" s="77">
        <v>19139.814999999999</v>
      </c>
      <c r="K213" s="1"/>
      <c r="L213" s="1"/>
      <c r="M213" s="1"/>
      <c r="N213" s="1"/>
      <c r="O213" s="1"/>
      <c r="P213" s="1"/>
      <c r="Q213" s="1"/>
      <c r="R213" s="1"/>
      <c r="S213" s="1"/>
    </row>
    <row r="214" spans="1:19" x14ac:dyDescent="0.3">
      <c r="A214" s="1"/>
      <c r="B214" s="1"/>
      <c r="C214" s="1"/>
      <c r="D214" s="1"/>
      <c r="E214" s="1"/>
      <c r="F214" s="1"/>
      <c r="G214" s="1"/>
      <c r="H214" s="1"/>
      <c r="I214" s="77" t="s">
        <v>552</v>
      </c>
      <c r="J214" s="77">
        <v>15781.85</v>
      </c>
      <c r="K214" s="1"/>
      <c r="L214" s="1"/>
      <c r="M214" s="1"/>
      <c r="N214" s="1"/>
      <c r="O214" s="1"/>
      <c r="P214" s="1"/>
      <c r="Q214" s="1"/>
      <c r="R214" s="1"/>
      <c r="S214" s="1"/>
    </row>
    <row r="215" spans="1:19" x14ac:dyDescent="0.3">
      <c r="A215" s="1"/>
      <c r="B215" s="1"/>
      <c r="C215" s="1"/>
      <c r="D215" s="1"/>
      <c r="E215" s="1"/>
      <c r="F215" s="1"/>
      <c r="G215" s="1"/>
      <c r="H215" s="1"/>
      <c r="I215" s="77" t="s">
        <v>579</v>
      </c>
      <c r="J215" s="77">
        <v>13960.65</v>
      </c>
      <c r="K215" s="1"/>
      <c r="L215" s="1"/>
      <c r="M215" s="1"/>
      <c r="N215" s="1"/>
      <c r="O215" s="1"/>
      <c r="P215" s="1"/>
      <c r="Q215" s="1"/>
      <c r="R215" s="1"/>
      <c r="S215" s="1"/>
    </row>
    <row r="216" spans="1:19" x14ac:dyDescent="0.3">
      <c r="A216" s="1"/>
      <c r="B216" s="1"/>
      <c r="C216" s="1"/>
      <c r="D216" s="1"/>
      <c r="E216" s="1"/>
      <c r="F216" s="1"/>
      <c r="G216" s="1"/>
      <c r="H216" s="1"/>
      <c r="I216" s="77" t="s">
        <v>562</v>
      </c>
      <c r="J216" s="77">
        <v>10317.200000000001</v>
      </c>
      <c r="K216" s="1"/>
      <c r="L216" s="1"/>
      <c r="M216" s="1"/>
      <c r="N216" s="1"/>
      <c r="O216" s="1"/>
      <c r="P216" s="1"/>
      <c r="Q216" s="1"/>
      <c r="R216" s="1"/>
      <c r="S216" s="1"/>
    </row>
    <row r="217" spans="1:19" x14ac:dyDescent="0.3">
      <c r="A217" s="1"/>
      <c r="B217" s="1"/>
      <c r="C217" s="1"/>
      <c r="D217" s="1"/>
      <c r="E217" s="1"/>
      <c r="F217" s="1"/>
      <c r="G217" s="1"/>
      <c r="H217" s="1"/>
      <c r="I217" s="77" t="s">
        <v>582</v>
      </c>
      <c r="J217" s="77">
        <v>8148.3</v>
      </c>
      <c r="K217" s="1"/>
      <c r="L217" s="1"/>
      <c r="M217" s="1"/>
      <c r="N217" s="1"/>
      <c r="O217" s="1"/>
      <c r="P217" s="1"/>
      <c r="Q217" s="1"/>
      <c r="R217" s="1"/>
      <c r="S217" s="1"/>
    </row>
    <row r="218" spans="1:19" x14ac:dyDescent="0.3">
      <c r="A218" s="1"/>
      <c r="B218" s="1"/>
      <c r="C218" s="1"/>
      <c r="D218" s="1"/>
      <c r="E218" s="1"/>
      <c r="F218" s="1"/>
      <c r="G218" s="1"/>
      <c r="H218" s="1"/>
      <c r="I218" s="77" t="s">
        <v>383</v>
      </c>
      <c r="J218" s="77">
        <v>7631.05</v>
      </c>
      <c r="K218" s="1"/>
      <c r="L218" s="1"/>
      <c r="M218" s="1"/>
      <c r="N218" s="1"/>
      <c r="O218" s="1"/>
      <c r="P218" s="1"/>
      <c r="Q218" s="1"/>
      <c r="R218" s="1"/>
      <c r="S218" s="1"/>
    </row>
    <row r="219" spans="1:19" x14ac:dyDescent="0.3">
      <c r="A219" s="1"/>
      <c r="B219" s="1"/>
      <c r="C219" s="1"/>
      <c r="D219" s="1"/>
      <c r="E219" s="1"/>
      <c r="F219" s="1"/>
      <c r="G219" s="1"/>
      <c r="H219" s="1"/>
      <c r="I219" s="77" t="s">
        <v>587</v>
      </c>
      <c r="J219" s="77">
        <v>7628</v>
      </c>
      <c r="K219" s="1"/>
      <c r="L219" s="1"/>
      <c r="M219" s="1"/>
      <c r="N219" s="1"/>
      <c r="O219" s="1"/>
      <c r="P219" s="1"/>
      <c r="Q219" s="1"/>
      <c r="R219" s="1"/>
      <c r="S219" s="1"/>
    </row>
    <row r="220" spans="1:19" x14ac:dyDescent="0.3">
      <c r="A220" s="1"/>
      <c r="B220" s="1"/>
      <c r="C220" s="1"/>
      <c r="D220" s="1"/>
      <c r="E220" s="1"/>
      <c r="F220" s="1"/>
      <c r="G220" s="1"/>
      <c r="H220" s="1"/>
      <c r="I220" s="77" t="s">
        <v>83</v>
      </c>
      <c r="J220" s="77">
        <v>6128.55</v>
      </c>
      <c r="K220" s="1"/>
      <c r="L220" s="1"/>
      <c r="M220" s="1"/>
      <c r="N220" s="1"/>
      <c r="O220" s="1"/>
      <c r="P220" s="1"/>
      <c r="Q220" s="1"/>
      <c r="R220" s="1"/>
      <c r="S220" s="1"/>
    </row>
    <row r="221" spans="1:19" x14ac:dyDescent="0.3">
      <c r="A221" s="1"/>
      <c r="B221" s="1"/>
      <c r="C221" s="1"/>
      <c r="D221" s="1"/>
      <c r="E221" s="1"/>
      <c r="F221" s="1"/>
      <c r="G221" s="1"/>
      <c r="H221" s="1"/>
      <c r="I221" s="77" t="s">
        <v>54</v>
      </c>
      <c r="J221" s="77">
        <v>5781.6176349999996</v>
      </c>
      <c r="K221" s="1"/>
      <c r="L221" s="1"/>
      <c r="M221" s="1"/>
      <c r="N221" s="1"/>
      <c r="O221" s="1"/>
      <c r="P221" s="1"/>
      <c r="Q221" s="1"/>
      <c r="R221" s="1"/>
      <c r="S221" s="1"/>
    </row>
    <row r="222" spans="1:19" x14ac:dyDescent="0.3">
      <c r="A222" s="1"/>
      <c r="B222" s="1"/>
      <c r="C222" s="1"/>
      <c r="D222" s="1"/>
      <c r="E222" s="1"/>
      <c r="F222" s="1"/>
      <c r="G222" s="1"/>
      <c r="H222" s="1"/>
      <c r="I222" s="77" t="s">
        <v>571</v>
      </c>
      <c r="J222" s="77">
        <v>5760.05</v>
      </c>
      <c r="K222" s="1"/>
      <c r="L222" s="1"/>
      <c r="M222" s="1"/>
      <c r="N222" s="1"/>
      <c r="O222" s="1"/>
      <c r="P222" s="1"/>
      <c r="Q222" s="1"/>
      <c r="R222" s="1"/>
      <c r="S222" s="1"/>
    </row>
    <row r="223" spans="1:19" x14ac:dyDescent="0.3">
      <c r="A223" s="1"/>
      <c r="B223" s="1"/>
      <c r="C223" s="1"/>
      <c r="D223" s="1"/>
      <c r="E223" s="1"/>
      <c r="F223" s="1"/>
      <c r="G223" s="1"/>
      <c r="H223" s="1"/>
      <c r="I223" s="77" t="s">
        <v>565</v>
      </c>
      <c r="J223" s="77">
        <v>5709.3748900000001</v>
      </c>
      <c r="K223" s="1"/>
      <c r="L223" s="1"/>
      <c r="M223" s="1"/>
      <c r="N223" s="1"/>
      <c r="O223" s="1"/>
      <c r="P223" s="1"/>
      <c r="Q223" s="1"/>
      <c r="R223" s="1"/>
      <c r="S223" s="1"/>
    </row>
    <row r="224" spans="1:19" x14ac:dyDescent="0.3">
      <c r="A224" s="1"/>
      <c r="B224" s="1"/>
      <c r="C224" s="1"/>
      <c r="D224" s="1"/>
      <c r="E224" s="1"/>
      <c r="F224" s="1"/>
      <c r="G224" s="1"/>
      <c r="H224" s="1"/>
      <c r="I224" s="77" t="s">
        <v>569</v>
      </c>
      <c r="J224" s="77">
        <v>5702.75</v>
      </c>
      <c r="K224" s="1"/>
      <c r="L224" s="1"/>
      <c r="M224" s="1"/>
      <c r="N224" s="1"/>
      <c r="O224" s="1"/>
      <c r="P224" s="1"/>
      <c r="Q224" s="1"/>
      <c r="R224" s="1"/>
      <c r="S224" s="1"/>
    </row>
    <row r="225" spans="1:19" x14ac:dyDescent="0.3">
      <c r="A225" s="1"/>
      <c r="B225" s="1"/>
      <c r="C225" s="1"/>
      <c r="D225" s="1"/>
      <c r="E225" s="1"/>
      <c r="F225" s="1"/>
      <c r="G225" s="1"/>
      <c r="H225" s="1"/>
      <c r="I225" s="77" t="s">
        <v>555</v>
      </c>
      <c r="J225" s="77">
        <v>5684.6</v>
      </c>
      <c r="K225" s="1"/>
      <c r="L225" s="1"/>
      <c r="M225" s="1"/>
      <c r="N225" s="1"/>
      <c r="O225" s="1"/>
      <c r="P225" s="1"/>
      <c r="Q225" s="1"/>
      <c r="R225" s="1"/>
      <c r="S225" s="1"/>
    </row>
    <row r="226" spans="1:19" x14ac:dyDescent="0.3">
      <c r="A226" s="1"/>
      <c r="B226" s="1"/>
      <c r="C226" s="1"/>
      <c r="D226" s="1"/>
      <c r="E226" s="1"/>
      <c r="F226" s="1"/>
      <c r="G226" s="1"/>
      <c r="H226" s="1"/>
      <c r="I226" s="77" t="s">
        <v>554</v>
      </c>
      <c r="J226" s="77">
        <v>5647.55</v>
      </c>
      <c r="K226" s="1"/>
      <c r="L226" s="1"/>
      <c r="M226" s="1"/>
      <c r="N226" s="1"/>
      <c r="O226" s="1"/>
      <c r="P226" s="1"/>
      <c r="Q226" s="1"/>
      <c r="R226" s="1"/>
      <c r="S226" s="1"/>
    </row>
    <row r="227" spans="1:19" x14ac:dyDescent="0.3">
      <c r="A227" s="1"/>
      <c r="B227" s="1"/>
      <c r="C227" s="1"/>
      <c r="D227" s="1"/>
      <c r="E227" s="1"/>
      <c r="F227" s="1"/>
      <c r="G227" s="1"/>
      <c r="H227" s="1"/>
      <c r="I227" s="77" t="s">
        <v>591</v>
      </c>
      <c r="J227" s="77">
        <v>5127.25</v>
      </c>
      <c r="K227" s="1"/>
      <c r="L227" s="1"/>
      <c r="M227" s="1"/>
      <c r="N227" s="1"/>
      <c r="O227" s="1"/>
      <c r="P227" s="1"/>
      <c r="Q227" s="1"/>
      <c r="R227" s="1"/>
      <c r="S227" s="1"/>
    </row>
    <row r="228" spans="1:19" x14ac:dyDescent="0.3">
      <c r="A228" s="1"/>
      <c r="B228" s="1"/>
      <c r="C228" s="1"/>
      <c r="D228" s="1"/>
      <c r="E228" s="1"/>
      <c r="F228" s="1"/>
      <c r="G228" s="1"/>
      <c r="H228" s="1"/>
      <c r="I228" s="77" t="s">
        <v>576</v>
      </c>
      <c r="J228" s="77">
        <v>5080.2</v>
      </c>
      <c r="K228" s="1"/>
      <c r="L228" s="1"/>
      <c r="M228" s="1"/>
      <c r="N228" s="1"/>
      <c r="O228" s="1"/>
      <c r="P228" s="1"/>
      <c r="Q228" s="1"/>
      <c r="R228" s="1"/>
      <c r="S228" s="1"/>
    </row>
    <row r="229" spans="1:19" x14ac:dyDescent="0.3">
      <c r="A229" s="1"/>
      <c r="B229" s="1"/>
      <c r="C229" s="1"/>
      <c r="D229" s="1"/>
      <c r="E229" s="1"/>
      <c r="F229" s="1"/>
      <c r="G229" s="1"/>
      <c r="H229" s="1"/>
      <c r="I229" s="77" t="s">
        <v>243</v>
      </c>
      <c r="J229" s="77">
        <v>5069.3999999999996</v>
      </c>
      <c r="K229" s="1"/>
      <c r="L229" s="1"/>
      <c r="M229" s="1"/>
      <c r="N229" s="1"/>
      <c r="O229" s="1"/>
      <c r="P229" s="1"/>
      <c r="Q229" s="1"/>
      <c r="R229" s="1"/>
      <c r="S229" s="1"/>
    </row>
    <row r="230" spans="1:19" x14ac:dyDescent="0.3">
      <c r="A230" s="1"/>
      <c r="B230" s="1"/>
      <c r="C230" s="1"/>
      <c r="D230" s="1"/>
      <c r="E230" s="1"/>
      <c r="F230" s="1"/>
      <c r="G230" s="1"/>
      <c r="H230" s="1"/>
      <c r="I230" s="77" t="s">
        <v>580</v>
      </c>
      <c r="J230" s="77">
        <v>4519.1499999999996</v>
      </c>
      <c r="K230" s="1"/>
      <c r="L230" s="1"/>
      <c r="M230" s="1"/>
      <c r="N230" s="1"/>
      <c r="O230" s="1"/>
      <c r="P230" s="1"/>
      <c r="Q230" s="1"/>
      <c r="R230" s="1"/>
      <c r="S230" s="1"/>
    </row>
    <row r="231" spans="1:19" x14ac:dyDescent="0.3">
      <c r="A231" s="1"/>
      <c r="B231" s="1"/>
      <c r="C231" s="1"/>
      <c r="D231" s="1"/>
      <c r="E231" s="1"/>
      <c r="F231" s="1"/>
      <c r="G231" s="1"/>
      <c r="H231" s="1"/>
      <c r="I231" s="77" t="s">
        <v>568</v>
      </c>
      <c r="J231" s="77">
        <v>4141.1000000000004</v>
      </c>
      <c r="K231" s="1"/>
      <c r="L231" s="1"/>
      <c r="M231" s="1"/>
      <c r="N231" s="1"/>
      <c r="O231" s="1"/>
      <c r="P231" s="1"/>
      <c r="Q231" s="1"/>
      <c r="R231" s="1"/>
      <c r="S231" s="1"/>
    </row>
    <row r="232" spans="1:19" x14ac:dyDescent="0.3">
      <c r="A232" s="1"/>
      <c r="B232" s="1"/>
      <c r="C232" s="1"/>
      <c r="D232" s="1"/>
      <c r="E232" s="1"/>
      <c r="F232" s="1"/>
      <c r="G232" s="1"/>
      <c r="H232" s="1"/>
      <c r="I232" s="77" t="s">
        <v>590</v>
      </c>
      <c r="J232" s="77">
        <v>3823.3</v>
      </c>
      <c r="K232" s="1"/>
      <c r="L232" s="1"/>
      <c r="M232" s="1"/>
      <c r="N232" s="1"/>
      <c r="O232" s="1"/>
      <c r="P232" s="1"/>
      <c r="Q232" s="1"/>
      <c r="R232" s="1"/>
      <c r="S232" s="1"/>
    </row>
    <row r="233" spans="1:19" x14ac:dyDescent="0.3">
      <c r="A233" s="1"/>
      <c r="B233" s="1"/>
      <c r="C233" s="1"/>
      <c r="D233" s="1"/>
      <c r="E233" s="1"/>
      <c r="F233" s="1"/>
      <c r="G233" s="1"/>
      <c r="H233" s="1"/>
      <c r="I233" s="77" t="s">
        <v>593</v>
      </c>
      <c r="J233" s="77">
        <v>3380.0637000000002</v>
      </c>
      <c r="K233" s="1"/>
      <c r="L233" s="1"/>
      <c r="M233" s="1"/>
      <c r="N233" s="1"/>
      <c r="O233" s="1"/>
      <c r="P233" s="1"/>
      <c r="Q233" s="1"/>
      <c r="R233" s="1"/>
      <c r="S233" s="1"/>
    </row>
    <row r="234" spans="1:19" x14ac:dyDescent="0.3">
      <c r="A234" s="1"/>
      <c r="B234" s="1"/>
      <c r="C234" s="1"/>
      <c r="D234" s="1"/>
      <c r="E234" s="1"/>
      <c r="F234" s="1"/>
      <c r="G234" s="1"/>
      <c r="H234" s="1"/>
      <c r="I234" s="77" t="s">
        <v>588</v>
      </c>
      <c r="J234" s="77">
        <v>2650.05</v>
      </c>
      <c r="K234" s="1"/>
      <c r="L234" s="1"/>
      <c r="M234" s="1"/>
      <c r="N234" s="1"/>
      <c r="O234" s="1"/>
      <c r="P234" s="1"/>
      <c r="Q234" s="1"/>
      <c r="R234" s="1"/>
      <c r="S234" s="1"/>
    </row>
    <row r="235" spans="1:19" x14ac:dyDescent="0.3">
      <c r="A235" s="1"/>
      <c r="B235" s="1"/>
      <c r="C235" s="1"/>
      <c r="D235" s="1"/>
      <c r="E235" s="1"/>
      <c r="F235" s="1"/>
      <c r="G235" s="1"/>
      <c r="H235" s="1"/>
      <c r="I235" s="77" t="s">
        <v>573</v>
      </c>
      <c r="J235" s="77">
        <v>2330.8000000000002</v>
      </c>
      <c r="K235" s="1"/>
      <c r="L235" s="1"/>
      <c r="M235" s="1"/>
      <c r="N235" s="1"/>
      <c r="O235" s="1"/>
      <c r="P235" s="1"/>
      <c r="Q235" s="1"/>
      <c r="R235" s="1"/>
      <c r="S235" s="1"/>
    </row>
    <row r="236" spans="1:19" x14ac:dyDescent="0.3">
      <c r="A236" s="1"/>
      <c r="B236" s="1"/>
      <c r="C236" s="1"/>
      <c r="D236" s="1"/>
      <c r="E236" s="1"/>
      <c r="F236" s="1"/>
      <c r="G236" s="1"/>
      <c r="H236" s="1"/>
      <c r="I236" s="77" t="s">
        <v>592</v>
      </c>
      <c r="J236" s="77">
        <v>2095.9499999999998</v>
      </c>
      <c r="K236" s="1"/>
      <c r="L236" s="1"/>
      <c r="M236" s="1"/>
      <c r="N236" s="1"/>
      <c r="O236" s="1"/>
      <c r="P236" s="1"/>
      <c r="Q236" s="1"/>
      <c r="R236" s="1"/>
      <c r="S236" s="1"/>
    </row>
    <row r="237" spans="1:19" x14ac:dyDescent="0.3">
      <c r="A237" s="1"/>
      <c r="B237" s="1"/>
      <c r="C237" s="1"/>
      <c r="D237" s="1"/>
      <c r="E237" s="1"/>
      <c r="F237" s="1"/>
      <c r="G237" s="1"/>
      <c r="H237" s="1"/>
      <c r="I237" s="77" t="s">
        <v>574</v>
      </c>
      <c r="J237" s="77">
        <v>2018.66</v>
      </c>
      <c r="K237" s="1"/>
      <c r="L237" s="1"/>
      <c r="M237" s="1"/>
      <c r="N237" s="1"/>
      <c r="O237" s="1"/>
      <c r="P237" s="1"/>
      <c r="Q237" s="1"/>
      <c r="R237" s="1"/>
      <c r="S237" s="1"/>
    </row>
    <row r="238" spans="1:19" x14ac:dyDescent="0.3">
      <c r="A238" s="1"/>
      <c r="B238" s="1"/>
      <c r="C238" s="1"/>
      <c r="D238" s="1"/>
      <c r="E238" s="1"/>
      <c r="F238" s="1"/>
      <c r="G238" s="1"/>
      <c r="H238" s="1"/>
      <c r="I238" s="77" t="s">
        <v>572</v>
      </c>
      <c r="J238" s="77">
        <v>1914.35</v>
      </c>
      <c r="K238" s="1"/>
      <c r="L238" s="1"/>
      <c r="M238" s="1"/>
      <c r="N238" s="1"/>
      <c r="O238" s="1"/>
      <c r="P238" s="1"/>
      <c r="Q238" s="1"/>
      <c r="R238" s="1"/>
      <c r="S238" s="1"/>
    </row>
    <row r="239" spans="1:19" x14ac:dyDescent="0.3">
      <c r="A239" s="1"/>
      <c r="B239" s="1"/>
      <c r="C239" s="1"/>
      <c r="D239" s="1"/>
      <c r="E239" s="1"/>
      <c r="F239" s="1"/>
      <c r="G239" s="1"/>
      <c r="H239" s="1"/>
      <c r="I239" s="77" t="s">
        <v>585</v>
      </c>
      <c r="J239" s="77">
        <v>1756.05</v>
      </c>
      <c r="K239" s="1"/>
      <c r="L239" s="1"/>
      <c r="M239" s="1"/>
      <c r="N239" s="1"/>
      <c r="O239" s="1"/>
      <c r="P239" s="1"/>
      <c r="Q239" s="1"/>
      <c r="R239" s="1"/>
      <c r="S239" s="1"/>
    </row>
    <row r="240" spans="1:19" x14ac:dyDescent="0.3">
      <c r="A240" s="1"/>
      <c r="B240" s="1"/>
      <c r="C240" s="1"/>
      <c r="D240" s="1"/>
      <c r="E240" s="1"/>
      <c r="F240" s="1"/>
      <c r="G240" s="1"/>
      <c r="H240" s="1"/>
      <c r="I240" s="77" t="s">
        <v>586</v>
      </c>
      <c r="J240" s="77">
        <v>1666.3</v>
      </c>
      <c r="K240" s="1"/>
      <c r="L240" s="1"/>
      <c r="M240" s="1"/>
      <c r="N240" s="1"/>
      <c r="O240" s="1"/>
      <c r="P240" s="1"/>
      <c r="Q240" s="1"/>
      <c r="R240" s="1"/>
      <c r="S240" s="1"/>
    </row>
    <row r="241" spans="1:19" x14ac:dyDescent="0.3">
      <c r="A241" s="1"/>
      <c r="B241" s="1"/>
      <c r="C241" s="1"/>
      <c r="D241" s="1"/>
      <c r="E241" s="1"/>
      <c r="F241" s="1"/>
      <c r="G241" s="1"/>
      <c r="H241" s="1"/>
      <c r="I241" s="77" t="s">
        <v>563</v>
      </c>
      <c r="J241" s="77">
        <v>1601.0325</v>
      </c>
      <c r="K241" s="1"/>
      <c r="L241" s="1"/>
      <c r="M241" s="1"/>
      <c r="N241" s="1"/>
      <c r="O241" s="1"/>
      <c r="P241" s="1"/>
      <c r="Q241" s="1"/>
      <c r="R241" s="1"/>
      <c r="S241" s="1"/>
    </row>
    <row r="242" spans="1:19" x14ac:dyDescent="0.3">
      <c r="A242" s="1"/>
      <c r="B242" s="1"/>
      <c r="C242" s="1"/>
      <c r="D242" s="1"/>
      <c r="E242" s="1"/>
      <c r="F242" s="1"/>
      <c r="G242" s="1"/>
      <c r="H242" s="1"/>
      <c r="I242" s="77" t="s">
        <v>395</v>
      </c>
      <c r="J242" s="77">
        <v>1450.85</v>
      </c>
      <c r="K242" s="1"/>
      <c r="L242" s="1"/>
      <c r="M242" s="1"/>
      <c r="N242" s="1"/>
      <c r="O242" s="1"/>
      <c r="P242" s="1"/>
      <c r="Q242" s="1"/>
      <c r="R242" s="1"/>
      <c r="S242" s="1"/>
    </row>
    <row r="243" spans="1:19" x14ac:dyDescent="0.3">
      <c r="A243" s="1"/>
      <c r="B243" s="1"/>
      <c r="C243" s="1"/>
      <c r="D243" s="1"/>
      <c r="E243" s="1"/>
      <c r="F243" s="1"/>
      <c r="G243" s="1"/>
      <c r="H243" s="1"/>
      <c r="I243" s="77" t="s">
        <v>302</v>
      </c>
      <c r="J243" s="77">
        <v>1445.85</v>
      </c>
      <c r="K243" s="1"/>
      <c r="L243" s="1"/>
      <c r="M243" s="1"/>
      <c r="N243" s="1"/>
      <c r="O243" s="1"/>
      <c r="P243" s="1"/>
      <c r="Q243" s="1"/>
      <c r="R243" s="1"/>
      <c r="S243" s="1"/>
    </row>
    <row r="244" spans="1:19" x14ac:dyDescent="0.3">
      <c r="A244" s="1"/>
      <c r="B244" s="1"/>
      <c r="C244" s="1"/>
      <c r="D244" s="1"/>
      <c r="E244" s="1"/>
      <c r="F244" s="1"/>
      <c r="G244" s="1"/>
      <c r="H244" s="1"/>
      <c r="I244" s="77" t="s">
        <v>560</v>
      </c>
      <c r="J244" s="77">
        <v>1249.45</v>
      </c>
      <c r="K244" s="1"/>
      <c r="L244" s="1"/>
      <c r="M244" s="1"/>
      <c r="N244" s="1"/>
      <c r="O244" s="1"/>
      <c r="P244" s="1"/>
      <c r="Q244" s="1"/>
      <c r="R244" s="1"/>
      <c r="S244" s="1"/>
    </row>
    <row r="245" spans="1:19" x14ac:dyDescent="0.3">
      <c r="A245" s="1"/>
      <c r="B245" s="1"/>
      <c r="C245" s="1"/>
      <c r="D245" s="1"/>
      <c r="E245" s="1"/>
      <c r="F245" s="1"/>
      <c r="G245" s="1"/>
      <c r="H245" s="1"/>
      <c r="I245" s="77" t="s">
        <v>570</v>
      </c>
      <c r="J245" s="77">
        <v>1074.8499999999999</v>
      </c>
      <c r="K245" s="1"/>
      <c r="L245" s="1"/>
      <c r="M245" s="1"/>
      <c r="N245" s="1"/>
      <c r="O245" s="1"/>
      <c r="P245" s="1"/>
      <c r="Q245" s="1"/>
      <c r="R245" s="1"/>
      <c r="S245" s="1"/>
    </row>
    <row r="246" spans="1:19" x14ac:dyDescent="0.3">
      <c r="A246" s="1"/>
      <c r="B246" s="1"/>
      <c r="C246" s="1"/>
      <c r="D246" s="1"/>
      <c r="E246" s="1"/>
      <c r="F246" s="1"/>
      <c r="G246" s="1"/>
      <c r="H246" s="1"/>
      <c r="I246" s="77" t="s">
        <v>575</v>
      </c>
      <c r="J246" s="77">
        <v>996.45</v>
      </c>
      <c r="K246" s="1"/>
      <c r="L246" s="1"/>
      <c r="M246" s="1"/>
      <c r="N246" s="1"/>
      <c r="O246" s="1"/>
      <c r="P246" s="1"/>
      <c r="Q246" s="1"/>
      <c r="R246" s="1"/>
      <c r="S246" s="1"/>
    </row>
    <row r="247" spans="1:19" x14ac:dyDescent="0.3">
      <c r="A247" s="1"/>
      <c r="B247" s="1"/>
      <c r="C247" s="1"/>
      <c r="D247" s="1"/>
      <c r="E247" s="1"/>
      <c r="F247" s="1"/>
      <c r="G247" s="1"/>
      <c r="H247" s="1"/>
      <c r="I247" s="77" t="s">
        <v>256</v>
      </c>
      <c r="J247" s="77">
        <v>981.2</v>
      </c>
      <c r="K247" s="1"/>
      <c r="L247" s="1"/>
      <c r="M247" s="1"/>
      <c r="N247" s="1"/>
      <c r="O247" s="1"/>
      <c r="P247" s="1"/>
      <c r="Q247" s="1"/>
      <c r="R247" s="1"/>
      <c r="S247" s="1"/>
    </row>
    <row r="248" spans="1:19" x14ac:dyDescent="0.3">
      <c r="A248" s="1"/>
      <c r="B248" s="1"/>
      <c r="C248" s="1"/>
      <c r="D248" s="1"/>
      <c r="E248" s="1"/>
      <c r="F248" s="1"/>
      <c r="G248" s="1"/>
      <c r="H248" s="1"/>
      <c r="I248" s="77" t="s">
        <v>567</v>
      </c>
      <c r="J248" s="77">
        <v>946.4</v>
      </c>
      <c r="K248" s="1"/>
      <c r="L248" s="1"/>
      <c r="M248" s="1"/>
      <c r="N248" s="1"/>
      <c r="O248" s="1"/>
      <c r="P248" s="1"/>
      <c r="Q248" s="1"/>
      <c r="R248" s="1"/>
      <c r="S248" s="1"/>
    </row>
    <row r="249" spans="1:19" x14ac:dyDescent="0.3">
      <c r="A249" s="1"/>
      <c r="B249" s="1"/>
      <c r="C249" s="1"/>
      <c r="D249" s="1"/>
      <c r="E249" s="1"/>
      <c r="F249" s="1"/>
      <c r="G249" s="1"/>
      <c r="H249" s="1"/>
      <c r="I249" s="77" t="s">
        <v>577</v>
      </c>
      <c r="J249" s="77">
        <v>791.12</v>
      </c>
      <c r="K249" s="1"/>
      <c r="L249" s="1"/>
      <c r="M249" s="1"/>
      <c r="N249" s="1"/>
      <c r="O249" s="1"/>
      <c r="P249" s="1"/>
      <c r="Q249" s="1"/>
      <c r="R249" s="1"/>
      <c r="S249" s="1"/>
    </row>
    <row r="250" spans="1:19" x14ac:dyDescent="0.3">
      <c r="A250" s="1"/>
      <c r="B250" s="1"/>
      <c r="C250" s="1"/>
      <c r="D250" s="1"/>
      <c r="E250" s="1"/>
      <c r="F250" s="1"/>
      <c r="G250" s="1"/>
      <c r="H250" s="1"/>
      <c r="I250" s="77" t="s">
        <v>566</v>
      </c>
      <c r="J250" s="77">
        <v>740</v>
      </c>
      <c r="K250" s="1"/>
      <c r="L250" s="1"/>
      <c r="M250" s="1"/>
      <c r="N250" s="1"/>
      <c r="O250" s="1"/>
      <c r="P250" s="1"/>
      <c r="Q250" s="1"/>
      <c r="R250" s="1"/>
      <c r="S250" s="1"/>
    </row>
    <row r="251" spans="1:19" x14ac:dyDescent="0.3">
      <c r="A251" s="1"/>
      <c r="B251" s="1"/>
      <c r="C251" s="1"/>
      <c r="D251" s="1"/>
      <c r="E251" s="1"/>
      <c r="F251" s="1"/>
      <c r="G251" s="1"/>
      <c r="H251" s="1"/>
      <c r="I251" s="77" t="s">
        <v>145</v>
      </c>
      <c r="J251" s="77">
        <v>370.8</v>
      </c>
      <c r="K251" s="1"/>
      <c r="L251" s="1"/>
      <c r="M251" s="1"/>
      <c r="N251" s="1"/>
      <c r="O251" s="1"/>
      <c r="P251" s="1"/>
      <c r="Q251" s="1"/>
      <c r="R251" s="1"/>
      <c r="S251" s="1"/>
    </row>
    <row r="252" spans="1:19" x14ac:dyDescent="0.3">
      <c r="A252" s="1"/>
      <c r="B252" s="1"/>
      <c r="C252" s="1"/>
      <c r="D252" s="1"/>
      <c r="E252" s="1"/>
      <c r="F252" s="1"/>
      <c r="G252" s="1"/>
      <c r="H252" s="1"/>
      <c r="I252" s="77" t="s">
        <v>559</v>
      </c>
      <c r="J252" s="77">
        <v>185.1</v>
      </c>
      <c r="K252" s="1"/>
      <c r="L252" s="1"/>
      <c r="M252" s="1"/>
      <c r="N252" s="1"/>
      <c r="O252" s="1"/>
      <c r="P252" s="1"/>
      <c r="Q252" s="1"/>
      <c r="R252" s="1"/>
      <c r="S252" s="1"/>
    </row>
    <row r="253" spans="1:19" x14ac:dyDescent="0.3">
      <c r="A253" s="1"/>
      <c r="B253" s="1"/>
      <c r="C253" s="1"/>
      <c r="D253" s="1"/>
      <c r="E253" s="1"/>
      <c r="F253" s="1"/>
      <c r="G253" s="1"/>
      <c r="H253" s="1"/>
      <c r="I253" s="77" t="s">
        <v>561</v>
      </c>
      <c r="J253" s="77">
        <v>104.6</v>
      </c>
      <c r="K253" s="1"/>
      <c r="L253" s="1"/>
      <c r="M253" s="1"/>
      <c r="N253" s="1"/>
      <c r="O253" s="1"/>
      <c r="P253" s="1"/>
      <c r="Q253" s="1"/>
      <c r="R253" s="1"/>
      <c r="S253" s="1"/>
    </row>
    <row r="254" spans="1:19" x14ac:dyDescent="0.3">
      <c r="A254" s="1"/>
      <c r="B254" s="1"/>
      <c r="C254" s="1"/>
      <c r="D254" s="1"/>
      <c r="E254" s="1"/>
      <c r="F254" s="1"/>
      <c r="G254" s="1"/>
      <c r="H254" s="1"/>
      <c r="I254" s="77" t="s">
        <v>564</v>
      </c>
      <c r="J254" s="77">
        <v>30.55</v>
      </c>
      <c r="K254" s="1"/>
      <c r="L254" s="1"/>
      <c r="M254" s="1"/>
      <c r="N254" s="1"/>
      <c r="O254" s="1"/>
      <c r="P254" s="1"/>
      <c r="Q254" s="1"/>
      <c r="R254" s="1"/>
      <c r="S254" s="1"/>
    </row>
    <row r="255" spans="1:19" x14ac:dyDescent="0.3">
      <c r="A255" s="1"/>
      <c r="B255" s="1"/>
      <c r="C255" s="1"/>
      <c r="D255" s="1"/>
      <c r="E255" s="1"/>
      <c r="F255" s="1"/>
      <c r="G255" s="1"/>
      <c r="H255" s="1"/>
      <c r="I255" s="77" t="s">
        <v>578</v>
      </c>
      <c r="J255" s="77">
        <v>8.9</v>
      </c>
      <c r="K255" s="1"/>
      <c r="L255" s="1"/>
      <c r="M255" s="1"/>
      <c r="N255" s="1"/>
      <c r="O255" s="1"/>
      <c r="P255" s="1"/>
      <c r="Q255" s="1"/>
      <c r="R255" s="1"/>
      <c r="S255" s="1"/>
    </row>
    <row r="256" spans="1:19" x14ac:dyDescent="0.3">
      <c r="A256" s="1"/>
      <c r="B256" s="1"/>
      <c r="C256" s="1"/>
      <c r="D256" s="1"/>
      <c r="E256" s="1"/>
      <c r="F256" s="1"/>
      <c r="G256" s="1"/>
      <c r="H256" s="1"/>
      <c r="I256" s="77"/>
      <c r="J256" s="77"/>
      <c r="K256" s="1"/>
      <c r="L256" s="1"/>
      <c r="M256" s="1"/>
      <c r="N256" s="1"/>
      <c r="O256" s="1"/>
      <c r="P256" s="1"/>
      <c r="Q256" s="1"/>
      <c r="R256" s="1"/>
      <c r="S256" s="1"/>
    </row>
  </sheetData>
  <mergeCells count="13">
    <mergeCell ref="F176:S176"/>
    <mergeCell ref="B186:E186"/>
    <mergeCell ref="B172:E172"/>
    <mergeCell ref="B176:B177"/>
    <mergeCell ref="C176:C177"/>
    <mergeCell ref="D176:D177"/>
    <mergeCell ref="E176:E177"/>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537</v>
      </c>
      <c r="C5" s="212" t="s">
        <v>1137</v>
      </c>
      <c r="D5" s="212" t="s">
        <v>1137</v>
      </c>
      <c r="E5" s="212" t="s">
        <v>1137</v>
      </c>
      <c r="F5" s="212" t="s">
        <v>1137</v>
      </c>
      <c r="G5" s="212" t="s">
        <v>1137</v>
      </c>
      <c r="H5" s="212" t="s">
        <v>1137</v>
      </c>
      <c r="I5" s="212" t="s">
        <v>1137</v>
      </c>
      <c r="J5" s="212" t="s">
        <v>1137</v>
      </c>
      <c r="K5" s="212" t="s">
        <v>1137</v>
      </c>
      <c r="L5" s="212" t="s">
        <v>1137</v>
      </c>
      <c r="M5" s="212" t="s">
        <v>1137</v>
      </c>
      <c r="N5" s="212" t="s">
        <v>1137</v>
      </c>
      <c r="O5" s="212" t="s">
        <v>1137</v>
      </c>
      <c r="P5" s="212" t="s">
        <v>1137</v>
      </c>
      <c r="Q5" s="212" t="s">
        <v>1137</v>
      </c>
      <c r="R5" s="212" t="s">
        <v>1137</v>
      </c>
      <c r="S5" s="216" t="s">
        <v>537</v>
      </c>
      <c r="T5" s="213" t="s">
        <v>1138</v>
      </c>
      <c r="U5" s="213" t="s">
        <v>1138</v>
      </c>
      <c r="V5" s="213" t="s">
        <v>1138</v>
      </c>
      <c r="W5" s="213" t="s">
        <v>1138</v>
      </c>
      <c r="X5" s="213" t="s">
        <v>1138</v>
      </c>
      <c r="Y5" s="216" t="s">
        <v>537</v>
      </c>
      <c r="Z5" s="214" t="s">
        <v>1138</v>
      </c>
      <c r="AA5" s="214" t="s">
        <v>1138</v>
      </c>
      <c r="AB5" s="214" t="s">
        <v>1138</v>
      </c>
      <c r="AC5" s="214" t="s">
        <v>1138</v>
      </c>
      <c r="AD5" s="214" t="s">
        <v>1138</v>
      </c>
    </row>
    <row r="6" spans="1:30" ht="21" x14ac:dyDescent="0.3">
      <c r="A6" s="1"/>
      <c r="B6" s="216"/>
      <c r="C6" s="215" t="s">
        <v>542</v>
      </c>
      <c r="D6" s="215" t="s">
        <v>542</v>
      </c>
      <c r="E6" s="215" t="s">
        <v>542</v>
      </c>
      <c r="F6" s="215" t="s">
        <v>542</v>
      </c>
      <c r="G6" s="215" t="s">
        <v>541</v>
      </c>
      <c r="H6" s="215" t="s">
        <v>541</v>
      </c>
      <c r="I6" s="215" t="s">
        <v>541</v>
      </c>
      <c r="J6" s="215" t="s">
        <v>541</v>
      </c>
      <c r="K6" s="215" t="s">
        <v>540</v>
      </c>
      <c r="L6" s="215" t="s">
        <v>540</v>
      </c>
      <c r="M6" s="215" t="s">
        <v>540</v>
      </c>
      <c r="N6" s="215" t="s">
        <v>540</v>
      </c>
      <c r="O6" s="212" t="s">
        <v>1139</v>
      </c>
      <c r="P6" s="212" t="s">
        <v>1139</v>
      </c>
      <c r="Q6" s="212" t="s">
        <v>1139</v>
      </c>
      <c r="R6" s="212" t="s">
        <v>1139</v>
      </c>
      <c r="S6" s="216"/>
      <c r="T6" s="213" t="s">
        <v>1140</v>
      </c>
      <c r="U6" s="213" t="s">
        <v>1140</v>
      </c>
      <c r="V6" s="213" t="s">
        <v>1140</v>
      </c>
      <c r="W6" s="213" t="s">
        <v>1140</v>
      </c>
      <c r="X6" s="213" t="s">
        <v>1140</v>
      </c>
      <c r="Y6" s="216"/>
      <c r="Z6" s="214" t="s">
        <v>1141</v>
      </c>
      <c r="AA6" s="214" t="s">
        <v>1141</v>
      </c>
      <c r="AB6" s="214" t="s">
        <v>1141</v>
      </c>
      <c r="AC6" s="214" t="s">
        <v>1141</v>
      </c>
      <c r="AD6" s="214" t="s">
        <v>1141</v>
      </c>
    </row>
    <row r="7" spans="1:30" ht="30.6" x14ac:dyDescent="0.3">
      <c r="A7" s="1"/>
      <c r="B7" s="216"/>
      <c r="C7" s="78" t="s">
        <v>1142</v>
      </c>
      <c r="D7" s="78" t="s">
        <v>1143</v>
      </c>
      <c r="E7" s="78" t="s">
        <v>1144</v>
      </c>
      <c r="F7" s="78" t="s">
        <v>1145</v>
      </c>
      <c r="G7" s="78" t="s">
        <v>1146</v>
      </c>
      <c r="H7" s="78" t="s">
        <v>1147</v>
      </c>
      <c r="I7" s="78" t="s">
        <v>1148</v>
      </c>
      <c r="J7" s="78" t="s">
        <v>1149</v>
      </c>
      <c r="K7" s="78" t="s">
        <v>1150</v>
      </c>
      <c r="L7" s="78" t="s">
        <v>1151</v>
      </c>
      <c r="M7" s="78" t="s">
        <v>1152</v>
      </c>
      <c r="N7" s="78" t="s">
        <v>1153</v>
      </c>
      <c r="O7" s="64" t="s">
        <v>1154</v>
      </c>
      <c r="P7" s="64" t="s">
        <v>1155</v>
      </c>
      <c r="Q7" s="64" t="s">
        <v>1156</v>
      </c>
      <c r="R7" s="64" t="s">
        <v>1157</v>
      </c>
      <c r="S7" s="217"/>
      <c r="T7" s="79" t="s">
        <v>543</v>
      </c>
      <c r="U7" s="79" t="s">
        <v>544</v>
      </c>
      <c r="V7" s="79" t="s">
        <v>545</v>
      </c>
      <c r="W7" s="79" t="s">
        <v>546</v>
      </c>
      <c r="X7" s="79" t="s">
        <v>1157</v>
      </c>
      <c r="Y7" s="217"/>
      <c r="Z7" s="80" t="s">
        <v>1158</v>
      </c>
      <c r="AA7" s="80" t="s">
        <v>1159</v>
      </c>
      <c r="AB7" s="80" t="s">
        <v>1160</v>
      </c>
      <c r="AC7" s="80" t="s">
        <v>1161</v>
      </c>
      <c r="AD7" s="80" t="s">
        <v>980</v>
      </c>
    </row>
    <row r="8" spans="1:30" x14ac:dyDescent="0.3">
      <c r="A8" s="1"/>
      <c r="B8" s="81" t="s">
        <v>757</v>
      </c>
      <c r="C8" s="82">
        <v>400.2</v>
      </c>
      <c r="D8" s="82">
        <v>110.1</v>
      </c>
      <c r="E8" s="82">
        <v>0</v>
      </c>
      <c r="F8" s="82">
        <v>78.3</v>
      </c>
      <c r="G8" s="82">
        <v>2723.6</v>
      </c>
      <c r="H8" s="82">
        <v>2258.5</v>
      </c>
      <c r="I8" s="82">
        <v>0</v>
      </c>
      <c r="J8" s="82">
        <v>530.29999999999995</v>
      </c>
      <c r="K8" s="82">
        <v>732.4</v>
      </c>
      <c r="L8" s="82">
        <v>0</v>
      </c>
      <c r="M8" s="82">
        <v>0</v>
      </c>
      <c r="N8" s="82">
        <v>0</v>
      </c>
      <c r="O8" s="82">
        <v>588.6</v>
      </c>
      <c r="P8" s="82">
        <v>5512.4</v>
      </c>
      <c r="Q8" s="82">
        <v>732.4</v>
      </c>
      <c r="R8" s="83">
        <v>6833.4</v>
      </c>
      <c r="S8" s="81" t="s">
        <v>757</v>
      </c>
      <c r="T8" s="82">
        <v>3856.2</v>
      </c>
      <c r="U8" s="82">
        <v>2368.6</v>
      </c>
      <c r="V8" s="82">
        <v>0</v>
      </c>
      <c r="W8" s="82">
        <v>608.6</v>
      </c>
      <c r="X8" s="83">
        <v>6833.4</v>
      </c>
      <c r="Y8" s="81" t="s">
        <v>757</v>
      </c>
      <c r="Z8" s="82">
        <v>335.5</v>
      </c>
      <c r="AA8" s="82">
        <v>66.400000000000006</v>
      </c>
      <c r="AB8" s="82">
        <v>0</v>
      </c>
      <c r="AC8" s="82">
        <v>608.6</v>
      </c>
      <c r="AD8" s="83">
        <v>1010.5</v>
      </c>
    </row>
    <row r="9" spans="1:30" x14ac:dyDescent="0.3">
      <c r="A9" s="1"/>
      <c r="B9" s="81" t="s">
        <v>758</v>
      </c>
      <c r="C9" s="82">
        <v>399.9</v>
      </c>
      <c r="D9" s="82">
        <v>108.3</v>
      </c>
      <c r="E9" s="82">
        <v>0</v>
      </c>
      <c r="F9" s="82">
        <v>85.5</v>
      </c>
      <c r="G9" s="82">
        <v>2724.8</v>
      </c>
      <c r="H9" s="82">
        <v>2067.8000000000002</v>
      </c>
      <c r="I9" s="82">
        <v>0</v>
      </c>
      <c r="J9" s="82">
        <v>494.2</v>
      </c>
      <c r="K9" s="82">
        <v>743.5</v>
      </c>
      <c r="L9" s="82">
        <v>0</v>
      </c>
      <c r="M9" s="82">
        <v>0</v>
      </c>
      <c r="N9" s="82">
        <v>0</v>
      </c>
      <c r="O9" s="82">
        <v>593.70000000000005</v>
      </c>
      <c r="P9" s="82">
        <v>5286.8</v>
      </c>
      <c r="Q9" s="82">
        <v>743.5</v>
      </c>
      <c r="R9" s="83">
        <v>6624</v>
      </c>
      <c r="S9" s="81" t="s">
        <v>758</v>
      </c>
      <c r="T9" s="82">
        <v>3868.2</v>
      </c>
      <c r="U9" s="82">
        <v>2176.1</v>
      </c>
      <c r="V9" s="82">
        <v>0</v>
      </c>
      <c r="W9" s="82">
        <v>579.70000000000005</v>
      </c>
      <c r="X9" s="83">
        <v>6624</v>
      </c>
      <c r="Y9" s="81" t="s">
        <v>758</v>
      </c>
      <c r="Z9" s="82">
        <v>340.1</v>
      </c>
      <c r="AA9" s="82">
        <v>64.7</v>
      </c>
      <c r="AB9" s="82">
        <v>0</v>
      </c>
      <c r="AC9" s="82">
        <v>579.70000000000005</v>
      </c>
      <c r="AD9" s="83">
        <v>984.5</v>
      </c>
    </row>
    <row r="10" spans="1:30" x14ac:dyDescent="0.3">
      <c r="A10" s="1"/>
      <c r="B10" s="81" t="s">
        <v>759</v>
      </c>
      <c r="C10" s="82">
        <v>390.7</v>
      </c>
      <c r="D10" s="82">
        <v>108.7</v>
      </c>
      <c r="E10" s="82">
        <v>0</v>
      </c>
      <c r="F10" s="82">
        <v>82.4</v>
      </c>
      <c r="G10" s="82">
        <v>2692.1</v>
      </c>
      <c r="H10" s="82">
        <v>2020.6</v>
      </c>
      <c r="I10" s="82">
        <v>0</v>
      </c>
      <c r="J10" s="82">
        <v>444.6</v>
      </c>
      <c r="K10" s="82">
        <v>724</v>
      </c>
      <c r="L10" s="82">
        <v>0</v>
      </c>
      <c r="M10" s="82">
        <v>0</v>
      </c>
      <c r="N10" s="82">
        <v>0</v>
      </c>
      <c r="O10" s="82">
        <v>581.79999999999995</v>
      </c>
      <c r="P10" s="82">
        <v>5157.3</v>
      </c>
      <c r="Q10" s="82">
        <v>724</v>
      </c>
      <c r="R10" s="83">
        <v>6463.1</v>
      </c>
      <c r="S10" s="81" t="s">
        <v>759</v>
      </c>
      <c r="T10" s="82">
        <v>3806.8</v>
      </c>
      <c r="U10" s="82">
        <v>2129.3000000000002</v>
      </c>
      <c r="V10" s="82">
        <v>0</v>
      </c>
      <c r="W10" s="82">
        <v>527</v>
      </c>
      <c r="X10" s="83">
        <v>6463.1</v>
      </c>
      <c r="Y10" s="81" t="s">
        <v>759</v>
      </c>
      <c r="Z10" s="82">
        <v>341.6</v>
      </c>
      <c r="AA10" s="82">
        <v>64.599999999999994</v>
      </c>
      <c r="AB10" s="82">
        <v>0</v>
      </c>
      <c r="AC10" s="82">
        <v>527</v>
      </c>
      <c r="AD10" s="83">
        <v>933.2</v>
      </c>
    </row>
    <row r="11" spans="1:30" x14ac:dyDescent="0.3">
      <c r="A11" s="1"/>
      <c r="B11" s="81" t="s">
        <v>760</v>
      </c>
      <c r="C11" s="82">
        <v>389.8</v>
      </c>
      <c r="D11" s="82">
        <v>108.1</v>
      </c>
      <c r="E11" s="82">
        <v>0</v>
      </c>
      <c r="F11" s="82">
        <v>83.4</v>
      </c>
      <c r="G11" s="82">
        <v>2616.3000000000002</v>
      </c>
      <c r="H11" s="82">
        <v>1997.9</v>
      </c>
      <c r="I11" s="82">
        <v>0</v>
      </c>
      <c r="J11" s="82">
        <v>453.9</v>
      </c>
      <c r="K11" s="82">
        <v>725.7</v>
      </c>
      <c r="L11" s="82">
        <v>0</v>
      </c>
      <c r="M11" s="82">
        <v>0</v>
      </c>
      <c r="N11" s="82">
        <v>0</v>
      </c>
      <c r="O11" s="82">
        <v>581.29999999999995</v>
      </c>
      <c r="P11" s="82">
        <v>5068.1000000000004</v>
      </c>
      <c r="Q11" s="82">
        <v>725.7</v>
      </c>
      <c r="R11" s="83">
        <v>6375.1</v>
      </c>
      <c r="S11" s="81" t="s">
        <v>760</v>
      </c>
      <c r="T11" s="82">
        <v>3731.8</v>
      </c>
      <c r="U11" s="82">
        <v>2106</v>
      </c>
      <c r="V11" s="82">
        <v>0</v>
      </c>
      <c r="W11" s="82">
        <v>537.29999999999995</v>
      </c>
      <c r="X11" s="83">
        <v>6375.1</v>
      </c>
      <c r="Y11" s="81" t="s">
        <v>760</v>
      </c>
      <c r="Z11" s="82">
        <v>335.8</v>
      </c>
      <c r="AA11" s="82">
        <v>64.400000000000006</v>
      </c>
      <c r="AB11" s="82">
        <v>0</v>
      </c>
      <c r="AC11" s="82">
        <v>537.29999999999995</v>
      </c>
      <c r="AD11" s="83">
        <v>937.5</v>
      </c>
    </row>
    <row r="12" spans="1:30" x14ac:dyDescent="0.3">
      <c r="A12" s="1"/>
      <c r="B12" s="81" t="s">
        <v>761</v>
      </c>
      <c r="C12" s="82">
        <v>395.3</v>
      </c>
      <c r="D12" s="82">
        <v>108.9</v>
      </c>
      <c r="E12" s="82">
        <v>0</v>
      </c>
      <c r="F12" s="82">
        <v>78.599999999999994</v>
      </c>
      <c r="G12" s="82">
        <v>2582.8000000000002</v>
      </c>
      <c r="H12" s="82">
        <v>1976.8</v>
      </c>
      <c r="I12" s="82">
        <v>0</v>
      </c>
      <c r="J12" s="82">
        <v>424</v>
      </c>
      <c r="K12" s="82">
        <v>727.1</v>
      </c>
      <c r="L12" s="82">
        <v>0</v>
      </c>
      <c r="M12" s="82">
        <v>0</v>
      </c>
      <c r="N12" s="82">
        <v>0</v>
      </c>
      <c r="O12" s="82">
        <v>582.79999999999995</v>
      </c>
      <c r="P12" s="82">
        <v>4983.6000000000004</v>
      </c>
      <c r="Q12" s="82">
        <v>727.1</v>
      </c>
      <c r="R12" s="83">
        <v>6293.5</v>
      </c>
      <c r="S12" s="81" t="s">
        <v>761</v>
      </c>
      <c r="T12" s="82">
        <v>3705.2</v>
      </c>
      <c r="U12" s="82">
        <v>2085.6999999999998</v>
      </c>
      <c r="V12" s="82">
        <v>0</v>
      </c>
      <c r="W12" s="82">
        <v>502.6</v>
      </c>
      <c r="X12" s="83">
        <v>6293.5</v>
      </c>
      <c r="Y12" s="81" t="s">
        <v>761</v>
      </c>
      <c r="Z12" s="82">
        <v>333.1</v>
      </c>
      <c r="AA12" s="82">
        <v>64.8</v>
      </c>
      <c r="AB12" s="82">
        <v>0</v>
      </c>
      <c r="AC12" s="82">
        <v>502.6</v>
      </c>
      <c r="AD12" s="83">
        <v>900.5</v>
      </c>
    </row>
    <row r="13" spans="1:30" x14ac:dyDescent="0.3">
      <c r="A13" s="1"/>
      <c r="B13" s="81" t="s">
        <v>762</v>
      </c>
      <c r="C13" s="82">
        <v>393</v>
      </c>
      <c r="D13" s="82">
        <v>108.9</v>
      </c>
      <c r="E13" s="82">
        <v>0</v>
      </c>
      <c r="F13" s="82">
        <v>87.1</v>
      </c>
      <c r="G13" s="82">
        <v>2537.5</v>
      </c>
      <c r="H13" s="82">
        <v>2104.5</v>
      </c>
      <c r="I13" s="82">
        <v>0</v>
      </c>
      <c r="J13" s="82">
        <v>411.9</v>
      </c>
      <c r="K13" s="82">
        <v>724</v>
      </c>
      <c r="L13" s="82">
        <v>0</v>
      </c>
      <c r="M13" s="82">
        <v>0</v>
      </c>
      <c r="N13" s="82">
        <v>0</v>
      </c>
      <c r="O13" s="82">
        <v>589</v>
      </c>
      <c r="P13" s="82">
        <v>5053.8999999999996</v>
      </c>
      <c r="Q13" s="82">
        <v>724</v>
      </c>
      <c r="R13" s="83">
        <v>6366.9</v>
      </c>
      <c r="S13" s="81" t="s">
        <v>762</v>
      </c>
      <c r="T13" s="82">
        <v>3654.5</v>
      </c>
      <c r="U13" s="82">
        <v>2213.4</v>
      </c>
      <c r="V13" s="82">
        <v>0</v>
      </c>
      <c r="W13" s="82">
        <v>499</v>
      </c>
      <c r="X13" s="83">
        <v>6366.9</v>
      </c>
      <c r="Y13" s="81" t="s">
        <v>762</v>
      </c>
      <c r="Z13" s="82">
        <v>332.8</v>
      </c>
      <c r="AA13" s="82">
        <v>65.3</v>
      </c>
      <c r="AB13" s="82">
        <v>0</v>
      </c>
      <c r="AC13" s="82">
        <v>499</v>
      </c>
      <c r="AD13" s="83">
        <v>897.1</v>
      </c>
    </row>
    <row r="14" spans="1:30" x14ac:dyDescent="0.3">
      <c r="A14" s="1"/>
      <c r="B14" s="81" t="s">
        <v>763</v>
      </c>
      <c r="C14" s="82">
        <v>394.9</v>
      </c>
      <c r="D14" s="82">
        <v>109.3</v>
      </c>
      <c r="E14" s="82">
        <v>0</v>
      </c>
      <c r="F14" s="82">
        <v>88.3</v>
      </c>
      <c r="G14" s="82">
        <v>2491.8000000000002</v>
      </c>
      <c r="H14" s="82">
        <v>2012.5</v>
      </c>
      <c r="I14" s="82">
        <v>0</v>
      </c>
      <c r="J14" s="82">
        <v>435</v>
      </c>
      <c r="K14" s="82">
        <v>732.7</v>
      </c>
      <c r="L14" s="82">
        <v>0</v>
      </c>
      <c r="M14" s="82">
        <v>0</v>
      </c>
      <c r="N14" s="82">
        <v>0</v>
      </c>
      <c r="O14" s="82">
        <v>592.5</v>
      </c>
      <c r="P14" s="82">
        <v>4939.3</v>
      </c>
      <c r="Q14" s="82">
        <v>732.7</v>
      </c>
      <c r="R14" s="83">
        <v>6264.5</v>
      </c>
      <c r="S14" s="81" t="s">
        <v>763</v>
      </c>
      <c r="T14" s="82">
        <v>3619.4</v>
      </c>
      <c r="U14" s="82">
        <v>2121.8000000000002</v>
      </c>
      <c r="V14" s="82">
        <v>0</v>
      </c>
      <c r="W14" s="82">
        <v>523.29999999999995</v>
      </c>
      <c r="X14" s="83">
        <v>6264.5</v>
      </c>
      <c r="Y14" s="81" t="s">
        <v>763</v>
      </c>
      <c r="Z14" s="82">
        <v>333.1</v>
      </c>
      <c r="AA14" s="82">
        <v>65.099999999999994</v>
      </c>
      <c r="AB14" s="82">
        <v>0</v>
      </c>
      <c r="AC14" s="82">
        <v>523.29999999999995</v>
      </c>
      <c r="AD14" s="83">
        <v>921.5</v>
      </c>
    </row>
    <row r="15" spans="1:30" x14ac:dyDescent="0.3">
      <c r="A15" s="1"/>
      <c r="B15" s="81" t="s">
        <v>764</v>
      </c>
      <c r="C15" s="82">
        <v>396.7</v>
      </c>
      <c r="D15" s="82">
        <v>110.8</v>
      </c>
      <c r="E15" s="82">
        <v>0</v>
      </c>
      <c r="F15" s="82">
        <v>86.4</v>
      </c>
      <c r="G15" s="82">
        <v>2461.4</v>
      </c>
      <c r="H15" s="82">
        <v>2143.5</v>
      </c>
      <c r="I15" s="82">
        <v>0</v>
      </c>
      <c r="J15" s="82">
        <v>451.1</v>
      </c>
      <c r="K15" s="82">
        <v>728.4</v>
      </c>
      <c r="L15" s="82">
        <v>0</v>
      </c>
      <c r="M15" s="82">
        <v>0</v>
      </c>
      <c r="N15" s="82">
        <v>0</v>
      </c>
      <c r="O15" s="82">
        <v>593.9</v>
      </c>
      <c r="P15" s="82">
        <v>5056</v>
      </c>
      <c r="Q15" s="82">
        <v>728.4</v>
      </c>
      <c r="R15" s="83">
        <v>6378.3</v>
      </c>
      <c r="S15" s="81" t="s">
        <v>764</v>
      </c>
      <c r="T15" s="82">
        <v>3586.5</v>
      </c>
      <c r="U15" s="82">
        <v>2254.3000000000002</v>
      </c>
      <c r="V15" s="82">
        <v>0</v>
      </c>
      <c r="W15" s="82">
        <v>537.5</v>
      </c>
      <c r="X15" s="83">
        <v>6378.3</v>
      </c>
      <c r="Y15" s="81" t="s">
        <v>764</v>
      </c>
      <c r="Z15" s="82">
        <v>333.9</v>
      </c>
      <c r="AA15" s="82">
        <v>66.900000000000006</v>
      </c>
      <c r="AB15" s="82">
        <v>0</v>
      </c>
      <c r="AC15" s="82">
        <v>537.5</v>
      </c>
      <c r="AD15" s="83">
        <v>938.3</v>
      </c>
    </row>
    <row r="16" spans="1:30" x14ac:dyDescent="0.3">
      <c r="A16" s="1"/>
      <c r="B16" s="81" t="s">
        <v>765</v>
      </c>
      <c r="C16" s="82">
        <v>408.1</v>
      </c>
      <c r="D16" s="82">
        <v>108.6</v>
      </c>
      <c r="E16" s="82">
        <v>0</v>
      </c>
      <c r="F16" s="82">
        <v>82.7</v>
      </c>
      <c r="G16" s="82">
        <v>2524.3000000000002</v>
      </c>
      <c r="H16" s="82">
        <v>2124.8000000000002</v>
      </c>
      <c r="I16" s="82">
        <v>0</v>
      </c>
      <c r="J16" s="82">
        <v>433.7</v>
      </c>
      <c r="K16" s="82">
        <v>740</v>
      </c>
      <c r="L16" s="82">
        <v>0</v>
      </c>
      <c r="M16" s="82">
        <v>0</v>
      </c>
      <c r="N16" s="82">
        <v>0</v>
      </c>
      <c r="O16" s="82">
        <v>599.4</v>
      </c>
      <c r="P16" s="82">
        <v>5082.8</v>
      </c>
      <c r="Q16" s="82">
        <v>740</v>
      </c>
      <c r="R16" s="83">
        <v>6422.2</v>
      </c>
      <c r="S16" s="81" t="s">
        <v>765</v>
      </c>
      <c r="T16" s="82">
        <v>3672.4</v>
      </c>
      <c r="U16" s="82">
        <v>2233.4</v>
      </c>
      <c r="V16" s="82">
        <v>0</v>
      </c>
      <c r="W16" s="82">
        <v>516.4</v>
      </c>
      <c r="X16" s="83">
        <v>6422.2</v>
      </c>
      <c r="Y16" s="81" t="s">
        <v>765</v>
      </c>
      <c r="Z16" s="82">
        <v>333.4</v>
      </c>
      <c r="AA16" s="82">
        <v>65.3</v>
      </c>
      <c r="AB16" s="82">
        <v>0</v>
      </c>
      <c r="AC16" s="82">
        <v>516.4</v>
      </c>
      <c r="AD16" s="83">
        <v>915.1</v>
      </c>
    </row>
    <row r="17" spans="1:30" x14ac:dyDescent="0.3">
      <c r="A17" s="1"/>
      <c r="B17" s="81" t="s">
        <v>766</v>
      </c>
      <c r="C17" s="82">
        <v>404</v>
      </c>
      <c r="D17" s="82">
        <v>109.3</v>
      </c>
      <c r="E17" s="82">
        <v>0</v>
      </c>
      <c r="F17" s="82">
        <v>73.599999999999994</v>
      </c>
      <c r="G17" s="82">
        <v>2536.1999999999998</v>
      </c>
      <c r="H17" s="82">
        <v>2128.1</v>
      </c>
      <c r="I17" s="82">
        <v>0</v>
      </c>
      <c r="J17" s="82">
        <v>435.1</v>
      </c>
      <c r="K17" s="82">
        <v>729.1</v>
      </c>
      <c r="L17" s="82">
        <v>0</v>
      </c>
      <c r="M17" s="82">
        <v>1</v>
      </c>
      <c r="N17" s="82">
        <v>0</v>
      </c>
      <c r="O17" s="82">
        <v>586.9</v>
      </c>
      <c r="P17" s="82">
        <v>5099.3999999999996</v>
      </c>
      <c r="Q17" s="82">
        <v>730.1</v>
      </c>
      <c r="R17" s="83">
        <v>6416.4</v>
      </c>
      <c r="S17" s="81" t="s">
        <v>766</v>
      </c>
      <c r="T17" s="82">
        <v>3669.3</v>
      </c>
      <c r="U17" s="82">
        <v>2237.4</v>
      </c>
      <c r="V17" s="82">
        <v>1</v>
      </c>
      <c r="W17" s="82">
        <v>508.7</v>
      </c>
      <c r="X17" s="83">
        <v>6416.4</v>
      </c>
      <c r="Y17" s="81" t="s">
        <v>766</v>
      </c>
      <c r="Z17" s="82">
        <v>332</v>
      </c>
      <c r="AA17" s="82">
        <v>65.5</v>
      </c>
      <c r="AB17" s="82">
        <v>1</v>
      </c>
      <c r="AC17" s="82">
        <v>508.7</v>
      </c>
      <c r="AD17" s="83">
        <v>907.2</v>
      </c>
    </row>
    <row r="18" spans="1:30" x14ac:dyDescent="0.3">
      <c r="A18" s="1"/>
      <c r="B18" s="81" t="s">
        <v>767</v>
      </c>
      <c r="C18" s="82">
        <v>404.5</v>
      </c>
      <c r="D18" s="82">
        <v>108.6</v>
      </c>
      <c r="E18" s="82">
        <v>0</v>
      </c>
      <c r="F18" s="82">
        <v>81.099999999999994</v>
      </c>
      <c r="G18" s="82">
        <v>2644.4</v>
      </c>
      <c r="H18" s="82">
        <v>2135.6999999999998</v>
      </c>
      <c r="I18" s="82">
        <v>0</v>
      </c>
      <c r="J18" s="82">
        <v>417.9</v>
      </c>
      <c r="K18" s="82">
        <v>729</v>
      </c>
      <c r="L18" s="82">
        <v>0</v>
      </c>
      <c r="M18" s="82">
        <v>61.3</v>
      </c>
      <c r="N18" s="82">
        <v>0</v>
      </c>
      <c r="O18" s="82">
        <v>594.20000000000005</v>
      </c>
      <c r="P18" s="82">
        <v>5198</v>
      </c>
      <c r="Q18" s="82">
        <v>790.3</v>
      </c>
      <c r="R18" s="83">
        <v>6582.5</v>
      </c>
      <c r="S18" s="81" t="s">
        <v>767</v>
      </c>
      <c r="T18" s="82">
        <v>3777.9</v>
      </c>
      <c r="U18" s="82">
        <v>2244.3000000000002</v>
      </c>
      <c r="V18" s="82">
        <v>61.3</v>
      </c>
      <c r="W18" s="82">
        <v>499</v>
      </c>
      <c r="X18" s="83">
        <v>6582.5</v>
      </c>
      <c r="Y18" s="81" t="s">
        <v>767</v>
      </c>
      <c r="Z18" s="82">
        <v>332</v>
      </c>
      <c r="AA18" s="82">
        <v>64.400000000000006</v>
      </c>
      <c r="AB18" s="82">
        <v>61.3</v>
      </c>
      <c r="AC18" s="82">
        <v>499</v>
      </c>
      <c r="AD18" s="83">
        <v>956.7</v>
      </c>
    </row>
    <row r="19" spans="1:30" x14ac:dyDescent="0.3">
      <c r="A19" s="1"/>
      <c r="B19" s="81" t="s">
        <v>768</v>
      </c>
      <c r="C19" s="82">
        <v>406.3</v>
      </c>
      <c r="D19" s="82">
        <v>108</v>
      </c>
      <c r="E19" s="82">
        <v>0</v>
      </c>
      <c r="F19" s="82">
        <v>70.400000000000006</v>
      </c>
      <c r="G19" s="82">
        <v>2706.3</v>
      </c>
      <c r="H19" s="82">
        <v>2059.8000000000002</v>
      </c>
      <c r="I19" s="82">
        <v>0</v>
      </c>
      <c r="J19" s="82">
        <v>315.2</v>
      </c>
      <c r="K19" s="82">
        <v>733.6</v>
      </c>
      <c r="L19" s="82">
        <v>0</v>
      </c>
      <c r="M19" s="82">
        <v>136.19999999999999</v>
      </c>
      <c r="N19" s="82">
        <v>0</v>
      </c>
      <c r="O19" s="82">
        <v>584.70000000000005</v>
      </c>
      <c r="P19" s="82">
        <v>5081.3</v>
      </c>
      <c r="Q19" s="82">
        <v>869.8</v>
      </c>
      <c r="R19" s="83">
        <v>6535.8</v>
      </c>
      <c r="S19" s="81" t="s">
        <v>768</v>
      </c>
      <c r="T19" s="82">
        <v>3846.2</v>
      </c>
      <c r="U19" s="82">
        <v>2167.8000000000002</v>
      </c>
      <c r="V19" s="82">
        <v>136.19999999999999</v>
      </c>
      <c r="W19" s="82">
        <v>385.6</v>
      </c>
      <c r="X19" s="83">
        <v>6535.8</v>
      </c>
      <c r="Y19" s="81" t="s">
        <v>768</v>
      </c>
      <c r="Z19" s="82">
        <v>332.7</v>
      </c>
      <c r="AA19" s="82">
        <v>63.8</v>
      </c>
      <c r="AB19" s="82">
        <v>136.19999999999999</v>
      </c>
      <c r="AC19" s="82">
        <v>385.6</v>
      </c>
      <c r="AD19" s="83">
        <v>918.3</v>
      </c>
    </row>
    <row r="20" spans="1:30" x14ac:dyDescent="0.3">
      <c r="A20" s="1"/>
      <c r="B20" s="81" t="s">
        <v>769</v>
      </c>
      <c r="C20" s="82">
        <v>327.9</v>
      </c>
      <c r="D20" s="82">
        <v>110.2</v>
      </c>
      <c r="E20" s="82">
        <v>0</v>
      </c>
      <c r="F20" s="82">
        <v>71</v>
      </c>
      <c r="G20" s="82">
        <v>2805.6</v>
      </c>
      <c r="H20" s="82">
        <v>2034.2</v>
      </c>
      <c r="I20" s="82">
        <v>0.1</v>
      </c>
      <c r="J20" s="82">
        <v>280.60000000000002</v>
      </c>
      <c r="K20" s="82">
        <v>726.9</v>
      </c>
      <c r="L20" s="82">
        <v>0</v>
      </c>
      <c r="M20" s="82">
        <v>362.3</v>
      </c>
      <c r="N20" s="82">
        <v>0</v>
      </c>
      <c r="O20" s="82">
        <v>509.1</v>
      </c>
      <c r="P20" s="82">
        <v>5120.5</v>
      </c>
      <c r="Q20" s="82">
        <v>1089.2</v>
      </c>
      <c r="R20" s="83">
        <v>6718.8</v>
      </c>
      <c r="S20" s="81" t="s">
        <v>769</v>
      </c>
      <c r="T20" s="82">
        <v>3860.4</v>
      </c>
      <c r="U20" s="82">
        <v>2144.4</v>
      </c>
      <c r="V20" s="82">
        <v>362.4</v>
      </c>
      <c r="W20" s="82">
        <v>351.6</v>
      </c>
      <c r="X20" s="83">
        <v>6718.8</v>
      </c>
      <c r="Y20" s="81" t="s">
        <v>769</v>
      </c>
      <c r="Z20" s="82">
        <v>332</v>
      </c>
      <c r="AA20" s="82">
        <v>66.5</v>
      </c>
      <c r="AB20" s="82">
        <v>362.4</v>
      </c>
      <c r="AC20" s="82">
        <v>351.6</v>
      </c>
      <c r="AD20" s="83">
        <v>1112.5</v>
      </c>
    </row>
    <row r="21" spans="1:30" x14ac:dyDescent="0.3">
      <c r="A21" s="1"/>
      <c r="B21" s="81" t="s">
        <v>770</v>
      </c>
      <c r="C21" s="82">
        <v>391.2</v>
      </c>
      <c r="D21" s="82">
        <v>110.5</v>
      </c>
      <c r="E21" s="82">
        <v>0</v>
      </c>
      <c r="F21" s="82">
        <v>74.7</v>
      </c>
      <c r="G21" s="82">
        <v>2422.1</v>
      </c>
      <c r="H21" s="82">
        <v>1902.9</v>
      </c>
      <c r="I21" s="82">
        <v>0.1</v>
      </c>
      <c r="J21" s="82">
        <v>322</v>
      </c>
      <c r="K21" s="82">
        <v>743.3</v>
      </c>
      <c r="L21" s="82">
        <v>0</v>
      </c>
      <c r="M21" s="82">
        <v>819.7</v>
      </c>
      <c r="N21" s="82">
        <v>0</v>
      </c>
      <c r="O21" s="82">
        <v>576.4</v>
      </c>
      <c r="P21" s="82">
        <v>4647.1000000000004</v>
      </c>
      <c r="Q21" s="82">
        <v>1563</v>
      </c>
      <c r="R21" s="83">
        <v>6786.5</v>
      </c>
      <c r="S21" s="81" t="s">
        <v>770</v>
      </c>
      <c r="T21" s="82">
        <v>3556.6</v>
      </c>
      <c r="U21" s="82">
        <v>2013.4</v>
      </c>
      <c r="V21" s="82">
        <v>819.8</v>
      </c>
      <c r="W21" s="82">
        <v>396.7</v>
      </c>
      <c r="X21" s="83">
        <v>6786.5</v>
      </c>
      <c r="Y21" s="81" t="s">
        <v>770</v>
      </c>
      <c r="Z21" s="82">
        <v>340.5</v>
      </c>
      <c r="AA21" s="82">
        <v>67.5</v>
      </c>
      <c r="AB21" s="82">
        <v>819.8</v>
      </c>
      <c r="AC21" s="82">
        <v>396.7</v>
      </c>
      <c r="AD21" s="83">
        <v>1624.5</v>
      </c>
    </row>
    <row r="22" spans="1:30" x14ac:dyDescent="0.3">
      <c r="A22" s="1"/>
      <c r="B22" s="81" t="s">
        <v>771</v>
      </c>
      <c r="C22" s="82">
        <v>412.7</v>
      </c>
      <c r="D22" s="82">
        <v>110.8</v>
      </c>
      <c r="E22" s="82">
        <v>0.1</v>
      </c>
      <c r="F22" s="82">
        <v>99</v>
      </c>
      <c r="G22" s="82">
        <v>2355.6999999999998</v>
      </c>
      <c r="H22" s="82">
        <v>2074.3000000000002</v>
      </c>
      <c r="I22" s="82">
        <v>0.1</v>
      </c>
      <c r="J22" s="82">
        <v>377.9</v>
      </c>
      <c r="K22" s="82">
        <v>727.9</v>
      </c>
      <c r="L22" s="82">
        <v>0</v>
      </c>
      <c r="M22" s="82">
        <v>742.3</v>
      </c>
      <c r="N22" s="82">
        <v>0</v>
      </c>
      <c r="O22" s="82">
        <v>622.6</v>
      </c>
      <c r="P22" s="82">
        <v>4808</v>
      </c>
      <c r="Q22" s="82">
        <v>1470.2</v>
      </c>
      <c r="R22" s="83">
        <v>6900.8</v>
      </c>
      <c r="S22" s="81" t="s">
        <v>771</v>
      </c>
      <c r="T22" s="82">
        <v>3496.3</v>
      </c>
      <c r="U22" s="82">
        <v>2185.1</v>
      </c>
      <c r="V22" s="82">
        <v>742.5</v>
      </c>
      <c r="W22" s="82">
        <v>476.9</v>
      </c>
      <c r="X22" s="83">
        <v>6900.8</v>
      </c>
      <c r="Y22" s="81" t="s">
        <v>771</v>
      </c>
      <c r="Z22" s="82">
        <v>339.5</v>
      </c>
      <c r="AA22" s="82">
        <v>67.5</v>
      </c>
      <c r="AB22" s="82">
        <v>742.5</v>
      </c>
      <c r="AC22" s="82">
        <v>476.9</v>
      </c>
      <c r="AD22" s="83">
        <v>1626.4</v>
      </c>
    </row>
    <row r="23" spans="1:30" x14ac:dyDescent="0.3">
      <c r="A23" s="1"/>
      <c r="B23" s="81" t="s">
        <v>772</v>
      </c>
      <c r="C23" s="82">
        <v>414.9</v>
      </c>
      <c r="D23" s="82">
        <v>107.8</v>
      </c>
      <c r="E23" s="82">
        <v>0.2</v>
      </c>
      <c r="F23" s="82">
        <v>91.8</v>
      </c>
      <c r="G23" s="82">
        <v>2389</v>
      </c>
      <c r="H23" s="82">
        <v>2068.6</v>
      </c>
      <c r="I23" s="82">
        <v>0.5</v>
      </c>
      <c r="J23" s="82">
        <v>420.7</v>
      </c>
      <c r="K23" s="82">
        <v>735.3</v>
      </c>
      <c r="L23" s="82">
        <v>0</v>
      </c>
      <c r="M23" s="82">
        <v>873.8</v>
      </c>
      <c r="N23" s="82">
        <v>0</v>
      </c>
      <c r="O23" s="82">
        <v>614.70000000000005</v>
      </c>
      <c r="P23" s="82">
        <v>4878.8</v>
      </c>
      <c r="Q23" s="82">
        <v>1609.1</v>
      </c>
      <c r="R23" s="83">
        <v>7102.6</v>
      </c>
      <c r="S23" s="81" t="s">
        <v>772</v>
      </c>
      <c r="T23" s="82">
        <v>3539.2</v>
      </c>
      <c r="U23" s="82">
        <v>2176.4</v>
      </c>
      <c r="V23" s="82">
        <v>874.5</v>
      </c>
      <c r="W23" s="82">
        <v>512.5</v>
      </c>
      <c r="X23" s="83">
        <v>7102.6</v>
      </c>
      <c r="Y23" s="81" t="s">
        <v>772</v>
      </c>
      <c r="Z23" s="82">
        <v>338.2</v>
      </c>
      <c r="AA23" s="82">
        <v>65.2</v>
      </c>
      <c r="AB23" s="82">
        <v>874.5</v>
      </c>
      <c r="AC23" s="82">
        <v>512.5</v>
      </c>
      <c r="AD23" s="83">
        <v>1790.4</v>
      </c>
    </row>
    <row r="24" spans="1:30" x14ac:dyDescent="0.3">
      <c r="A24" s="1"/>
      <c r="B24" s="81" t="s">
        <v>773</v>
      </c>
      <c r="C24" s="82">
        <v>410.3</v>
      </c>
      <c r="D24" s="82">
        <v>107.6</v>
      </c>
      <c r="E24" s="82">
        <v>0.2</v>
      </c>
      <c r="F24" s="82">
        <v>93.9</v>
      </c>
      <c r="G24" s="82">
        <v>2355.6999999999998</v>
      </c>
      <c r="H24" s="82">
        <v>2150.8000000000002</v>
      </c>
      <c r="I24" s="82">
        <v>0.7</v>
      </c>
      <c r="J24" s="82">
        <v>432</v>
      </c>
      <c r="K24" s="82">
        <v>723.5</v>
      </c>
      <c r="L24" s="82">
        <v>0</v>
      </c>
      <c r="M24" s="82">
        <v>905</v>
      </c>
      <c r="N24" s="82">
        <v>0</v>
      </c>
      <c r="O24" s="82">
        <v>612</v>
      </c>
      <c r="P24" s="82">
        <v>4939.2</v>
      </c>
      <c r="Q24" s="82">
        <v>1628.5</v>
      </c>
      <c r="R24" s="83">
        <v>7179.7</v>
      </c>
      <c r="S24" s="81" t="s">
        <v>773</v>
      </c>
      <c r="T24" s="82">
        <v>3489.5</v>
      </c>
      <c r="U24" s="82">
        <v>2258.4</v>
      </c>
      <c r="V24" s="82">
        <v>905.9</v>
      </c>
      <c r="W24" s="82">
        <v>525.9</v>
      </c>
      <c r="X24" s="83">
        <v>7179.7</v>
      </c>
      <c r="Y24" s="81" t="s">
        <v>773</v>
      </c>
      <c r="Z24" s="82">
        <v>337.3</v>
      </c>
      <c r="AA24" s="82">
        <v>63.8</v>
      </c>
      <c r="AB24" s="82">
        <v>905.9</v>
      </c>
      <c r="AC24" s="82">
        <v>525.9</v>
      </c>
      <c r="AD24" s="83">
        <v>1832.9</v>
      </c>
    </row>
    <row r="25" spans="1:30" x14ac:dyDescent="0.3">
      <c r="A25" s="1"/>
      <c r="B25" s="81" t="s">
        <v>774</v>
      </c>
      <c r="C25" s="82">
        <v>419.1</v>
      </c>
      <c r="D25" s="82">
        <v>107.6</v>
      </c>
      <c r="E25" s="82">
        <v>0.3</v>
      </c>
      <c r="F25" s="82">
        <v>103.4</v>
      </c>
      <c r="G25" s="82">
        <v>2332</v>
      </c>
      <c r="H25" s="82">
        <v>2419.1999999999998</v>
      </c>
      <c r="I25" s="82">
        <v>0.9</v>
      </c>
      <c r="J25" s="82">
        <v>460.9</v>
      </c>
      <c r="K25" s="82">
        <v>730.4</v>
      </c>
      <c r="L25" s="82">
        <v>0</v>
      </c>
      <c r="M25" s="82">
        <v>818</v>
      </c>
      <c r="N25" s="82">
        <v>0</v>
      </c>
      <c r="O25" s="82">
        <v>630.4</v>
      </c>
      <c r="P25" s="82">
        <v>5213</v>
      </c>
      <c r="Q25" s="82">
        <v>1548.4</v>
      </c>
      <c r="R25" s="83">
        <v>7391.8</v>
      </c>
      <c r="S25" s="81" t="s">
        <v>774</v>
      </c>
      <c r="T25" s="82">
        <v>3481.5</v>
      </c>
      <c r="U25" s="82">
        <v>2526.8000000000002</v>
      </c>
      <c r="V25" s="82">
        <v>819.2</v>
      </c>
      <c r="W25" s="82">
        <v>564.29999999999995</v>
      </c>
      <c r="X25" s="83">
        <v>7391.8</v>
      </c>
      <c r="Y25" s="81" t="s">
        <v>774</v>
      </c>
      <c r="Z25" s="82">
        <v>340.1</v>
      </c>
      <c r="AA25" s="82">
        <v>63</v>
      </c>
      <c r="AB25" s="82">
        <v>819.2</v>
      </c>
      <c r="AC25" s="82">
        <v>564.29999999999995</v>
      </c>
      <c r="AD25" s="83">
        <v>1786.6</v>
      </c>
    </row>
    <row r="26" spans="1:30" x14ac:dyDescent="0.3">
      <c r="A26" s="1"/>
      <c r="B26" s="81" t="s">
        <v>775</v>
      </c>
      <c r="C26" s="82">
        <v>406.2</v>
      </c>
      <c r="D26" s="82">
        <v>108.2</v>
      </c>
      <c r="E26" s="82">
        <v>0.3</v>
      </c>
      <c r="F26" s="82">
        <v>117</v>
      </c>
      <c r="G26" s="82">
        <v>2550.8000000000002</v>
      </c>
      <c r="H26" s="82">
        <v>2377.6</v>
      </c>
      <c r="I26" s="82">
        <v>1</v>
      </c>
      <c r="J26" s="82">
        <v>465.9</v>
      </c>
      <c r="K26" s="82">
        <v>717.5</v>
      </c>
      <c r="L26" s="82">
        <v>0</v>
      </c>
      <c r="M26" s="82">
        <v>706.6</v>
      </c>
      <c r="N26" s="82">
        <v>0</v>
      </c>
      <c r="O26" s="82">
        <v>631.70000000000005</v>
      </c>
      <c r="P26" s="82">
        <v>5395.3</v>
      </c>
      <c r="Q26" s="82">
        <v>1424.1</v>
      </c>
      <c r="R26" s="83">
        <v>7451.1</v>
      </c>
      <c r="S26" s="81" t="s">
        <v>775</v>
      </c>
      <c r="T26" s="82">
        <v>3674.5</v>
      </c>
      <c r="U26" s="82">
        <v>2485.8000000000002</v>
      </c>
      <c r="V26" s="82">
        <v>707.9</v>
      </c>
      <c r="W26" s="82">
        <v>582.9</v>
      </c>
      <c r="X26" s="83">
        <v>7451.1</v>
      </c>
      <c r="Y26" s="81" t="s">
        <v>775</v>
      </c>
      <c r="Z26" s="82">
        <v>337.4</v>
      </c>
      <c r="AA26" s="82">
        <v>65.8</v>
      </c>
      <c r="AB26" s="82">
        <v>707.9</v>
      </c>
      <c r="AC26" s="82">
        <v>582.9</v>
      </c>
      <c r="AD26" s="83">
        <v>1694</v>
      </c>
    </row>
    <row r="27" spans="1:30" x14ac:dyDescent="0.3">
      <c r="A27" s="1"/>
      <c r="B27" s="81" t="s">
        <v>776</v>
      </c>
      <c r="C27" s="82">
        <v>417.8</v>
      </c>
      <c r="D27" s="82">
        <v>106.8</v>
      </c>
      <c r="E27" s="82">
        <v>0.4</v>
      </c>
      <c r="F27" s="82">
        <v>117.7</v>
      </c>
      <c r="G27" s="82">
        <v>2561.1</v>
      </c>
      <c r="H27" s="82">
        <v>2403.3000000000002</v>
      </c>
      <c r="I27" s="82">
        <v>1.1000000000000001</v>
      </c>
      <c r="J27" s="82">
        <v>465.1</v>
      </c>
      <c r="K27" s="82">
        <v>730.5</v>
      </c>
      <c r="L27" s="82">
        <v>0</v>
      </c>
      <c r="M27" s="82">
        <v>805</v>
      </c>
      <c r="N27" s="82">
        <v>0</v>
      </c>
      <c r="O27" s="82">
        <v>642.70000000000005</v>
      </c>
      <c r="P27" s="82">
        <v>5430.6</v>
      </c>
      <c r="Q27" s="82">
        <v>1535.5</v>
      </c>
      <c r="R27" s="83">
        <v>7608.8</v>
      </c>
      <c r="S27" s="81" t="s">
        <v>776</v>
      </c>
      <c r="T27" s="82">
        <v>3709.4</v>
      </c>
      <c r="U27" s="82">
        <v>2510.1</v>
      </c>
      <c r="V27" s="82">
        <v>806.5</v>
      </c>
      <c r="W27" s="82">
        <v>582.79999999999995</v>
      </c>
      <c r="X27" s="83">
        <v>7608.8</v>
      </c>
      <c r="Y27" s="81" t="s">
        <v>776</v>
      </c>
      <c r="Z27" s="82">
        <v>337.5</v>
      </c>
      <c r="AA27" s="82">
        <v>62.6</v>
      </c>
      <c r="AB27" s="82">
        <v>806.5</v>
      </c>
      <c r="AC27" s="82">
        <v>582.79999999999995</v>
      </c>
      <c r="AD27" s="83">
        <v>1789.4</v>
      </c>
    </row>
    <row r="28" spans="1:30" x14ac:dyDescent="0.3">
      <c r="A28" s="1"/>
      <c r="B28" s="81" t="s">
        <v>777</v>
      </c>
      <c r="C28" s="82">
        <v>418.4</v>
      </c>
      <c r="D28" s="82">
        <v>107.1</v>
      </c>
      <c r="E28" s="82">
        <v>0.4</v>
      </c>
      <c r="F28" s="82">
        <v>109.7</v>
      </c>
      <c r="G28" s="82">
        <v>2639.6</v>
      </c>
      <c r="H28" s="82">
        <v>2404.9</v>
      </c>
      <c r="I28" s="82">
        <v>1.2</v>
      </c>
      <c r="J28" s="82">
        <v>453.5</v>
      </c>
      <c r="K28" s="82">
        <v>731.8</v>
      </c>
      <c r="L28" s="82">
        <v>0</v>
      </c>
      <c r="M28" s="82">
        <v>667.4</v>
      </c>
      <c r="N28" s="82">
        <v>0</v>
      </c>
      <c r="O28" s="82">
        <v>635.6</v>
      </c>
      <c r="P28" s="82">
        <v>5499.2</v>
      </c>
      <c r="Q28" s="82">
        <v>1399.2</v>
      </c>
      <c r="R28" s="83">
        <v>7534</v>
      </c>
      <c r="S28" s="81" t="s">
        <v>777</v>
      </c>
      <c r="T28" s="82">
        <v>3789.8</v>
      </c>
      <c r="U28" s="82">
        <v>2512</v>
      </c>
      <c r="V28" s="82">
        <v>669</v>
      </c>
      <c r="W28" s="82">
        <v>563.20000000000005</v>
      </c>
      <c r="X28" s="83">
        <v>7534</v>
      </c>
      <c r="Y28" s="81" t="s">
        <v>777</v>
      </c>
      <c r="Z28" s="82">
        <v>296.3</v>
      </c>
      <c r="AA28" s="82">
        <v>64</v>
      </c>
      <c r="AB28" s="82">
        <v>669</v>
      </c>
      <c r="AC28" s="82">
        <v>563.20000000000005</v>
      </c>
      <c r="AD28" s="83">
        <v>1592.5</v>
      </c>
    </row>
    <row r="29" spans="1:30" x14ac:dyDescent="0.3">
      <c r="A29" s="1"/>
      <c r="B29" s="81" t="s">
        <v>778</v>
      </c>
      <c r="C29" s="82">
        <v>412.6</v>
      </c>
      <c r="D29" s="82">
        <v>108.3</v>
      </c>
      <c r="E29" s="82">
        <v>0.4</v>
      </c>
      <c r="F29" s="82">
        <v>105.8</v>
      </c>
      <c r="G29" s="82">
        <v>2841</v>
      </c>
      <c r="H29" s="82">
        <v>2426.6</v>
      </c>
      <c r="I29" s="82">
        <v>1.3</v>
      </c>
      <c r="J29" s="82">
        <v>458.2</v>
      </c>
      <c r="K29" s="82">
        <v>725.2</v>
      </c>
      <c r="L29" s="82">
        <v>0</v>
      </c>
      <c r="M29" s="82">
        <v>664</v>
      </c>
      <c r="N29" s="82">
        <v>0</v>
      </c>
      <c r="O29" s="82">
        <v>627.1</v>
      </c>
      <c r="P29" s="82">
        <v>5727.1</v>
      </c>
      <c r="Q29" s="82">
        <v>1389.2</v>
      </c>
      <c r="R29" s="83">
        <v>7743.4</v>
      </c>
      <c r="S29" s="81" t="s">
        <v>778</v>
      </c>
      <c r="T29" s="82">
        <v>3978.8</v>
      </c>
      <c r="U29" s="82">
        <v>2534.9</v>
      </c>
      <c r="V29" s="82">
        <v>665.7</v>
      </c>
      <c r="W29" s="82">
        <v>564</v>
      </c>
      <c r="X29" s="83">
        <v>7743.4</v>
      </c>
      <c r="Y29" s="81" t="s">
        <v>778</v>
      </c>
      <c r="Z29" s="82">
        <v>296.10000000000002</v>
      </c>
      <c r="AA29" s="82">
        <v>64.900000000000006</v>
      </c>
      <c r="AB29" s="82">
        <v>665.7</v>
      </c>
      <c r="AC29" s="82">
        <v>564</v>
      </c>
      <c r="AD29" s="83">
        <v>1590.7</v>
      </c>
    </row>
    <row r="30" spans="1:30" x14ac:dyDescent="0.3">
      <c r="A30" s="1"/>
      <c r="B30" s="81" t="s">
        <v>779</v>
      </c>
      <c r="C30" s="82">
        <v>417.7</v>
      </c>
      <c r="D30" s="82">
        <v>101.8</v>
      </c>
      <c r="E30" s="82">
        <v>0.4</v>
      </c>
      <c r="F30" s="82">
        <v>107.1</v>
      </c>
      <c r="G30" s="82">
        <v>2791</v>
      </c>
      <c r="H30" s="82">
        <v>2292.9</v>
      </c>
      <c r="I30" s="82">
        <v>1.3</v>
      </c>
      <c r="J30" s="82">
        <v>451.3</v>
      </c>
      <c r="K30" s="82">
        <v>730.8</v>
      </c>
      <c r="L30" s="82">
        <v>0</v>
      </c>
      <c r="M30" s="82">
        <v>930.7</v>
      </c>
      <c r="N30" s="82">
        <v>0</v>
      </c>
      <c r="O30" s="82">
        <v>627</v>
      </c>
      <c r="P30" s="82">
        <v>5536.5</v>
      </c>
      <c r="Q30" s="82">
        <v>1661.5</v>
      </c>
      <c r="R30" s="83">
        <v>7825</v>
      </c>
      <c r="S30" s="81" t="s">
        <v>779</v>
      </c>
      <c r="T30" s="82">
        <v>3939.5</v>
      </c>
      <c r="U30" s="82">
        <v>2394.6999999999998</v>
      </c>
      <c r="V30" s="82">
        <v>932.4</v>
      </c>
      <c r="W30" s="82">
        <v>558.4</v>
      </c>
      <c r="X30" s="83">
        <v>7825</v>
      </c>
      <c r="Y30" s="81" t="s">
        <v>779</v>
      </c>
      <c r="Z30" s="82">
        <v>297.5</v>
      </c>
      <c r="AA30" s="82">
        <v>59.1</v>
      </c>
      <c r="AB30" s="82">
        <v>932.4</v>
      </c>
      <c r="AC30" s="82">
        <v>558.4</v>
      </c>
      <c r="AD30" s="83">
        <v>1847.4</v>
      </c>
    </row>
    <row r="31" spans="1:30" x14ac:dyDescent="0.3">
      <c r="A31" s="1"/>
      <c r="B31" s="81" t="s">
        <v>780</v>
      </c>
      <c r="C31" s="82">
        <v>415</v>
      </c>
      <c r="D31" s="82">
        <v>98.8</v>
      </c>
      <c r="E31" s="82">
        <v>0.4</v>
      </c>
      <c r="F31" s="82">
        <v>111.8</v>
      </c>
      <c r="G31" s="82">
        <v>2738.6</v>
      </c>
      <c r="H31" s="82">
        <v>2318.8000000000002</v>
      </c>
      <c r="I31" s="82">
        <v>1.3</v>
      </c>
      <c r="J31" s="82">
        <v>454.4</v>
      </c>
      <c r="K31" s="82">
        <v>727</v>
      </c>
      <c r="L31" s="82">
        <v>0</v>
      </c>
      <c r="M31" s="82">
        <v>958.8</v>
      </c>
      <c r="N31" s="82">
        <v>0</v>
      </c>
      <c r="O31" s="82">
        <v>626</v>
      </c>
      <c r="P31" s="82">
        <v>5513.1</v>
      </c>
      <c r="Q31" s="82">
        <v>1685.8</v>
      </c>
      <c r="R31" s="83">
        <v>7824.9</v>
      </c>
      <c r="S31" s="81" t="s">
        <v>780</v>
      </c>
      <c r="T31" s="82">
        <v>3880.6</v>
      </c>
      <c r="U31" s="82">
        <v>2417.6</v>
      </c>
      <c r="V31" s="82">
        <v>960.5</v>
      </c>
      <c r="W31" s="82">
        <v>566.20000000000005</v>
      </c>
      <c r="X31" s="83">
        <v>7824.9</v>
      </c>
      <c r="Y31" s="81" t="s">
        <v>780</v>
      </c>
      <c r="Z31" s="82">
        <v>317.60000000000002</v>
      </c>
      <c r="AA31" s="82">
        <v>55.3</v>
      </c>
      <c r="AB31" s="82">
        <v>960.5</v>
      </c>
      <c r="AC31" s="82">
        <v>566.20000000000005</v>
      </c>
      <c r="AD31" s="83">
        <v>1899.6</v>
      </c>
    </row>
    <row r="32" spans="1:30" x14ac:dyDescent="0.3">
      <c r="A32" s="1"/>
      <c r="B32" s="81" t="s">
        <v>781</v>
      </c>
      <c r="C32" s="82">
        <v>418.6</v>
      </c>
      <c r="D32" s="82">
        <v>99.9</v>
      </c>
      <c r="E32" s="82">
        <v>0.4</v>
      </c>
      <c r="F32" s="82">
        <v>109.2</v>
      </c>
      <c r="G32" s="82">
        <v>2643.6</v>
      </c>
      <c r="H32" s="82">
        <v>2331.1</v>
      </c>
      <c r="I32" s="82">
        <v>1.2</v>
      </c>
      <c r="J32" s="82">
        <v>450.9</v>
      </c>
      <c r="K32" s="82">
        <v>728.7</v>
      </c>
      <c r="L32" s="82">
        <v>0</v>
      </c>
      <c r="M32" s="82">
        <v>925.6</v>
      </c>
      <c r="N32" s="82">
        <v>0</v>
      </c>
      <c r="O32" s="82">
        <v>628.1</v>
      </c>
      <c r="P32" s="82">
        <v>5426.8</v>
      </c>
      <c r="Q32" s="82">
        <v>1654.3</v>
      </c>
      <c r="R32" s="83">
        <v>7709.2</v>
      </c>
      <c r="S32" s="81" t="s">
        <v>781</v>
      </c>
      <c r="T32" s="82">
        <v>3790.9</v>
      </c>
      <c r="U32" s="82">
        <v>2431</v>
      </c>
      <c r="V32" s="82">
        <v>927.2</v>
      </c>
      <c r="W32" s="82">
        <v>560.1</v>
      </c>
      <c r="X32" s="83">
        <v>7709.2</v>
      </c>
      <c r="Y32" s="81" t="s">
        <v>781</v>
      </c>
      <c r="Z32" s="82">
        <v>315.39999999999998</v>
      </c>
      <c r="AA32" s="82">
        <v>56.9</v>
      </c>
      <c r="AB32" s="82">
        <v>927.2</v>
      </c>
      <c r="AC32" s="82">
        <v>560.1</v>
      </c>
      <c r="AD32" s="83">
        <v>1859.6</v>
      </c>
    </row>
    <row r="33" spans="1:30" x14ac:dyDescent="0.3">
      <c r="A33" s="1"/>
      <c r="B33" s="81" t="s">
        <v>782</v>
      </c>
      <c r="C33" s="82">
        <v>421.1</v>
      </c>
      <c r="D33" s="82">
        <v>100.9</v>
      </c>
      <c r="E33" s="82">
        <v>0.4</v>
      </c>
      <c r="F33" s="82">
        <v>106.8</v>
      </c>
      <c r="G33" s="82">
        <v>2528.5</v>
      </c>
      <c r="H33" s="82">
        <v>2308.1</v>
      </c>
      <c r="I33" s="82">
        <v>1.2</v>
      </c>
      <c r="J33" s="82">
        <v>462.5</v>
      </c>
      <c r="K33" s="82">
        <v>743.7</v>
      </c>
      <c r="L33" s="82">
        <v>0</v>
      </c>
      <c r="M33" s="82">
        <v>924.2</v>
      </c>
      <c r="N33" s="82">
        <v>0</v>
      </c>
      <c r="O33" s="82">
        <v>629.20000000000005</v>
      </c>
      <c r="P33" s="82">
        <v>5300.3</v>
      </c>
      <c r="Q33" s="82">
        <v>1667.9</v>
      </c>
      <c r="R33" s="83">
        <v>7597.4</v>
      </c>
      <c r="S33" s="81" t="s">
        <v>782</v>
      </c>
      <c r="T33" s="82">
        <v>3693.3</v>
      </c>
      <c r="U33" s="82">
        <v>2409</v>
      </c>
      <c r="V33" s="82">
        <v>925.8</v>
      </c>
      <c r="W33" s="82">
        <v>569.29999999999995</v>
      </c>
      <c r="X33" s="83">
        <v>7597.4</v>
      </c>
      <c r="Y33" s="81" t="s">
        <v>782</v>
      </c>
      <c r="Z33" s="82">
        <v>312.89999999999998</v>
      </c>
      <c r="AA33" s="82">
        <v>58.6</v>
      </c>
      <c r="AB33" s="82">
        <v>925.8</v>
      </c>
      <c r="AC33" s="82">
        <v>569.29999999999995</v>
      </c>
      <c r="AD33" s="83">
        <v>1866.6</v>
      </c>
    </row>
    <row r="34" spans="1:30" x14ac:dyDescent="0.3">
      <c r="A34" s="1"/>
      <c r="B34" s="81" t="s">
        <v>783</v>
      </c>
      <c r="C34" s="82">
        <v>427.8</v>
      </c>
      <c r="D34" s="82">
        <v>99.1</v>
      </c>
      <c r="E34" s="82">
        <v>0.5</v>
      </c>
      <c r="F34" s="82">
        <v>106.7</v>
      </c>
      <c r="G34" s="82">
        <v>2526.6</v>
      </c>
      <c r="H34" s="82">
        <v>2261.5</v>
      </c>
      <c r="I34" s="82">
        <v>1.2</v>
      </c>
      <c r="J34" s="82">
        <v>463.4</v>
      </c>
      <c r="K34" s="82">
        <v>736.9</v>
      </c>
      <c r="L34" s="82">
        <v>0</v>
      </c>
      <c r="M34" s="82">
        <v>880.2</v>
      </c>
      <c r="N34" s="82">
        <v>0</v>
      </c>
      <c r="O34" s="82">
        <v>634.1</v>
      </c>
      <c r="P34" s="82">
        <v>5252.7</v>
      </c>
      <c r="Q34" s="82">
        <v>1617.1</v>
      </c>
      <c r="R34" s="83">
        <v>7503.9</v>
      </c>
      <c r="S34" s="81" t="s">
        <v>783</v>
      </c>
      <c r="T34" s="82">
        <v>3691.3</v>
      </c>
      <c r="U34" s="82">
        <v>2360.6</v>
      </c>
      <c r="V34" s="82">
        <v>881.9</v>
      </c>
      <c r="W34" s="82">
        <v>570.1</v>
      </c>
      <c r="X34" s="83">
        <v>7503.9</v>
      </c>
      <c r="Y34" s="81" t="s">
        <v>783</v>
      </c>
      <c r="Z34" s="82">
        <v>310.2</v>
      </c>
      <c r="AA34" s="82">
        <v>57.4</v>
      </c>
      <c r="AB34" s="82">
        <v>881.9</v>
      </c>
      <c r="AC34" s="82">
        <v>570.1</v>
      </c>
      <c r="AD34" s="83">
        <v>1819.6</v>
      </c>
    </row>
    <row r="35" spans="1:30" x14ac:dyDescent="0.3">
      <c r="A35" s="1"/>
      <c r="B35" s="81" t="s">
        <v>784</v>
      </c>
      <c r="C35" s="82">
        <v>422.3</v>
      </c>
      <c r="D35" s="82">
        <v>95.4</v>
      </c>
      <c r="E35" s="82">
        <v>0.2</v>
      </c>
      <c r="F35" s="82">
        <v>111.3</v>
      </c>
      <c r="G35" s="82">
        <v>2583.8000000000002</v>
      </c>
      <c r="H35" s="82">
        <v>2390.1999999999998</v>
      </c>
      <c r="I35" s="82">
        <v>1.1000000000000001</v>
      </c>
      <c r="J35" s="82">
        <v>448.4</v>
      </c>
      <c r="K35" s="82">
        <v>719.9</v>
      </c>
      <c r="L35" s="82">
        <v>0</v>
      </c>
      <c r="M35" s="82">
        <v>818.9</v>
      </c>
      <c r="N35" s="82">
        <v>0</v>
      </c>
      <c r="O35" s="82">
        <v>629.20000000000005</v>
      </c>
      <c r="P35" s="82">
        <v>5423.5</v>
      </c>
      <c r="Q35" s="82">
        <v>1538.8</v>
      </c>
      <c r="R35" s="83">
        <v>7591.5</v>
      </c>
      <c r="S35" s="81" t="s">
        <v>784</v>
      </c>
      <c r="T35" s="82">
        <v>3726</v>
      </c>
      <c r="U35" s="82">
        <v>2485.6</v>
      </c>
      <c r="V35" s="82">
        <v>820.2</v>
      </c>
      <c r="W35" s="82">
        <v>559.70000000000005</v>
      </c>
      <c r="X35" s="83">
        <v>7591.5</v>
      </c>
      <c r="Y35" s="81" t="s">
        <v>784</v>
      </c>
      <c r="Z35" s="82">
        <v>304.10000000000002</v>
      </c>
      <c r="AA35" s="82">
        <v>54</v>
      </c>
      <c r="AB35" s="82">
        <v>820.2</v>
      </c>
      <c r="AC35" s="82">
        <v>559.70000000000005</v>
      </c>
      <c r="AD35" s="83">
        <v>1738</v>
      </c>
    </row>
    <row r="36" spans="1:30" x14ac:dyDescent="0.3">
      <c r="A36" s="1"/>
      <c r="B36" s="81" t="s">
        <v>785</v>
      </c>
      <c r="C36" s="82">
        <v>427.6</v>
      </c>
      <c r="D36" s="82">
        <v>101.2</v>
      </c>
      <c r="E36" s="82">
        <v>0.1</v>
      </c>
      <c r="F36" s="82">
        <v>106.7</v>
      </c>
      <c r="G36" s="82">
        <v>2735.9</v>
      </c>
      <c r="H36" s="82">
        <v>2366.1999999999998</v>
      </c>
      <c r="I36" s="82">
        <v>1</v>
      </c>
      <c r="J36" s="82">
        <v>464.8</v>
      </c>
      <c r="K36" s="82">
        <v>734.2</v>
      </c>
      <c r="L36" s="82">
        <v>0</v>
      </c>
      <c r="M36" s="82">
        <v>782.3</v>
      </c>
      <c r="N36" s="82">
        <v>0</v>
      </c>
      <c r="O36" s="82">
        <v>635.6</v>
      </c>
      <c r="P36" s="82">
        <v>5567.9</v>
      </c>
      <c r="Q36" s="82">
        <v>1516.5</v>
      </c>
      <c r="R36" s="83">
        <v>7720</v>
      </c>
      <c r="S36" s="81" t="s">
        <v>785</v>
      </c>
      <c r="T36" s="82">
        <v>3897.7</v>
      </c>
      <c r="U36" s="82">
        <v>2467.4</v>
      </c>
      <c r="V36" s="82">
        <v>783.4</v>
      </c>
      <c r="W36" s="82">
        <v>571.5</v>
      </c>
      <c r="X36" s="83">
        <v>7720</v>
      </c>
      <c r="Y36" s="81" t="s">
        <v>785</v>
      </c>
      <c r="Z36" s="82">
        <v>310.60000000000002</v>
      </c>
      <c r="AA36" s="82">
        <v>58.9</v>
      </c>
      <c r="AB36" s="82">
        <v>783.4</v>
      </c>
      <c r="AC36" s="82">
        <v>571.5</v>
      </c>
      <c r="AD36" s="83">
        <v>1724.4</v>
      </c>
    </row>
    <row r="37" spans="1:30" x14ac:dyDescent="0.3">
      <c r="A37" s="1"/>
      <c r="B37" s="81" t="s">
        <v>786</v>
      </c>
      <c r="C37" s="82">
        <v>424</v>
      </c>
      <c r="D37" s="82">
        <v>100.8</v>
      </c>
      <c r="E37" s="82">
        <v>0.2</v>
      </c>
      <c r="F37" s="82">
        <v>104.9</v>
      </c>
      <c r="G37" s="82">
        <v>2716.8</v>
      </c>
      <c r="H37" s="82">
        <v>2297.1999999999998</v>
      </c>
      <c r="I37" s="82">
        <v>0.8</v>
      </c>
      <c r="J37" s="82">
        <v>458.3</v>
      </c>
      <c r="K37" s="82">
        <v>748.2</v>
      </c>
      <c r="L37" s="82">
        <v>0</v>
      </c>
      <c r="M37" s="82">
        <v>916.2</v>
      </c>
      <c r="N37" s="82">
        <v>0</v>
      </c>
      <c r="O37" s="82">
        <v>629.9</v>
      </c>
      <c r="P37" s="82">
        <v>5473.1</v>
      </c>
      <c r="Q37" s="82">
        <v>1664.4</v>
      </c>
      <c r="R37" s="83">
        <v>7767.4</v>
      </c>
      <c r="S37" s="81" t="s">
        <v>786</v>
      </c>
      <c r="T37" s="82">
        <v>3889</v>
      </c>
      <c r="U37" s="82">
        <v>2398</v>
      </c>
      <c r="V37" s="82">
        <v>917.2</v>
      </c>
      <c r="W37" s="82">
        <v>563.20000000000005</v>
      </c>
      <c r="X37" s="83">
        <v>7767.4</v>
      </c>
      <c r="Y37" s="81" t="s">
        <v>786</v>
      </c>
      <c r="Z37" s="82">
        <v>311.8</v>
      </c>
      <c r="AA37" s="82">
        <v>59.2</v>
      </c>
      <c r="AB37" s="82">
        <v>917.2</v>
      </c>
      <c r="AC37" s="82">
        <v>563.20000000000005</v>
      </c>
      <c r="AD37" s="83">
        <v>1851.4</v>
      </c>
    </row>
    <row r="38" spans="1:30" x14ac:dyDescent="0.3">
      <c r="A38" s="1"/>
      <c r="B38" s="81" t="s">
        <v>787</v>
      </c>
      <c r="C38" s="82">
        <v>423.1</v>
      </c>
      <c r="D38" s="82">
        <v>99.9</v>
      </c>
      <c r="E38" s="82">
        <v>0.2</v>
      </c>
      <c r="F38" s="82">
        <v>104.8</v>
      </c>
      <c r="G38" s="82">
        <v>2650.9</v>
      </c>
      <c r="H38" s="82">
        <v>2307.6</v>
      </c>
      <c r="I38" s="82">
        <v>0.7</v>
      </c>
      <c r="J38" s="82">
        <v>475.3</v>
      </c>
      <c r="K38" s="82">
        <v>742.3</v>
      </c>
      <c r="L38" s="82">
        <v>0</v>
      </c>
      <c r="M38" s="82">
        <v>869.8</v>
      </c>
      <c r="N38" s="82">
        <v>0</v>
      </c>
      <c r="O38" s="82">
        <v>628</v>
      </c>
      <c r="P38" s="82">
        <v>5434.5</v>
      </c>
      <c r="Q38" s="82">
        <v>1612.1</v>
      </c>
      <c r="R38" s="83">
        <v>7674.6</v>
      </c>
      <c r="S38" s="81" t="s">
        <v>787</v>
      </c>
      <c r="T38" s="82">
        <v>3816.3</v>
      </c>
      <c r="U38" s="82">
        <v>2407.5</v>
      </c>
      <c r="V38" s="82">
        <v>870.7</v>
      </c>
      <c r="W38" s="82">
        <v>580.1</v>
      </c>
      <c r="X38" s="83">
        <v>7674.6</v>
      </c>
      <c r="Y38" s="81" t="s">
        <v>787</v>
      </c>
      <c r="Z38" s="82">
        <v>311.8</v>
      </c>
      <c r="AA38" s="82">
        <v>58.4</v>
      </c>
      <c r="AB38" s="82">
        <v>870.7</v>
      </c>
      <c r="AC38" s="82">
        <v>580.1</v>
      </c>
      <c r="AD38" s="83">
        <v>1821</v>
      </c>
    </row>
    <row r="39" spans="1:30" x14ac:dyDescent="0.3">
      <c r="A39" s="1"/>
      <c r="B39" s="81" t="s">
        <v>788</v>
      </c>
      <c r="C39" s="82">
        <v>423.2</v>
      </c>
      <c r="D39" s="82">
        <v>98.3</v>
      </c>
      <c r="E39" s="82">
        <v>0.1</v>
      </c>
      <c r="F39" s="82">
        <v>104.8</v>
      </c>
      <c r="G39" s="82">
        <v>2710.3</v>
      </c>
      <c r="H39" s="82">
        <v>2252.9</v>
      </c>
      <c r="I39" s="82">
        <v>0.5</v>
      </c>
      <c r="J39" s="82">
        <v>471.4</v>
      </c>
      <c r="K39" s="82">
        <v>744.3</v>
      </c>
      <c r="L39" s="82">
        <v>0</v>
      </c>
      <c r="M39" s="82">
        <v>823.5</v>
      </c>
      <c r="N39" s="82">
        <v>0</v>
      </c>
      <c r="O39" s="82">
        <v>626.4</v>
      </c>
      <c r="P39" s="82">
        <v>5435.1</v>
      </c>
      <c r="Q39" s="82">
        <v>1567.8</v>
      </c>
      <c r="R39" s="83">
        <v>7629.3</v>
      </c>
      <c r="S39" s="81" t="s">
        <v>788</v>
      </c>
      <c r="T39" s="82">
        <v>3877.8</v>
      </c>
      <c r="U39" s="82">
        <v>2351.1999999999998</v>
      </c>
      <c r="V39" s="82">
        <v>824.1</v>
      </c>
      <c r="W39" s="82">
        <v>576.20000000000005</v>
      </c>
      <c r="X39" s="83">
        <v>7629.3</v>
      </c>
      <c r="Y39" s="81" t="s">
        <v>788</v>
      </c>
      <c r="Z39" s="82">
        <v>315.10000000000002</v>
      </c>
      <c r="AA39" s="82">
        <v>57.3</v>
      </c>
      <c r="AB39" s="82">
        <v>824.1</v>
      </c>
      <c r="AC39" s="82">
        <v>576.20000000000005</v>
      </c>
      <c r="AD39" s="83">
        <v>1772.7</v>
      </c>
    </row>
    <row r="40" spans="1:30" x14ac:dyDescent="0.3">
      <c r="A40" s="1"/>
      <c r="B40" s="81" t="s">
        <v>789</v>
      </c>
      <c r="C40" s="82">
        <v>426.8</v>
      </c>
      <c r="D40" s="82">
        <v>100.5</v>
      </c>
      <c r="E40" s="82">
        <v>0.2</v>
      </c>
      <c r="F40" s="82">
        <v>101.1</v>
      </c>
      <c r="G40" s="82">
        <v>2695.4</v>
      </c>
      <c r="H40" s="82">
        <v>2318.6</v>
      </c>
      <c r="I40" s="82">
        <v>0.3</v>
      </c>
      <c r="J40" s="82">
        <v>476.9</v>
      </c>
      <c r="K40" s="82">
        <v>758.2</v>
      </c>
      <c r="L40" s="82">
        <v>0</v>
      </c>
      <c r="M40" s="82">
        <v>688.9</v>
      </c>
      <c r="N40" s="82">
        <v>0</v>
      </c>
      <c r="O40" s="82">
        <v>628.6</v>
      </c>
      <c r="P40" s="82">
        <v>5491.2</v>
      </c>
      <c r="Q40" s="82">
        <v>1447.1</v>
      </c>
      <c r="R40" s="83">
        <v>7566.9</v>
      </c>
      <c r="S40" s="81" t="s">
        <v>789</v>
      </c>
      <c r="T40" s="82">
        <v>3880.4</v>
      </c>
      <c r="U40" s="82">
        <v>2419.1</v>
      </c>
      <c r="V40" s="82">
        <v>689.4</v>
      </c>
      <c r="W40" s="82">
        <v>578</v>
      </c>
      <c r="X40" s="83">
        <v>7566.9</v>
      </c>
      <c r="Y40" s="81" t="s">
        <v>789</v>
      </c>
      <c r="Z40" s="82">
        <v>316.3</v>
      </c>
      <c r="AA40" s="82">
        <v>59.3</v>
      </c>
      <c r="AB40" s="82">
        <v>689.4</v>
      </c>
      <c r="AC40" s="82">
        <v>578</v>
      </c>
      <c r="AD40" s="83">
        <v>1643</v>
      </c>
    </row>
    <row r="41" spans="1:30" x14ac:dyDescent="0.3">
      <c r="A41" s="1"/>
      <c r="B41" s="81" t="s">
        <v>790</v>
      </c>
      <c r="C41" s="82">
        <v>424.9</v>
      </c>
      <c r="D41" s="82">
        <v>102.1</v>
      </c>
      <c r="E41" s="82">
        <v>0.1</v>
      </c>
      <c r="F41" s="82">
        <v>99</v>
      </c>
      <c r="G41" s="82">
        <v>2857.4</v>
      </c>
      <c r="H41" s="82">
        <v>2449.4</v>
      </c>
      <c r="I41" s="82">
        <v>0.1</v>
      </c>
      <c r="J41" s="82">
        <v>489.4</v>
      </c>
      <c r="K41" s="82">
        <v>755</v>
      </c>
      <c r="L41" s="82">
        <v>0</v>
      </c>
      <c r="M41" s="82">
        <v>399.3</v>
      </c>
      <c r="N41" s="82">
        <v>0</v>
      </c>
      <c r="O41" s="82">
        <v>626.1</v>
      </c>
      <c r="P41" s="82">
        <v>5796.3</v>
      </c>
      <c r="Q41" s="82">
        <v>1154.3</v>
      </c>
      <c r="R41" s="83">
        <v>7576.7</v>
      </c>
      <c r="S41" s="81" t="s">
        <v>790</v>
      </c>
      <c r="T41" s="82">
        <v>4037.3</v>
      </c>
      <c r="U41" s="82">
        <v>2551.5</v>
      </c>
      <c r="V41" s="82">
        <v>399.5</v>
      </c>
      <c r="W41" s="82">
        <v>588.4</v>
      </c>
      <c r="X41" s="83">
        <v>7576.7</v>
      </c>
      <c r="Y41" s="81" t="s">
        <v>790</v>
      </c>
      <c r="Z41" s="82">
        <v>312.89999999999998</v>
      </c>
      <c r="AA41" s="82">
        <v>60.2</v>
      </c>
      <c r="AB41" s="82">
        <v>399.5</v>
      </c>
      <c r="AC41" s="82">
        <v>588.4</v>
      </c>
      <c r="AD41" s="83">
        <v>1361</v>
      </c>
    </row>
    <row r="42" spans="1:30" x14ac:dyDescent="0.3">
      <c r="A42" s="1"/>
      <c r="B42" s="81" t="s">
        <v>791</v>
      </c>
      <c r="C42" s="82">
        <v>433.2</v>
      </c>
      <c r="D42" s="82">
        <v>104.3</v>
      </c>
      <c r="E42" s="82">
        <v>0</v>
      </c>
      <c r="F42" s="82">
        <v>102.9</v>
      </c>
      <c r="G42" s="82">
        <v>3040</v>
      </c>
      <c r="H42" s="82">
        <v>2451.5</v>
      </c>
      <c r="I42" s="82">
        <v>0.1</v>
      </c>
      <c r="J42" s="82">
        <v>517</v>
      </c>
      <c r="K42" s="82">
        <v>751.6</v>
      </c>
      <c r="L42" s="82">
        <v>0</v>
      </c>
      <c r="M42" s="82">
        <v>111.4</v>
      </c>
      <c r="N42" s="82">
        <v>0</v>
      </c>
      <c r="O42" s="82">
        <v>640.4</v>
      </c>
      <c r="P42" s="82">
        <v>6008.6</v>
      </c>
      <c r="Q42" s="82">
        <v>863</v>
      </c>
      <c r="R42" s="83">
        <v>7512</v>
      </c>
      <c r="S42" s="81" t="s">
        <v>791</v>
      </c>
      <c r="T42" s="82">
        <v>4224.8</v>
      </c>
      <c r="U42" s="82">
        <v>2555.8000000000002</v>
      </c>
      <c r="V42" s="82">
        <v>111.5</v>
      </c>
      <c r="W42" s="82">
        <v>619.9</v>
      </c>
      <c r="X42" s="83">
        <v>7512</v>
      </c>
      <c r="Y42" s="81" t="s">
        <v>791</v>
      </c>
      <c r="Z42" s="82">
        <v>312</v>
      </c>
      <c r="AA42" s="82">
        <v>62.5</v>
      </c>
      <c r="AB42" s="82">
        <v>111.5</v>
      </c>
      <c r="AC42" s="82">
        <v>619.9</v>
      </c>
      <c r="AD42" s="83">
        <v>1105.9000000000001</v>
      </c>
    </row>
    <row r="43" spans="1:30" x14ac:dyDescent="0.3">
      <c r="A43" s="1"/>
      <c r="B43" s="81" t="s">
        <v>792</v>
      </c>
      <c r="C43" s="82">
        <v>430.4</v>
      </c>
      <c r="D43" s="82">
        <v>105</v>
      </c>
      <c r="E43" s="82">
        <v>0</v>
      </c>
      <c r="F43" s="82">
        <v>106.4</v>
      </c>
      <c r="G43" s="82">
        <v>2992.3</v>
      </c>
      <c r="H43" s="82">
        <v>2293.1999999999998</v>
      </c>
      <c r="I43" s="82">
        <v>0</v>
      </c>
      <c r="J43" s="82">
        <v>569.79999999999995</v>
      </c>
      <c r="K43" s="82">
        <v>750.1</v>
      </c>
      <c r="L43" s="82">
        <v>0</v>
      </c>
      <c r="M43" s="82">
        <v>1.7</v>
      </c>
      <c r="N43" s="82">
        <v>0</v>
      </c>
      <c r="O43" s="82">
        <v>641.79999999999995</v>
      </c>
      <c r="P43" s="82">
        <v>5855.3</v>
      </c>
      <c r="Q43" s="82">
        <v>751.8</v>
      </c>
      <c r="R43" s="83">
        <v>7248.9</v>
      </c>
      <c r="S43" s="81" t="s">
        <v>792</v>
      </c>
      <c r="T43" s="82">
        <v>4172.8</v>
      </c>
      <c r="U43" s="82">
        <v>2398.1999999999998</v>
      </c>
      <c r="V43" s="82">
        <v>1.7</v>
      </c>
      <c r="W43" s="82">
        <v>676.2</v>
      </c>
      <c r="X43" s="83">
        <v>7248.9</v>
      </c>
      <c r="Y43" s="81" t="s">
        <v>792</v>
      </c>
      <c r="Z43" s="82">
        <v>326.39999999999998</v>
      </c>
      <c r="AA43" s="82">
        <v>63.5</v>
      </c>
      <c r="AB43" s="82">
        <v>1.7</v>
      </c>
      <c r="AC43" s="82">
        <v>676.2</v>
      </c>
      <c r="AD43" s="83">
        <v>1067.8</v>
      </c>
    </row>
    <row r="44" spans="1:30" x14ac:dyDescent="0.3">
      <c r="A44" s="1"/>
      <c r="B44" s="81" t="s">
        <v>793</v>
      </c>
      <c r="C44" s="82">
        <v>430.5</v>
      </c>
      <c r="D44" s="82">
        <v>105.9</v>
      </c>
      <c r="E44" s="82">
        <v>0</v>
      </c>
      <c r="F44" s="82">
        <v>109.3</v>
      </c>
      <c r="G44" s="82">
        <v>3164.1</v>
      </c>
      <c r="H44" s="82">
        <v>2471.1999999999998</v>
      </c>
      <c r="I44" s="82">
        <v>0</v>
      </c>
      <c r="J44" s="82">
        <v>558.5</v>
      </c>
      <c r="K44" s="82">
        <v>767.3</v>
      </c>
      <c r="L44" s="82">
        <v>0</v>
      </c>
      <c r="M44" s="82">
        <v>0.1</v>
      </c>
      <c r="N44" s="82">
        <v>0</v>
      </c>
      <c r="O44" s="82">
        <v>645.70000000000005</v>
      </c>
      <c r="P44" s="82">
        <v>6193.8</v>
      </c>
      <c r="Q44" s="82">
        <v>767.4</v>
      </c>
      <c r="R44" s="83">
        <v>7606.9</v>
      </c>
      <c r="S44" s="81" t="s">
        <v>793</v>
      </c>
      <c r="T44" s="82">
        <v>4361.8999999999996</v>
      </c>
      <c r="U44" s="82">
        <v>2577.1</v>
      </c>
      <c r="V44" s="82">
        <v>0.1</v>
      </c>
      <c r="W44" s="82">
        <v>667.8</v>
      </c>
      <c r="X44" s="83">
        <v>7606.9</v>
      </c>
      <c r="Y44" s="81" t="s">
        <v>793</v>
      </c>
      <c r="Z44" s="82">
        <v>325.60000000000002</v>
      </c>
      <c r="AA44" s="82">
        <v>64.3</v>
      </c>
      <c r="AB44" s="82">
        <v>0.1</v>
      </c>
      <c r="AC44" s="82">
        <v>667.8</v>
      </c>
      <c r="AD44" s="83">
        <v>1057.8</v>
      </c>
    </row>
    <row r="45" spans="1:30" x14ac:dyDescent="0.3">
      <c r="A45" s="1"/>
      <c r="B45" s="81" t="s">
        <v>794</v>
      </c>
      <c r="C45" s="82">
        <v>430.2</v>
      </c>
      <c r="D45" s="82">
        <v>99.4</v>
      </c>
      <c r="E45" s="82">
        <v>0</v>
      </c>
      <c r="F45" s="82">
        <v>106.4</v>
      </c>
      <c r="G45" s="82">
        <v>3270.1</v>
      </c>
      <c r="H45" s="82">
        <v>2372.3000000000002</v>
      </c>
      <c r="I45" s="82">
        <v>0</v>
      </c>
      <c r="J45" s="82">
        <v>534</v>
      </c>
      <c r="K45" s="82">
        <v>823.4</v>
      </c>
      <c r="L45" s="82">
        <v>0</v>
      </c>
      <c r="M45" s="82">
        <v>0</v>
      </c>
      <c r="N45" s="82">
        <v>0</v>
      </c>
      <c r="O45" s="82">
        <v>636</v>
      </c>
      <c r="P45" s="82">
        <v>6176.4</v>
      </c>
      <c r="Q45" s="82">
        <v>823.4</v>
      </c>
      <c r="R45" s="83">
        <v>7635.8</v>
      </c>
      <c r="S45" s="81" t="s">
        <v>794</v>
      </c>
      <c r="T45" s="82">
        <v>4523.7</v>
      </c>
      <c r="U45" s="82">
        <v>2471.6999999999998</v>
      </c>
      <c r="V45" s="82">
        <v>0</v>
      </c>
      <c r="W45" s="82">
        <v>640.4</v>
      </c>
      <c r="X45" s="83">
        <v>7635.8</v>
      </c>
      <c r="Y45" s="81" t="s">
        <v>794</v>
      </c>
      <c r="Z45" s="82">
        <v>311.2</v>
      </c>
      <c r="AA45" s="82">
        <v>57.5</v>
      </c>
      <c r="AB45" s="82">
        <v>0</v>
      </c>
      <c r="AC45" s="82">
        <v>640.4</v>
      </c>
      <c r="AD45" s="83">
        <v>1009.1</v>
      </c>
    </row>
    <row r="46" spans="1:30" x14ac:dyDescent="0.3">
      <c r="A46" s="1"/>
      <c r="B46" s="81" t="s">
        <v>795</v>
      </c>
      <c r="C46" s="82">
        <v>426.7</v>
      </c>
      <c r="D46" s="82">
        <v>107</v>
      </c>
      <c r="E46" s="82">
        <v>0</v>
      </c>
      <c r="F46" s="82">
        <v>102.9</v>
      </c>
      <c r="G46" s="82">
        <v>3252</v>
      </c>
      <c r="H46" s="82">
        <v>2369.1</v>
      </c>
      <c r="I46" s="82">
        <v>0</v>
      </c>
      <c r="J46" s="82">
        <v>530.5</v>
      </c>
      <c r="K46" s="82">
        <v>812.9</v>
      </c>
      <c r="L46" s="82">
        <v>0</v>
      </c>
      <c r="M46" s="82">
        <v>0</v>
      </c>
      <c r="N46" s="82">
        <v>0</v>
      </c>
      <c r="O46" s="82">
        <v>636.6</v>
      </c>
      <c r="P46" s="82">
        <v>6151.6</v>
      </c>
      <c r="Q46" s="82">
        <v>812.9</v>
      </c>
      <c r="R46" s="83">
        <v>7601.1</v>
      </c>
      <c r="S46" s="81" t="s">
        <v>795</v>
      </c>
      <c r="T46" s="82">
        <v>4491.6000000000004</v>
      </c>
      <c r="U46" s="82">
        <v>2476.1</v>
      </c>
      <c r="V46" s="82">
        <v>0</v>
      </c>
      <c r="W46" s="82">
        <v>633.4</v>
      </c>
      <c r="X46" s="83">
        <v>7601.1</v>
      </c>
      <c r="Y46" s="81" t="s">
        <v>795</v>
      </c>
      <c r="Z46" s="82">
        <v>317</v>
      </c>
      <c r="AA46" s="82">
        <v>65</v>
      </c>
      <c r="AB46" s="82">
        <v>0</v>
      </c>
      <c r="AC46" s="82">
        <v>633.4</v>
      </c>
      <c r="AD46" s="83">
        <v>1015.4</v>
      </c>
    </row>
    <row r="47" spans="1:30" x14ac:dyDescent="0.3">
      <c r="A47" s="1"/>
      <c r="B47" s="81" t="s">
        <v>796</v>
      </c>
      <c r="C47" s="82">
        <v>426.8</v>
      </c>
      <c r="D47" s="82">
        <v>105.6</v>
      </c>
      <c r="E47" s="82">
        <v>0</v>
      </c>
      <c r="F47" s="82">
        <v>107.9</v>
      </c>
      <c r="G47" s="82">
        <v>3184.2</v>
      </c>
      <c r="H47" s="82">
        <v>2478.3000000000002</v>
      </c>
      <c r="I47" s="82">
        <v>0</v>
      </c>
      <c r="J47" s="82">
        <v>513.1</v>
      </c>
      <c r="K47" s="82">
        <v>816.3</v>
      </c>
      <c r="L47" s="82">
        <v>0</v>
      </c>
      <c r="M47" s="82">
        <v>0</v>
      </c>
      <c r="N47" s="82">
        <v>0</v>
      </c>
      <c r="O47" s="82">
        <v>640.29999999999995</v>
      </c>
      <c r="P47" s="82">
        <v>6175.6</v>
      </c>
      <c r="Q47" s="82">
        <v>816.3</v>
      </c>
      <c r="R47" s="83">
        <v>7632.2</v>
      </c>
      <c r="S47" s="81" t="s">
        <v>796</v>
      </c>
      <c r="T47" s="82">
        <v>4427.3</v>
      </c>
      <c r="U47" s="82">
        <v>2583.9</v>
      </c>
      <c r="V47" s="82">
        <v>0</v>
      </c>
      <c r="W47" s="82">
        <v>621</v>
      </c>
      <c r="X47" s="83">
        <v>7632.2</v>
      </c>
      <c r="Y47" s="81" t="s">
        <v>796</v>
      </c>
      <c r="Z47" s="82">
        <v>324.5</v>
      </c>
      <c r="AA47" s="82">
        <v>63.7</v>
      </c>
      <c r="AB47" s="82">
        <v>0</v>
      </c>
      <c r="AC47" s="82">
        <v>621</v>
      </c>
      <c r="AD47" s="83">
        <v>1009.2</v>
      </c>
    </row>
    <row r="48" spans="1:30" x14ac:dyDescent="0.3">
      <c r="A48" s="1"/>
      <c r="B48" s="81" t="s">
        <v>797</v>
      </c>
      <c r="C48" s="82">
        <v>427.1</v>
      </c>
      <c r="D48" s="82">
        <v>106.1</v>
      </c>
      <c r="E48" s="82">
        <v>0</v>
      </c>
      <c r="F48" s="82">
        <v>105.8</v>
      </c>
      <c r="G48" s="82">
        <v>3107.5</v>
      </c>
      <c r="H48" s="82">
        <v>2430.1</v>
      </c>
      <c r="I48" s="82">
        <v>0</v>
      </c>
      <c r="J48" s="82">
        <v>595.9</v>
      </c>
      <c r="K48" s="82">
        <v>820.4</v>
      </c>
      <c r="L48" s="82">
        <v>0</v>
      </c>
      <c r="M48" s="82">
        <v>0</v>
      </c>
      <c r="N48" s="82">
        <v>0</v>
      </c>
      <c r="O48" s="82">
        <v>639</v>
      </c>
      <c r="P48" s="82">
        <v>6133.5</v>
      </c>
      <c r="Q48" s="82">
        <v>820.4</v>
      </c>
      <c r="R48" s="83">
        <v>7592.9</v>
      </c>
      <c r="S48" s="81" t="s">
        <v>797</v>
      </c>
      <c r="T48" s="82">
        <v>4355</v>
      </c>
      <c r="U48" s="82">
        <v>2536.1999999999998</v>
      </c>
      <c r="V48" s="82">
        <v>0</v>
      </c>
      <c r="W48" s="82">
        <v>701.7</v>
      </c>
      <c r="X48" s="83">
        <v>7592.9</v>
      </c>
      <c r="Y48" s="81" t="s">
        <v>797</v>
      </c>
      <c r="Z48" s="82">
        <v>325.39999999999998</v>
      </c>
      <c r="AA48" s="82">
        <v>65</v>
      </c>
      <c r="AB48" s="82">
        <v>0</v>
      </c>
      <c r="AC48" s="82">
        <v>701.7</v>
      </c>
      <c r="AD48" s="83">
        <v>1092.0999999999999</v>
      </c>
    </row>
    <row r="49" spans="1:30" x14ac:dyDescent="0.3">
      <c r="A49" s="1"/>
      <c r="B49" s="81" t="s">
        <v>798</v>
      </c>
      <c r="C49" s="82">
        <v>430.6</v>
      </c>
      <c r="D49" s="82">
        <v>105.6</v>
      </c>
      <c r="E49" s="82">
        <v>0</v>
      </c>
      <c r="F49" s="82">
        <v>102.7</v>
      </c>
      <c r="G49" s="82">
        <v>3162.7</v>
      </c>
      <c r="H49" s="82">
        <v>2470.6</v>
      </c>
      <c r="I49" s="82">
        <v>0</v>
      </c>
      <c r="J49" s="82">
        <v>490</v>
      </c>
      <c r="K49" s="82">
        <v>826.8</v>
      </c>
      <c r="L49" s="82">
        <v>0</v>
      </c>
      <c r="M49" s="82">
        <v>0</v>
      </c>
      <c r="N49" s="82">
        <v>0</v>
      </c>
      <c r="O49" s="82">
        <v>638.9</v>
      </c>
      <c r="P49" s="82">
        <v>6123.3</v>
      </c>
      <c r="Q49" s="82">
        <v>826.8</v>
      </c>
      <c r="R49" s="83">
        <v>7589</v>
      </c>
      <c r="S49" s="81" t="s">
        <v>798</v>
      </c>
      <c r="T49" s="82">
        <v>4420.1000000000004</v>
      </c>
      <c r="U49" s="82">
        <v>2576.1999999999998</v>
      </c>
      <c r="V49" s="82">
        <v>0</v>
      </c>
      <c r="W49" s="82">
        <v>592.70000000000005</v>
      </c>
      <c r="X49" s="83">
        <v>7589</v>
      </c>
      <c r="Y49" s="81" t="s">
        <v>798</v>
      </c>
      <c r="Z49" s="82">
        <v>326.2</v>
      </c>
      <c r="AA49" s="82">
        <v>63.9</v>
      </c>
      <c r="AB49" s="82">
        <v>0</v>
      </c>
      <c r="AC49" s="82">
        <v>592.70000000000005</v>
      </c>
      <c r="AD49" s="83">
        <v>982.8</v>
      </c>
    </row>
    <row r="50" spans="1:30" x14ac:dyDescent="0.3">
      <c r="A50" s="1"/>
      <c r="B50" s="81" t="s">
        <v>799</v>
      </c>
      <c r="C50" s="82">
        <v>425.5</v>
      </c>
      <c r="D50" s="82">
        <v>104.6</v>
      </c>
      <c r="E50" s="82">
        <v>0</v>
      </c>
      <c r="F50" s="82">
        <v>100.2</v>
      </c>
      <c r="G50" s="82">
        <v>3137.9</v>
      </c>
      <c r="H50" s="82">
        <v>2463.3000000000002</v>
      </c>
      <c r="I50" s="82">
        <v>0</v>
      </c>
      <c r="J50" s="82">
        <v>484.8</v>
      </c>
      <c r="K50" s="82">
        <v>818.2</v>
      </c>
      <c r="L50" s="82">
        <v>0</v>
      </c>
      <c r="M50" s="82">
        <v>0</v>
      </c>
      <c r="N50" s="82">
        <v>0</v>
      </c>
      <c r="O50" s="82">
        <v>630.29999999999995</v>
      </c>
      <c r="P50" s="82">
        <v>6086</v>
      </c>
      <c r="Q50" s="82">
        <v>818.2</v>
      </c>
      <c r="R50" s="83">
        <v>7534.5</v>
      </c>
      <c r="S50" s="81" t="s">
        <v>799</v>
      </c>
      <c r="T50" s="82">
        <v>4381.6000000000004</v>
      </c>
      <c r="U50" s="82">
        <v>2567.9</v>
      </c>
      <c r="V50" s="82">
        <v>0</v>
      </c>
      <c r="W50" s="82">
        <v>585</v>
      </c>
      <c r="X50" s="83">
        <v>7534.5</v>
      </c>
      <c r="Y50" s="81" t="s">
        <v>799</v>
      </c>
      <c r="Z50" s="82">
        <v>324.2</v>
      </c>
      <c r="AA50" s="82">
        <v>62.4</v>
      </c>
      <c r="AB50" s="82">
        <v>0</v>
      </c>
      <c r="AC50" s="82">
        <v>585</v>
      </c>
      <c r="AD50" s="83">
        <v>971.6</v>
      </c>
    </row>
    <row r="51" spans="1:30" x14ac:dyDescent="0.3">
      <c r="A51" s="1"/>
      <c r="B51" s="81" t="s">
        <v>800</v>
      </c>
      <c r="C51" s="82">
        <v>424.7</v>
      </c>
      <c r="D51" s="82">
        <v>105.8</v>
      </c>
      <c r="E51" s="82">
        <v>0</v>
      </c>
      <c r="F51" s="82">
        <v>101.8</v>
      </c>
      <c r="G51" s="82">
        <v>3126.3</v>
      </c>
      <c r="H51" s="82">
        <v>2425.6</v>
      </c>
      <c r="I51" s="82">
        <v>0</v>
      </c>
      <c r="J51" s="82">
        <v>454</v>
      </c>
      <c r="K51" s="82">
        <v>819.9</v>
      </c>
      <c r="L51" s="82">
        <v>0</v>
      </c>
      <c r="M51" s="82">
        <v>0</v>
      </c>
      <c r="N51" s="82">
        <v>0</v>
      </c>
      <c r="O51" s="82">
        <v>632.29999999999995</v>
      </c>
      <c r="P51" s="82">
        <v>6005.9</v>
      </c>
      <c r="Q51" s="82">
        <v>819.9</v>
      </c>
      <c r="R51" s="83">
        <v>7458.1</v>
      </c>
      <c r="S51" s="81" t="s">
        <v>800</v>
      </c>
      <c r="T51" s="82">
        <v>4370.8999999999996</v>
      </c>
      <c r="U51" s="82">
        <v>2531.4</v>
      </c>
      <c r="V51" s="82">
        <v>0</v>
      </c>
      <c r="W51" s="82">
        <v>555.79999999999995</v>
      </c>
      <c r="X51" s="83">
        <v>7458.1</v>
      </c>
      <c r="Y51" s="81" t="s">
        <v>800</v>
      </c>
      <c r="Z51" s="82">
        <v>324.89999999999998</v>
      </c>
      <c r="AA51" s="82">
        <v>63.6</v>
      </c>
      <c r="AB51" s="82">
        <v>0</v>
      </c>
      <c r="AC51" s="82">
        <v>555.79999999999995</v>
      </c>
      <c r="AD51" s="83">
        <v>944.3</v>
      </c>
    </row>
    <row r="52" spans="1:30" x14ac:dyDescent="0.3">
      <c r="A52" s="1"/>
      <c r="B52" s="81" t="s">
        <v>801</v>
      </c>
      <c r="C52" s="82">
        <v>424.5</v>
      </c>
      <c r="D52" s="82">
        <v>109.2</v>
      </c>
      <c r="E52" s="82">
        <v>0</v>
      </c>
      <c r="F52" s="82">
        <v>96.4</v>
      </c>
      <c r="G52" s="82">
        <v>3086.8</v>
      </c>
      <c r="H52" s="82">
        <v>2452.8000000000002</v>
      </c>
      <c r="I52" s="82">
        <v>0</v>
      </c>
      <c r="J52" s="82">
        <v>437.7</v>
      </c>
      <c r="K52" s="82">
        <v>821.9</v>
      </c>
      <c r="L52" s="82">
        <v>0</v>
      </c>
      <c r="M52" s="82">
        <v>0</v>
      </c>
      <c r="N52" s="82">
        <v>0</v>
      </c>
      <c r="O52" s="82">
        <v>630.1</v>
      </c>
      <c r="P52" s="82">
        <v>5977.3</v>
      </c>
      <c r="Q52" s="82">
        <v>821.9</v>
      </c>
      <c r="R52" s="83">
        <v>7429.3</v>
      </c>
      <c r="S52" s="81" t="s">
        <v>801</v>
      </c>
      <c r="T52" s="82">
        <v>4333.2</v>
      </c>
      <c r="U52" s="82">
        <v>2562</v>
      </c>
      <c r="V52" s="82">
        <v>0</v>
      </c>
      <c r="W52" s="82">
        <v>534.1</v>
      </c>
      <c r="X52" s="83">
        <v>7429.3</v>
      </c>
      <c r="Y52" s="81" t="s">
        <v>801</v>
      </c>
      <c r="Z52" s="82">
        <v>326</v>
      </c>
      <c r="AA52" s="82">
        <v>67</v>
      </c>
      <c r="AB52" s="82">
        <v>0</v>
      </c>
      <c r="AC52" s="82">
        <v>534.1</v>
      </c>
      <c r="AD52" s="83">
        <v>927.1</v>
      </c>
    </row>
    <row r="53" spans="1:30" x14ac:dyDescent="0.3">
      <c r="A53" s="1"/>
      <c r="B53" s="81" t="s">
        <v>802</v>
      </c>
      <c r="C53" s="82">
        <v>420.8</v>
      </c>
      <c r="D53" s="82">
        <v>109.6</v>
      </c>
      <c r="E53" s="82">
        <v>0</v>
      </c>
      <c r="F53" s="82">
        <v>92.5</v>
      </c>
      <c r="G53" s="82">
        <v>2976.6</v>
      </c>
      <c r="H53" s="82">
        <v>2428.1999999999998</v>
      </c>
      <c r="I53" s="82">
        <v>0</v>
      </c>
      <c r="J53" s="82">
        <v>394</v>
      </c>
      <c r="K53" s="82">
        <v>772.1</v>
      </c>
      <c r="L53" s="82">
        <v>0</v>
      </c>
      <c r="M53" s="82">
        <v>0</v>
      </c>
      <c r="N53" s="82">
        <v>0</v>
      </c>
      <c r="O53" s="82">
        <v>622.9</v>
      </c>
      <c r="P53" s="82">
        <v>5798.8</v>
      </c>
      <c r="Q53" s="82">
        <v>772.1</v>
      </c>
      <c r="R53" s="83">
        <v>7193.8</v>
      </c>
      <c r="S53" s="81" t="s">
        <v>802</v>
      </c>
      <c r="T53" s="82">
        <v>4169.5</v>
      </c>
      <c r="U53" s="82">
        <v>2537.8000000000002</v>
      </c>
      <c r="V53" s="82">
        <v>0</v>
      </c>
      <c r="W53" s="82">
        <v>486.5</v>
      </c>
      <c r="X53" s="83">
        <v>7193.8</v>
      </c>
      <c r="Y53" s="81" t="s">
        <v>802</v>
      </c>
      <c r="Z53" s="82">
        <v>323.7</v>
      </c>
      <c r="AA53" s="82">
        <v>67.599999999999994</v>
      </c>
      <c r="AB53" s="82">
        <v>0</v>
      </c>
      <c r="AC53" s="82">
        <v>486.5</v>
      </c>
      <c r="AD53" s="83">
        <v>877.8</v>
      </c>
    </row>
    <row r="54" spans="1:30" x14ac:dyDescent="0.3">
      <c r="A54" s="1"/>
      <c r="B54" s="81" t="s">
        <v>803</v>
      </c>
      <c r="C54" s="82">
        <v>407.5</v>
      </c>
      <c r="D54" s="82">
        <v>110.4</v>
      </c>
      <c r="E54" s="82">
        <v>0</v>
      </c>
      <c r="F54" s="82">
        <v>90.9</v>
      </c>
      <c r="G54" s="82">
        <v>2994.3</v>
      </c>
      <c r="H54" s="82">
        <v>2269.1999999999998</v>
      </c>
      <c r="I54" s="82">
        <v>0</v>
      </c>
      <c r="J54" s="82">
        <v>378.7</v>
      </c>
      <c r="K54" s="82">
        <v>780.8</v>
      </c>
      <c r="L54" s="82">
        <v>0</v>
      </c>
      <c r="M54" s="82">
        <v>0</v>
      </c>
      <c r="N54" s="82">
        <v>0</v>
      </c>
      <c r="O54" s="82">
        <v>608.79999999999995</v>
      </c>
      <c r="P54" s="82">
        <v>5642.2</v>
      </c>
      <c r="Q54" s="82">
        <v>780.8</v>
      </c>
      <c r="R54" s="83">
        <v>7031.8</v>
      </c>
      <c r="S54" s="81" t="s">
        <v>803</v>
      </c>
      <c r="T54" s="82">
        <v>4182.6000000000004</v>
      </c>
      <c r="U54" s="82">
        <v>2379.6</v>
      </c>
      <c r="V54" s="82">
        <v>0</v>
      </c>
      <c r="W54" s="82">
        <v>469.6</v>
      </c>
      <c r="X54" s="83">
        <v>7031.8</v>
      </c>
      <c r="Y54" s="81" t="s">
        <v>803</v>
      </c>
      <c r="Z54" s="82">
        <v>323.10000000000002</v>
      </c>
      <c r="AA54" s="82">
        <v>67</v>
      </c>
      <c r="AB54" s="82">
        <v>0</v>
      </c>
      <c r="AC54" s="82">
        <v>469.6</v>
      </c>
      <c r="AD54" s="83">
        <v>859.7</v>
      </c>
    </row>
    <row r="55" spans="1:30" x14ac:dyDescent="0.3">
      <c r="A55" s="1"/>
      <c r="B55" s="81" t="s">
        <v>69</v>
      </c>
      <c r="C55" s="82">
        <v>405.3</v>
      </c>
      <c r="D55" s="82">
        <v>108.3</v>
      </c>
      <c r="E55" s="82">
        <v>0</v>
      </c>
      <c r="F55" s="82">
        <v>84.9</v>
      </c>
      <c r="G55" s="82">
        <v>2856.7</v>
      </c>
      <c r="H55" s="82">
        <v>2151.3000000000002</v>
      </c>
      <c r="I55" s="82">
        <v>0</v>
      </c>
      <c r="J55" s="82">
        <v>353</v>
      </c>
      <c r="K55" s="82">
        <v>760.6</v>
      </c>
      <c r="L55" s="82">
        <v>0</v>
      </c>
      <c r="M55" s="82">
        <v>0</v>
      </c>
      <c r="N55" s="82">
        <v>0</v>
      </c>
      <c r="O55" s="82">
        <v>598.5</v>
      </c>
      <c r="P55" s="82">
        <v>5361</v>
      </c>
      <c r="Q55" s="82">
        <v>760.6</v>
      </c>
      <c r="R55" s="83">
        <v>6720.1</v>
      </c>
      <c r="S55" s="81" t="s">
        <v>69</v>
      </c>
      <c r="T55" s="82">
        <v>4022.6</v>
      </c>
      <c r="U55" s="82">
        <v>2259.6</v>
      </c>
      <c r="V55" s="82">
        <v>0</v>
      </c>
      <c r="W55" s="82">
        <v>437.9</v>
      </c>
      <c r="X55" s="83">
        <v>6720.1</v>
      </c>
      <c r="Y55" s="81" t="s">
        <v>69</v>
      </c>
      <c r="Z55" s="82">
        <v>321.60000000000002</v>
      </c>
      <c r="AA55" s="82">
        <v>65.2</v>
      </c>
      <c r="AB55" s="82">
        <v>0</v>
      </c>
      <c r="AC55" s="82">
        <v>437.9</v>
      </c>
      <c r="AD55" s="83">
        <v>824.7</v>
      </c>
    </row>
    <row r="56" spans="1:30" x14ac:dyDescent="0.3">
      <c r="A56" s="1"/>
      <c r="B56" s="84" t="s">
        <v>956</v>
      </c>
      <c r="C56" s="85">
        <v>9915.2000000000007</v>
      </c>
      <c r="D56" s="85">
        <v>2539</v>
      </c>
      <c r="E56" s="85">
        <v>2.75</v>
      </c>
      <c r="F56" s="85">
        <v>2323.5</v>
      </c>
      <c r="G56" s="85">
        <v>66012.2</v>
      </c>
      <c r="H56" s="85">
        <v>54357.05</v>
      </c>
      <c r="I56" s="85">
        <v>8.9</v>
      </c>
      <c r="J56" s="85">
        <v>10880.85</v>
      </c>
      <c r="K56" s="85">
        <v>18036.650000000001</v>
      </c>
      <c r="L56" s="85">
        <v>0</v>
      </c>
      <c r="M56" s="85">
        <v>8797.1</v>
      </c>
      <c r="N56" s="85">
        <v>0</v>
      </c>
      <c r="O56" s="85">
        <v>14780.45</v>
      </c>
      <c r="P56" s="85">
        <v>131259</v>
      </c>
      <c r="Q56" s="85">
        <v>26833.75</v>
      </c>
      <c r="R56" s="85">
        <v>172873.2</v>
      </c>
      <c r="S56" s="84" t="s">
        <v>956</v>
      </c>
      <c r="T56" s="85">
        <v>93964.05</v>
      </c>
      <c r="U56" s="85">
        <v>56896.05</v>
      </c>
      <c r="V56" s="85">
        <v>8808.75</v>
      </c>
      <c r="W56" s="85">
        <v>13204.35</v>
      </c>
      <c r="X56" s="85">
        <v>172873.2</v>
      </c>
      <c r="Y56" s="84" t="s">
        <v>956</v>
      </c>
      <c r="Z56" s="85">
        <v>7779.45</v>
      </c>
      <c r="AA56" s="85">
        <v>1512.4</v>
      </c>
      <c r="AB56" s="85">
        <v>8808.75</v>
      </c>
      <c r="AC56" s="85">
        <v>13204.35</v>
      </c>
      <c r="AD56" s="85">
        <v>31304.95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1162</v>
      </c>
      <c r="C5" s="1"/>
      <c r="D5" s="1"/>
      <c r="E5" s="1"/>
      <c r="F5" s="1"/>
      <c r="G5" s="1"/>
      <c r="H5" s="1"/>
      <c r="I5" s="1"/>
      <c r="J5" s="1"/>
      <c r="K5" s="1"/>
      <c r="L5" s="1"/>
      <c r="M5" s="1"/>
      <c r="N5" s="1"/>
      <c r="O5" s="1"/>
      <c r="P5" s="1"/>
    </row>
    <row r="6" spans="1:16" ht="27.6" x14ac:dyDescent="0.3">
      <c r="A6" s="1"/>
      <c r="B6" s="3" t="s">
        <v>158</v>
      </c>
      <c r="C6" s="3" t="s">
        <v>1163</v>
      </c>
      <c r="D6" s="3" t="s">
        <v>1164</v>
      </c>
      <c r="E6" s="3" t="s">
        <v>1165</v>
      </c>
      <c r="F6" s="3" t="s">
        <v>161</v>
      </c>
      <c r="G6" s="3" t="s">
        <v>162</v>
      </c>
      <c r="H6" s="3" t="s">
        <v>1166</v>
      </c>
      <c r="I6" s="3" t="s">
        <v>1167</v>
      </c>
      <c r="J6" s="3" t="s">
        <v>1168</v>
      </c>
      <c r="K6" s="3" t="s">
        <v>1169</v>
      </c>
      <c r="L6" s="3" t="s">
        <v>1170</v>
      </c>
      <c r="M6" s="3" t="s">
        <v>1171</v>
      </c>
      <c r="N6" s="3" t="s">
        <v>1172</v>
      </c>
      <c r="O6" s="3" t="s">
        <v>1173</v>
      </c>
      <c r="P6" s="3" t="s">
        <v>1174</v>
      </c>
    </row>
    <row r="7" spans="1:16" x14ac:dyDescent="0.3">
      <c r="A7" s="1"/>
      <c r="B7" s="6" t="s">
        <v>590</v>
      </c>
      <c r="C7" s="6" t="s">
        <v>981</v>
      </c>
      <c r="D7" s="86" t="s">
        <v>74</v>
      </c>
      <c r="E7" s="6" t="s">
        <v>1175</v>
      </c>
      <c r="F7" s="86" t="s">
        <v>18</v>
      </c>
      <c r="G7" s="86" t="s">
        <v>19</v>
      </c>
      <c r="H7" s="86" t="s">
        <v>910</v>
      </c>
      <c r="I7" s="86" t="s">
        <v>910</v>
      </c>
      <c r="J7" s="86" t="s">
        <v>1176</v>
      </c>
      <c r="K7" s="86" t="s">
        <v>910</v>
      </c>
      <c r="L7" s="86" t="s">
        <v>910</v>
      </c>
      <c r="M7" s="86" t="s">
        <v>910</v>
      </c>
      <c r="N7" s="86" t="s">
        <v>910</v>
      </c>
      <c r="O7" s="6" t="s">
        <v>1177</v>
      </c>
      <c r="P7" s="6"/>
    </row>
    <row r="8" spans="1:16" x14ac:dyDescent="0.3">
      <c r="A8" s="1"/>
      <c r="B8" s="6" t="s">
        <v>591</v>
      </c>
      <c r="C8" s="6" t="s">
        <v>1037</v>
      </c>
      <c r="D8" s="86" t="s">
        <v>74</v>
      </c>
      <c r="E8" s="6" t="s">
        <v>1178</v>
      </c>
      <c r="F8" s="86" t="s">
        <v>18</v>
      </c>
      <c r="G8" s="86" t="s">
        <v>19</v>
      </c>
      <c r="H8" s="86" t="s">
        <v>910</v>
      </c>
      <c r="I8" s="86" t="s">
        <v>910</v>
      </c>
      <c r="J8" s="86" t="s">
        <v>1176</v>
      </c>
      <c r="K8" s="86" t="s">
        <v>910</v>
      </c>
      <c r="L8" s="86" t="s">
        <v>910</v>
      </c>
      <c r="M8" s="86" t="s">
        <v>910</v>
      </c>
      <c r="N8" s="86" t="s">
        <v>910</v>
      </c>
      <c r="O8" s="6" t="s">
        <v>1177</v>
      </c>
      <c r="P8" s="6"/>
    </row>
    <row r="9" spans="1:16" x14ac:dyDescent="0.3">
      <c r="A9" s="1"/>
      <c r="B9" s="6" t="s">
        <v>592</v>
      </c>
      <c r="C9" s="6" t="s">
        <v>1038</v>
      </c>
      <c r="D9" s="86" t="s">
        <v>74</v>
      </c>
      <c r="E9" s="6" t="s">
        <v>1179</v>
      </c>
      <c r="F9" s="86" t="s">
        <v>18</v>
      </c>
      <c r="G9" s="86" t="s">
        <v>1180</v>
      </c>
      <c r="H9" s="86" t="s">
        <v>910</v>
      </c>
      <c r="I9" s="86" t="s">
        <v>910</v>
      </c>
      <c r="J9" s="86" t="s">
        <v>1176</v>
      </c>
      <c r="K9" s="86" t="s">
        <v>910</v>
      </c>
      <c r="L9" s="86" t="s">
        <v>910</v>
      </c>
      <c r="M9" s="86" t="s">
        <v>910</v>
      </c>
      <c r="N9" s="86" t="s">
        <v>910</v>
      </c>
      <c r="O9" s="6" t="s">
        <v>1177</v>
      </c>
      <c r="P9" s="6"/>
    </row>
    <row r="10" spans="1:16" x14ac:dyDescent="0.3">
      <c r="A10" s="1"/>
      <c r="B10" s="6" t="s">
        <v>592</v>
      </c>
      <c r="C10" s="6" t="s">
        <v>1038</v>
      </c>
      <c r="D10" s="86" t="s">
        <v>74</v>
      </c>
      <c r="E10" s="6" t="s">
        <v>1179</v>
      </c>
      <c r="F10" s="86" t="s">
        <v>1181</v>
      </c>
      <c r="G10" s="86" t="s">
        <v>19</v>
      </c>
      <c r="H10" s="86" t="s">
        <v>910</v>
      </c>
      <c r="I10" s="86" t="s">
        <v>910</v>
      </c>
      <c r="J10" s="86" t="s">
        <v>1176</v>
      </c>
      <c r="K10" s="86" t="s">
        <v>910</v>
      </c>
      <c r="L10" s="86" t="s">
        <v>910</v>
      </c>
      <c r="M10" s="86" t="s">
        <v>910</v>
      </c>
      <c r="N10" s="86" t="s">
        <v>910</v>
      </c>
      <c r="O10" s="6" t="s">
        <v>1177</v>
      </c>
      <c r="P10" s="6"/>
    </row>
    <row r="11" spans="1:16" ht="26.4" x14ac:dyDescent="0.3">
      <c r="A11" s="1"/>
      <c r="B11" s="6" t="s">
        <v>593</v>
      </c>
      <c r="C11" s="6" t="s">
        <v>984</v>
      </c>
      <c r="D11" s="86" t="s">
        <v>74</v>
      </c>
      <c r="E11" s="6" t="s">
        <v>1182</v>
      </c>
      <c r="F11" s="86" t="s">
        <v>18</v>
      </c>
      <c r="G11" s="86" t="s">
        <v>19</v>
      </c>
      <c r="H11" s="86" t="s">
        <v>910</v>
      </c>
      <c r="I11" s="86" t="s">
        <v>910</v>
      </c>
      <c r="J11" s="86" t="s">
        <v>1176</v>
      </c>
      <c r="K11" s="86" t="s">
        <v>910</v>
      </c>
      <c r="L11" s="86" t="s">
        <v>910</v>
      </c>
      <c r="M11" s="86" t="s">
        <v>910</v>
      </c>
      <c r="N11" s="86" t="s">
        <v>910</v>
      </c>
      <c r="O11" s="6" t="s">
        <v>1177</v>
      </c>
      <c r="P11" s="6"/>
    </row>
    <row r="12" spans="1:16" x14ac:dyDescent="0.3">
      <c r="A12" s="1"/>
      <c r="B12" s="6" t="s">
        <v>588</v>
      </c>
      <c r="C12" s="6" t="s">
        <v>986</v>
      </c>
      <c r="D12" s="86" t="s">
        <v>1183</v>
      </c>
      <c r="E12" s="6" t="s">
        <v>1184</v>
      </c>
      <c r="F12" s="86" t="s">
        <v>18</v>
      </c>
      <c r="G12" s="86" t="s">
        <v>1185</v>
      </c>
      <c r="H12" s="86" t="s">
        <v>910</v>
      </c>
      <c r="I12" s="86" t="s">
        <v>910</v>
      </c>
      <c r="J12" s="86" t="s">
        <v>1176</v>
      </c>
      <c r="K12" s="86" t="s">
        <v>910</v>
      </c>
      <c r="L12" s="86" t="s">
        <v>910</v>
      </c>
      <c r="M12" s="86" t="s">
        <v>910</v>
      </c>
      <c r="N12" s="86" t="s">
        <v>910</v>
      </c>
      <c r="O12" s="6" t="s">
        <v>1177</v>
      </c>
      <c r="P12" s="6"/>
    </row>
    <row r="13" spans="1:16" x14ac:dyDescent="0.3">
      <c r="A13" s="1"/>
      <c r="B13" s="6" t="s">
        <v>588</v>
      </c>
      <c r="C13" s="6" t="s">
        <v>986</v>
      </c>
      <c r="D13" s="86" t="s">
        <v>74</v>
      </c>
      <c r="E13" s="6" t="s">
        <v>1186</v>
      </c>
      <c r="F13" s="86" t="s">
        <v>1185</v>
      </c>
      <c r="G13" s="86" t="s">
        <v>1187</v>
      </c>
      <c r="H13" s="86" t="s">
        <v>910</v>
      </c>
      <c r="I13" s="86" t="s">
        <v>910</v>
      </c>
      <c r="J13" s="86" t="s">
        <v>1176</v>
      </c>
      <c r="K13" s="86" t="s">
        <v>910</v>
      </c>
      <c r="L13" s="86" t="s">
        <v>910</v>
      </c>
      <c r="M13" s="86" t="s">
        <v>910</v>
      </c>
      <c r="N13" s="86" t="s">
        <v>910</v>
      </c>
      <c r="O13" s="6" t="s">
        <v>1177</v>
      </c>
      <c r="P13" s="6"/>
    </row>
    <row r="14" spans="1:16" x14ac:dyDescent="0.3">
      <c r="A14" s="1"/>
      <c r="B14" s="6" t="s">
        <v>588</v>
      </c>
      <c r="C14" s="6" t="s">
        <v>986</v>
      </c>
      <c r="D14" s="86" t="s">
        <v>1183</v>
      </c>
      <c r="E14" s="6" t="s">
        <v>1184</v>
      </c>
      <c r="F14" s="86" t="s">
        <v>1187</v>
      </c>
      <c r="G14" s="86" t="s">
        <v>19</v>
      </c>
      <c r="H14" s="86" t="s">
        <v>910</v>
      </c>
      <c r="I14" s="86" t="s">
        <v>910</v>
      </c>
      <c r="J14" s="86" t="s">
        <v>1176</v>
      </c>
      <c r="K14" s="86" t="s">
        <v>910</v>
      </c>
      <c r="L14" s="86" t="s">
        <v>910</v>
      </c>
      <c r="M14" s="86" t="s">
        <v>910</v>
      </c>
      <c r="N14" s="86" t="s">
        <v>910</v>
      </c>
      <c r="O14" s="6" t="s">
        <v>1177</v>
      </c>
      <c r="P14" s="6"/>
    </row>
    <row r="15" spans="1:16" x14ac:dyDescent="0.3">
      <c r="A15" s="1"/>
      <c r="B15" s="6" t="s">
        <v>90</v>
      </c>
      <c r="C15" s="6" t="s">
        <v>95</v>
      </c>
      <c r="D15" s="86" t="s">
        <v>74</v>
      </c>
      <c r="E15" s="6" t="s">
        <v>1188</v>
      </c>
      <c r="F15" s="86" t="s">
        <v>18</v>
      </c>
      <c r="G15" s="86" t="s">
        <v>19</v>
      </c>
      <c r="H15" s="86" t="s">
        <v>910</v>
      </c>
      <c r="I15" s="86" t="s">
        <v>910</v>
      </c>
      <c r="J15" s="86" t="s">
        <v>1189</v>
      </c>
      <c r="K15" s="86" t="s">
        <v>910</v>
      </c>
      <c r="L15" s="86" t="s">
        <v>910</v>
      </c>
      <c r="M15" s="86" t="s">
        <v>910</v>
      </c>
      <c r="N15" s="86" t="s">
        <v>910</v>
      </c>
      <c r="O15" s="6" t="s">
        <v>1177</v>
      </c>
      <c r="P15" s="6"/>
    </row>
    <row r="16" spans="1:16" x14ac:dyDescent="0.3">
      <c r="A16" s="1"/>
      <c r="B16" s="6" t="s">
        <v>99</v>
      </c>
      <c r="C16" s="6" t="s">
        <v>100</v>
      </c>
      <c r="D16" s="86" t="s">
        <v>74</v>
      </c>
      <c r="E16" s="6" t="s">
        <v>1190</v>
      </c>
      <c r="F16" s="86" t="s">
        <v>18</v>
      </c>
      <c r="G16" s="86" t="s">
        <v>1191</v>
      </c>
      <c r="H16" s="86" t="s">
        <v>910</v>
      </c>
      <c r="I16" s="86" t="s">
        <v>910</v>
      </c>
      <c r="J16" s="86" t="s">
        <v>1189</v>
      </c>
      <c r="K16" s="86" t="s">
        <v>910</v>
      </c>
      <c r="L16" s="86" t="s">
        <v>910</v>
      </c>
      <c r="M16" s="86" t="s">
        <v>910</v>
      </c>
      <c r="N16" s="86" t="s">
        <v>910</v>
      </c>
      <c r="O16" s="6" t="s">
        <v>1177</v>
      </c>
      <c r="P16" s="6" t="s">
        <v>1192</v>
      </c>
    </row>
    <row r="17" spans="1:16" x14ac:dyDescent="0.3">
      <c r="A17" s="1"/>
      <c r="B17" s="6" t="s">
        <v>99</v>
      </c>
      <c r="C17" s="6" t="s">
        <v>100</v>
      </c>
      <c r="D17" s="86" t="s">
        <v>74</v>
      </c>
      <c r="E17" s="6" t="s">
        <v>1193</v>
      </c>
      <c r="F17" s="86" t="s">
        <v>1191</v>
      </c>
      <c r="G17" s="86" t="s">
        <v>19</v>
      </c>
      <c r="H17" s="86" t="s">
        <v>910</v>
      </c>
      <c r="I17" s="86" t="s">
        <v>910</v>
      </c>
      <c r="J17" s="86" t="s">
        <v>1189</v>
      </c>
      <c r="K17" s="86" t="s">
        <v>910</v>
      </c>
      <c r="L17" s="86" t="s">
        <v>910</v>
      </c>
      <c r="M17" s="86" t="s">
        <v>910</v>
      </c>
      <c r="N17" s="86" t="s">
        <v>910</v>
      </c>
      <c r="O17" s="6" t="s">
        <v>1177</v>
      </c>
      <c r="P17" s="6" t="s">
        <v>1194</v>
      </c>
    </row>
    <row r="18" spans="1:16" x14ac:dyDescent="0.3">
      <c r="A18" s="1"/>
      <c r="B18" s="6" t="s">
        <v>99</v>
      </c>
      <c r="C18" s="6" t="s">
        <v>100</v>
      </c>
      <c r="D18" s="86" t="s">
        <v>293</v>
      </c>
      <c r="E18" s="6" t="s">
        <v>1195</v>
      </c>
      <c r="F18" s="86" t="s">
        <v>1191</v>
      </c>
      <c r="G18" s="86" t="s">
        <v>1196</v>
      </c>
      <c r="H18" s="86" t="s">
        <v>910</v>
      </c>
      <c r="I18" s="86" t="s">
        <v>910</v>
      </c>
      <c r="J18" s="86" t="s">
        <v>1197</v>
      </c>
      <c r="K18" s="86" t="s">
        <v>910</v>
      </c>
      <c r="L18" s="86" t="s">
        <v>910</v>
      </c>
      <c r="M18" s="86" t="s">
        <v>910</v>
      </c>
      <c r="N18" s="86" t="s">
        <v>910</v>
      </c>
      <c r="O18" s="6" t="s">
        <v>1177</v>
      </c>
      <c r="P18" s="6"/>
    </row>
    <row r="19" spans="1:16" ht="26.4" x14ac:dyDescent="0.3">
      <c r="A19" s="1"/>
      <c r="B19" s="6" t="s">
        <v>589</v>
      </c>
      <c r="C19" s="6" t="s">
        <v>1079</v>
      </c>
      <c r="D19" s="86" t="s">
        <v>1080</v>
      </c>
      <c r="E19" s="6" t="s">
        <v>1198</v>
      </c>
      <c r="F19" s="86" t="s">
        <v>18</v>
      </c>
      <c r="G19" s="86" t="s">
        <v>19</v>
      </c>
      <c r="H19" s="86" t="s">
        <v>910</v>
      </c>
      <c r="I19" s="86" t="s">
        <v>910</v>
      </c>
      <c r="J19" s="86" t="s">
        <v>1176</v>
      </c>
      <c r="K19" s="86" t="s">
        <v>910</v>
      </c>
      <c r="L19" s="86" t="s">
        <v>910</v>
      </c>
      <c r="M19" s="86" t="s">
        <v>910</v>
      </c>
      <c r="N19" s="86" t="s">
        <v>910</v>
      </c>
      <c r="O19" s="6" t="s">
        <v>1177</v>
      </c>
      <c r="P19" s="6"/>
    </row>
    <row r="20" spans="1:16" ht="26.4" x14ac:dyDescent="0.3">
      <c r="A20" s="1"/>
      <c r="B20" s="6" t="s">
        <v>589</v>
      </c>
      <c r="C20" s="6" t="s">
        <v>1079</v>
      </c>
      <c r="D20" s="86" t="s">
        <v>1081</v>
      </c>
      <c r="E20" s="6" t="s">
        <v>1199</v>
      </c>
      <c r="F20" s="86" t="s">
        <v>18</v>
      </c>
      <c r="G20" s="86" t="s">
        <v>19</v>
      </c>
      <c r="H20" s="86" t="s">
        <v>910</v>
      </c>
      <c r="I20" s="86" t="s">
        <v>910</v>
      </c>
      <c r="J20" s="86" t="s">
        <v>1176</v>
      </c>
      <c r="K20" s="86" t="s">
        <v>910</v>
      </c>
      <c r="L20" s="86" t="s">
        <v>910</v>
      </c>
      <c r="M20" s="86" t="s">
        <v>910</v>
      </c>
      <c r="N20" s="86" t="s">
        <v>910</v>
      </c>
      <c r="O20" s="6" t="s">
        <v>1177</v>
      </c>
      <c r="P20" s="6"/>
    </row>
    <row r="21" spans="1:16" x14ac:dyDescent="0.3">
      <c r="A21" s="1"/>
      <c r="B21" s="6" t="s">
        <v>102</v>
      </c>
      <c r="C21" s="6" t="s">
        <v>106</v>
      </c>
      <c r="D21" s="86" t="s">
        <v>74</v>
      </c>
      <c r="E21" s="6" t="s">
        <v>1200</v>
      </c>
      <c r="F21" s="86" t="s">
        <v>18</v>
      </c>
      <c r="G21" s="86" t="s">
        <v>19</v>
      </c>
      <c r="H21" s="86" t="s">
        <v>910</v>
      </c>
      <c r="I21" s="86" t="s">
        <v>910</v>
      </c>
      <c r="J21" s="86" t="s">
        <v>1189</v>
      </c>
      <c r="K21" s="86" t="s">
        <v>910</v>
      </c>
      <c r="L21" s="86" t="s">
        <v>910</v>
      </c>
      <c r="M21" s="86" t="s">
        <v>910</v>
      </c>
      <c r="N21" s="86" t="s">
        <v>910</v>
      </c>
      <c r="O21" s="6" t="s">
        <v>1177</v>
      </c>
      <c r="P21" s="6"/>
    </row>
    <row r="22" spans="1:16" x14ac:dyDescent="0.3">
      <c r="A22" s="1"/>
      <c r="B22" s="6" t="s">
        <v>134</v>
      </c>
      <c r="C22" s="6" t="s">
        <v>139</v>
      </c>
      <c r="D22" s="86" t="s">
        <v>74</v>
      </c>
      <c r="E22" s="6" t="s">
        <v>1201</v>
      </c>
      <c r="F22" s="86" t="s">
        <v>18</v>
      </c>
      <c r="G22" s="86" t="s">
        <v>19</v>
      </c>
      <c r="H22" s="86" t="s">
        <v>910</v>
      </c>
      <c r="I22" s="86" t="s">
        <v>910</v>
      </c>
      <c r="J22" s="86" t="s">
        <v>1189</v>
      </c>
      <c r="K22" s="86" t="s">
        <v>910</v>
      </c>
      <c r="L22" s="86" t="s">
        <v>910</v>
      </c>
      <c r="M22" s="86" t="s">
        <v>910</v>
      </c>
      <c r="N22" s="86" t="s">
        <v>910</v>
      </c>
      <c r="O22" s="6" t="s">
        <v>1177</v>
      </c>
      <c r="P22" s="6"/>
    </row>
    <row r="23" spans="1:16" x14ac:dyDescent="0.3">
      <c r="A23" s="1"/>
      <c r="B23" s="6" t="s">
        <v>395</v>
      </c>
      <c r="C23" s="6" t="s">
        <v>997</v>
      </c>
      <c r="D23" s="86" t="s">
        <v>74</v>
      </c>
      <c r="E23" s="6" t="s">
        <v>1202</v>
      </c>
      <c r="F23" s="86" t="s">
        <v>18</v>
      </c>
      <c r="G23" s="86" t="s">
        <v>19</v>
      </c>
      <c r="H23" s="86" t="s">
        <v>910</v>
      </c>
      <c r="I23" s="86" t="s">
        <v>910</v>
      </c>
      <c r="J23" s="86" t="s">
        <v>1189</v>
      </c>
      <c r="K23" s="86" t="s">
        <v>910</v>
      </c>
      <c r="L23" s="86" t="s">
        <v>910</v>
      </c>
      <c r="M23" s="86" t="s">
        <v>910</v>
      </c>
      <c r="N23" s="86" t="s">
        <v>910</v>
      </c>
      <c r="O23" s="6" t="s">
        <v>1177</v>
      </c>
      <c r="P23" s="6"/>
    </row>
    <row r="24" spans="1:16" x14ac:dyDescent="0.3">
      <c r="A24" s="1"/>
      <c r="B24" s="6" t="s">
        <v>395</v>
      </c>
      <c r="C24" s="6" t="s">
        <v>1111</v>
      </c>
      <c r="D24" s="86" t="s">
        <v>74</v>
      </c>
      <c r="E24" s="6" t="s">
        <v>1203</v>
      </c>
      <c r="F24" s="86" t="s">
        <v>18</v>
      </c>
      <c r="G24" s="86" t="s">
        <v>19</v>
      </c>
      <c r="H24" s="86" t="s">
        <v>910</v>
      </c>
      <c r="I24" s="86" t="s">
        <v>910</v>
      </c>
      <c r="J24" s="86" t="s">
        <v>1189</v>
      </c>
      <c r="K24" s="86" t="s">
        <v>910</v>
      </c>
      <c r="L24" s="86" t="s">
        <v>910</v>
      </c>
      <c r="M24" s="86" t="s">
        <v>910</v>
      </c>
      <c r="N24" s="86" t="s">
        <v>910</v>
      </c>
      <c r="O24" s="6" t="s">
        <v>1177</v>
      </c>
      <c r="P24" s="6"/>
    </row>
    <row r="25" spans="1:16" x14ac:dyDescent="0.3">
      <c r="A25" s="1"/>
      <c r="B25" s="6" t="s">
        <v>151</v>
      </c>
      <c r="C25" s="6" t="s">
        <v>1123</v>
      </c>
      <c r="D25" s="86" t="s">
        <v>1075</v>
      </c>
      <c r="E25" s="6" t="s">
        <v>1204</v>
      </c>
      <c r="F25" s="86" t="s">
        <v>1205</v>
      </c>
      <c r="G25" s="86" t="s">
        <v>1206</v>
      </c>
      <c r="H25" s="86" t="s">
        <v>1207</v>
      </c>
      <c r="I25" s="86" t="s">
        <v>910</v>
      </c>
      <c r="J25" s="86" t="s">
        <v>1197</v>
      </c>
      <c r="K25" s="86" t="s">
        <v>910</v>
      </c>
      <c r="L25" s="86" t="s">
        <v>910</v>
      </c>
      <c r="M25" s="86" t="s">
        <v>910</v>
      </c>
      <c r="N25" s="86" t="s">
        <v>910</v>
      </c>
      <c r="O25" s="6" t="s">
        <v>1177</v>
      </c>
      <c r="P25" s="6" t="s">
        <v>1208</v>
      </c>
    </row>
    <row r="26" spans="1:16" x14ac:dyDescent="0.3">
      <c r="A26" s="1"/>
      <c r="B26" s="6" t="s">
        <v>151</v>
      </c>
      <c r="C26" s="6" t="s">
        <v>1123</v>
      </c>
      <c r="D26" s="86" t="s">
        <v>74</v>
      </c>
      <c r="E26" s="6" t="s">
        <v>1209</v>
      </c>
      <c r="F26" s="86" t="s">
        <v>1206</v>
      </c>
      <c r="G26" s="86" t="s">
        <v>19</v>
      </c>
      <c r="H26" s="86" t="s">
        <v>910</v>
      </c>
      <c r="I26" s="86" t="s">
        <v>910</v>
      </c>
      <c r="J26" s="86" t="s">
        <v>1189</v>
      </c>
      <c r="K26" s="86" t="s">
        <v>910</v>
      </c>
      <c r="L26" s="86" t="s">
        <v>910</v>
      </c>
      <c r="M26" s="86" t="s">
        <v>910</v>
      </c>
      <c r="N26" s="86" t="s">
        <v>910</v>
      </c>
      <c r="O26" s="6" t="s">
        <v>1177</v>
      </c>
      <c r="P2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1210</v>
      </c>
      <c r="C5" s="1"/>
      <c r="D5" s="1"/>
      <c r="E5" s="1"/>
      <c r="F5" s="1"/>
      <c r="G5" s="1"/>
      <c r="H5" s="1"/>
      <c r="I5" s="1"/>
      <c r="J5" s="1"/>
      <c r="K5" s="1"/>
      <c r="L5" s="1"/>
      <c r="M5" s="1"/>
      <c r="N5" s="1"/>
    </row>
    <row r="6" spans="1:14" ht="19.95" customHeight="1" x14ac:dyDescent="0.3">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x14ac:dyDescent="0.3">
      <c r="A7" s="1"/>
      <c r="B7" s="5" t="s">
        <v>76</v>
      </c>
      <c r="C7" s="5" t="s">
        <v>233</v>
      </c>
      <c r="D7" s="5" t="s">
        <v>118</v>
      </c>
      <c r="E7" s="4" t="s">
        <v>234</v>
      </c>
      <c r="F7" s="4" t="s">
        <v>235</v>
      </c>
      <c r="G7" s="6" t="s">
        <v>236</v>
      </c>
      <c r="H7" s="8">
        <v>48.844999999999999</v>
      </c>
      <c r="I7" s="5" t="s">
        <v>177</v>
      </c>
      <c r="J7" s="5" t="s">
        <v>178</v>
      </c>
      <c r="K7" s="5" t="s">
        <v>179</v>
      </c>
      <c r="L7" s="5" t="s">
        <v>189</v>
      </c>
      <c r="M7" s="8">
        <v>122</v>
      </c>
      <c r="N7" s="5" t="s">
        <v>237</v>
      </c>
    </row>
    <row r="8" spans="1:14" x14ac:dyDescent="0.3">
      <c r="A8" s="1"/>
      <c r="B8" s="5" t="s">
        <v>76</v>
      </c>
      <c r="C8" s="5" t="s">
        <v>233</v>
      </c>
      <c r="D8" s="5" t="s">
        <v>93</v>
      </c>
      <c r="E8" s="4" t="s">
        <v>238</v>
      </c>
      <c r="F8" s="4" t="s">
        <v>239</v>
      </c>
      <c r="G8" s="6" t="s">
        <v>236</v>
      </c>
      <c r="H8" s="8">
        <v>48.631999999999998</v>
      </c>
      <c r="I8" s="5" t="s">
        <v>177</v>
      </c>
      <c r="J8" s="5" t="s">
        <v>178</v>
      </c>
      <c r="K8" s="5" t="s">
        <v>179</v>
      </c>
      <c r="L8" s="5" t="s">
        <v>189</v>
      </c>
      <c r="M8" s="8">
        <v>123</v>
      </c>
      <c r="N8" s="5" t="s">
        <v>237</v>
      </c>
    </row>
    <row r="9" spans="1:14" x14ac:dyDescent="0.3">
      <c r="A9" s="1"/>
      <c r="B9" s="5" t="s">
        <v>36</v>
      </c>
      <c r="C9" s="5" t="s">
        <v>37</v>
      </c>
      <c r="D9" s="5" t="s">
        <v>39</v>
      </c>
      <c r="E9" s="4" t="s">
        <v>253</v>
      </c>
      <c r="F9" s="4" t="s">
        <v>254</v>
      </c>
      <c r="G9" s="6" t="s">
        <v>255</v>
      </c>
      <c r="H9" s="8">
        <v>101</v>
      </c>
      <c r="I9" s="5" t="s">
        <v>223</v>
      </c>
      <c r="J9" s="5" t="s">
        <v>178</v>
      </c>
      <c r="K9" s="5" t="s">
        <v>179</v>
      </c>
      <c r="L9" s="5" t="s">
        <v>250</v>
      </c>
      <c r="M9" s="8">
        <v>1</v>
      </c>
      <c r="N9" s="5" t="s">
        <v>237</v>
      </c>
    </row>
    <row r="10" spans="1:14" ht="52.8" x14ac:dyDescent="0.3">
      <c r="A10" s="1"/>
      <c r="B10" s="5" t="s">
        <v>90</v>
      </c>
      <c r="C10" s="5" t="s">
        <v>280</v>
      </c>
      <c r="D10" s="5" t="s">
        <v>284</v>
      </c>
      <c r="E10" s="4" t="s">
        <v>285</v>
      </c>
      <c r="F10" s="4" t="s">
        <v>286</v>
      </c>
      <c r="G10" s="6" t="s">
        <v>1211</v>
      </c>
      <c r="H10" s="8">
        <v>0</v>
      </c>
      <c r="I10" s="5" t="s">
        <v>177</v>
      </c>
      <c r="J10" s="5" t="s">
        <v>178</v>
      </c>
      <c r="K10" s="5" t="s">
        <v>179</v>
      </c>
      <c r="L10" s="5" t="s">
        <v>189</v>
      </c>
      <c r="M10" s="8">
        <v>22377</v>
      </c>
      <c r="N10" s="5" t="s">
        <v>237</v>
      </c>
    </row>
    <row r="11" spans="1:14" ht="26.4" x14ac:dyDescent="0.3">
      <c r="A11" s="1"/>
      <c r="B11" s="5" t="s">
        <v>90</v>
      </c>
      <c r="C11" s="5" t="s">
        <v>288</v>
      </c>
      <c r="D11" s="5" t="s">
        <v>289</v>
      </c>
      <c r="E11" s="4" t="s">
        <v>285</v>
      </c>
      <c r="F11" s="4" t="s">
        <v>286</v>
      </c>
      <c r="G11" s="6" t="s">
        <v>1212</v>
      </c>
      <c r="H11" s="8">
        <v>20.8</v>
      </c>
      <c r="I11" s="5" t="s">
        <v>177</v>
      </c>
      <c r="J11" s="5" t="s">
        <v>178</v>
      </c>
      <c r="K11" s="5" t="s">
        <v>179</v>
      </c>
      <c r="L11" s="5" t="s">
        <v>189</v>
      </c>
      <c r="M11" s="8">
        <v>22661</v>
      </c>
      <c r="N11" s="5" t="s">
        <v>237</v>
      </c>
    </row>
    <row r="12" spans="1:14" ht="26.4" x14ac:dyDescent="0.3">
      <c r="A12" s="1"/>
      <c r="B12" s="5" t="s">
        <v>99</v>
      </c>
      <c r="C12" s="5" t="s">
        <v>292</v>
      </c>
      <c r="D12" s="5" t="s">
        <v>293</v>
      </c>
      <c r="E12" s="4" t="s">
        <v>294</v>
      </c>
      <c r="F12" s="4" t="s">
        <v>295</v>
      </c>
      <c r="G12" s="6" t="s">
        <v>296</v>
      </c>
      <c r="H12" s="8">
        <v>0</v>
      </c>
      <c r="I12" s="5" t="s">
        <v>177</v>
      </c>
      <c r="J12" s="5" t="s">
        <v>178</v>
      </c>
      <c r="K12" s="5" t="s">
        <v>179</v>
      </c>
      <c r="L12" s="5" t="s">
        <v>180</v>
      </c>
      <c r="M12" s="8">
        <v>13603</v>
      </c>
      <c r="N12" s="5" t="s">
        <v>237</v>
      </c>
    </row>
    <row r="13" spans="1:14" x14ac:dyDescent="0.3">
      <c r="A13" s="1"/>
      <c r="B13" s="5" t="s">
        <v>102</v>
      </c>
      <c r="C13" s="5" t="s">
        <v>325</v>
      </c>
      <c r="D13" s="5" t="s">
        <v>326</v>
      </c>
      <c r="E13" s="4" t="s">
        <v>174</v>
      </c>
      <c r="F13" s="4" t="s">
        <v>175</v>
      </c>
      <c r="G13" s="6" t="s">
        <v>327</v>
      </c>
      <c r="H13" s="8">
        <v>0</v>
      </c>
      <c r="I13" s="5" t="s">
        <v>177</v>
      </c>
      <c r="J13" s="5" t="s">
        <v>178</v>
      </c>
      <c r="K13" s="5" t="s">
        <v>179</v>
      </c>
      <c r="L13" s="5" t="s">
        <v>250</v>
      </c>
      <c r="M13" s="8">
        <v>22082</v>
      </c>
      <c r="N13" s="5" t="s">
        <v>237</v>
      </c>
    </row>
    <row r="14" spans="1:14" x14ac:dyDescent="0.3">
      <c r="A14" s="1"/>
      <c r="B14" s="5" t="s">
        <v>341</v>
      </c>
      <c r="C14" s="5" t="s">
        <v>342</v>
      </c>
      <c r="D14" s="5" t="s">
        <v>343</v>
      </c>
      <c r="E14" s="4" t="s">
        <v>174</v>
      </c>
      <c r="F14" s="4" t="s">
        <v>175</v>
      </c>
      <c r="G14" s="6" t="s">
        <v>345</v>
      </c>
      <c r="H14" s="8">
        <v>179.37</v>
      </c>
      <c r="I14" s="5" t="s">
        <v>177</v>
      </c>
      <c r="J14" s="5" t="s">
        <v>178</v>
      </c>
      <c r="K14" s="5" t="s">
        <v>179</v>
      </c>
      <c r="L14" s="5" t="s">
        <v>189</v>
      </c>
      <c r="M14" s="8">
        <v>15108</v>
      </c>
      <c r="N14" s="5" t="s">
        <v>237</v>
      </c>
    </row>
    <row r="15" spans="1:14" x14ac:dyDescent="0.3">
      <c r="A15" s="1"/>
      <c r="B15" s="5" t="s">
        <v>341</v>
      </c>
      <c r="C15" s="5" t="s">
        <v>342</v>
      </c>
      <c r="D15" s="5" t="s">
        <v>343</v>
      </c>
      <c r="E15" s="4" t="s">
        <v>174</v>
      </c>
      <c r="F15" s="4" t="s">
        <v>175</v>
      </c>
      <c r="G15" s="6" t="s">
        <v>344</v>
      </c>
      <c r="H15" s="8">
        <v>179.37</v>
      </c>
      <c r="I15" s="5" t="s">
        <v>177</v>
      </c>
      <c r="J15" s="5" t="s">
        <v>178</v>
      </c>
      <c r="K15" s="5" t="s">
        <v>179</v>
      </c>
      <c r="L15" s="5" t="s">
        <v>189</v>
      </c>
      <c r="M15" s="8">
        <v>15108</v>
      </c>
      <c r="N15" s="5" t="s">
        <v>237</v>
      </c>
    </row>
    <row r="16" spans="1:14" ht="79.2" x14ac:dyDescent="0.3">
      <c r="A16" s="1"/>
      <c r="B16" s="5" t="s">
        <v>112</v>
      </c>
      <c r="C16" s="5" t="s">
        <v>691</v>
      </c>
      <c r="D16" s="5" t="s">
        <v>360</v>
      </c>
      <c r="E16" s="4" t="s">
        <v>174</v>
      </c>
      <c r="F16" s="4" t="s">
        <v>175</v>
      </c>
      <c r="G16" s="6" t="s">
        <v>1213</v>
      </c>
      <c r="H16" s="8">
        <v>5.65</v>
      </c>
      <c r="I16" s="5" t="s">
        <v>177</v>
      </c>
      <c r="J16" s="5" t="s">
        <v>178</v>
      </c>
      <c r="K16" s="5" t="s">
        <v>179</v>
      </c>
      <c r="L16" s="5" t="s">
        <v>189</v>
      </c>
      <c r="M16" s="8">
        <v>205</v>
      </c>
      <c r="N16" s="5" t="s">
        <v>237</v>
      </c>
    </row>
    <row r="17" spans="1:14" ht="52.8" x14ac:dyDescent="0.3">
      <c r="A17" s="1"/>
      <c r="B17" s="5" t="s">
        <v>112</v>
      </c>
      <c r="C17" s="5" t="s">
        <v>691</v>
      </c>
      <c r="D17" s="5" t="s">
        <v>360</v>
      </c>
      <c r="E17" s="4" t="s">
        <v>174</v>
      </c>
      <c r="F17" s="4" t="s">
        <v>175</v>
      </c>
      <c r="G17" s="6" t="s">
        <v>1214</v>
      </c>
      <c r="H17" s="8">
        <v>5.67</v>
      </c>
      <c r="I17" s="5" t="s">
        <v>177</v>
      </c>
      <c r="J17" s="5" t="s">
        <v>178</v>
      </c>
      <c r="K17" s="5" t="s">
        <v>179</v>
      </c>
      <c r="L17" s="5" t="s">
        <v>189</v>
      </c>
      <c r="M17" s="8">
        <v>205</v>
      </c>
      <c r="N17" s="5" t="s">
        <v>237</v>
      </c>
    </row>
    <row r="18" spans="1:14" x14ac:dyDescent="0.3">
      <c r="A18" s="1"/>
      <c r="B18" s="5" t="s">
        <v>134</v>
      </c>
      <c r="C18" s="5" t="s">
        <v>370</v>
      </c>
      <c r="D18" s="5" t="s">
        <v>123</v>
      </c>
      <c r="E18" s="4" t="s">
        <v>174</v>
      </c>
      <c r="F18" s="4" t="s">
        <v>175</v>
      </c>
      <c r="G18" s="6" t="s">
        <v>371</v>
      </c>
      <c r="H18" s="8">
        <v>35</v>
      </c>
      <c r="I18" s="5" t="s">
        <v>177</v>
      </c>
      <c r="J18" s="5" t="s">
        <v>178</v>
      </c>
      <c r="K18" s="5" t="s">
        <v>179</v>
      </c>
      <c r="L18" s="5" t="s">
        <v>189</v>
      </c>
      <c r="M18" s="8">
        <v>21</v>
      </c>
      <c r="N18" s="5" t="s">
        <v>237</v>
      </c>
    </row>
    <row r="19" spans="1:14" ht="26.4" x14ac:dyDescent="0.3">
      <c r="A19" s="1"/>
      <c r="B19" s="5" t="s">
        <v>134</v>
      </c>
      <c r="C19" s="5" t="s">
        <v>381</v>
      </c>
      <c r="D19" s="5" t="s">
        <v>74</v>
      </c>
      <c r="E19" s="4" t="s">
        <v>382</v>
      </c>
      <c r="F19" s="4" t="s">
        <v>376</v>
      </c>
      <c r="G19" s="6" t="s">
        <v>1215</v>
      </c>
      <c r="H19" s="8">
        <v>11.5</v>
      </c>
      <c r="I19" s="5" t="s">
        <v>223</v>
      </c>
      <c r="J19" s="5" t="s">
        <v>178</v>
      </c>
      <c r="K19" s="5" t="s">
        <v>179</v>
      </c>
      <c r="L19" s="5" t="s">
        <v>180</v>
      </c>
      <c r="M19" s="8">
        <v>23253</v>
      </c>
      <c r="N19" s="5" t="s">
        <v>237</v>
      </c>
    </row>
    <row r="20" spans="1:14" x14ac:dyDescent="0.3">
      <c r="A20" s="1"/>
      <c r="B20" s="5" t="s">
        <v>383</v>
      </c>
      <c r="C20" s="5" t="s">
        <v>388</v>
      </c>
      <c r="D20" s="5" t="s">
        <v>74</v>
      </c>
      <c r="E20" s="4" t="s">
        <v>386</v>
      </c>
      <c r="F20" s="4" t="s">
        <v>319</v>
      </c>
      <c r="G20" s="6" t="s">
        <v>389</v>
      </c>
      <c r="H20" s="8">
        <v>32.1</v>
      </c>
      <c r="I20" s="5" t="s">
        <v>177</v>
      </c>
      <c r="J20" s="5" t="s">
        <v>178</v>
      </c>
      <c r="K20" s="5" t="s">
        <v>179</v>
      </c>
      <c r="L20" s="5" t="s">
        <v>189</v>
      </c>
      <c r="M20" s="8">
        <v>14160</v>
      </c>
      <c r="N20" s="5" t="s">
        <v>237</v>
      </c>
    </row>
    <row r="21" spans="1:14" x14ac:dyDescent="0.3">
      <c r="A21" s="1"/>
      <c r="B21" s="5" t="s">
        <v>393</v>
      </c>
      <c r="C21" s="5" t="s">
        <v>394</v>
      </c>
      <c r="D21" s="5" t="s">
        <v>74</v>
      </c>
      <c r="E21" s="4" t="s">
        <v>386</v>
      </c>
      <c r="F21" s="4" t="s">
        <v>319</v>
      </c>
      <c r="G21" s="6" t="s">
        <v>389</v>
      </c>
      <c r="H21" s="8">
        <v>97.15</v>
      </c>
      <c r="I21" s="5" t="s">
        <v>177</v>
      </c>
      <c r="J21" s="5" t="s">
        <v>178</v>
      </c>
      <c r="K21" s="5" t="s">
        <v>179</v>
      </c>
      <c r="L21" s="5" t="s">
        <v>189</v>
      </c>
      <c r="M21" s="8">
        <v>15160</v>
      </c>
      <c r="N21" s="5" t="s">
        <v>237</v>
      </c>
    </row>
    <row r="22" spans="1:14" ht="26.4" x14ac:dyDescent="0.3">
      <c r="A22" s="1"/>
      <c r="B22" s="5" t="s">
        <v>395</v>
      </c>
      <c r="C22" s="5" t="s">
        <v>1216</v>
      </c>
      <c r="D22" s="5" t="s">
        <v>39</v>
      </c>
      <c r="E22" s="4" t="s">
        <v>174</v>
      </c>
      <c r="F22" s="4" t="s">
        <v>175</v>
      </c>
      <c r="G22" s="6" t="s">
        <v>397</v>
      </c>
      <c r="H22" s="8">
        <v>1.2</v>
      </c>
      <c r="I22" s="5" t="s">
        <v>177</v>
      </c>
      <c r="J22" s="5" t="s">
        <v>178</v>
      </c>
      <c r="K22" s="5" t="s">
        <v>179</v>
      </c>
      <c r="L22" s="5" t="s">
        <v>189</v>
      </c>
      <c r="M22" s="8">
        <v>18813</v>
      </c>
      <c r="N22" s="5" t="s">
        <v>237</v>
      </c>
    </row>
    <row r="23" spans="1:14" x14ac:dyDescent="0.3">
      <c r="A23" s="1"/>
      <c r="B23" s="5" t="s">
        <v>395</v>
      </c>
      <c r="C23" s="5" t="s">
        <v>1216</v>
      </c>
      <c r="D23" s="5" t="s">
        <v>118</v>
      </c>
      <c r="E23" s="4" t="s">
        <v>174</v>
      </c>
      <c r="F23" s="4" t="s">
        <v>175</v>
      </c>
      <c r="G23" s="6" t="s">
        <v>398</v>
      </c>
      <c r="H23" s="8">
        <v>1.2</v>
      </c>
      <c r="I23" s="5" t="s">
        <v>177</v>
      </c>
      <c r="J23" s="5" t="s">
        <v>178</v>
      </c>
      <c r="K23" s="5" t="s">
        <v>179</v>
      </c>
      <c r="L23" s="5" t="s">
        <v>189</v>
      </c>
      <c r="M23" s="8">
        <v>18814</v>
      </c>
      <c r="N23" s="5" t="s">
        <v>237</v>
      </c>
    </row>
    <row r="24" spans="1:14" x14ac:dyDescent="0.3">
      <c r="A24" s="1"/>
      <c r="B24" s="5" t="s">
        <v>395</v>
      </c>
      <c r="C24" s="5" t="s">
        <v>399</v>
      </c>
      <c r="D24" s="5" t="s">
        <v>93</v>
      </c>
      <c r="E24" s="4" t="s">
        <v>174</v>
      </c>
      <c r="F24" s="4" t="s">
        <v>175</v>
      </c>
      <c r="G24" s="6" t="s">
        <v>400</v>
      </c>
      <c r="H24" s="8">
        <v>1.5</v>
      </c>
      <c r="I24" s="5" t="s">
        <v>177</v>
      </c>
      <c r="J24" s="5" t="s">
        <v>178</v>
      </c>
      <c r="K24" s="5" t="s">
        <v>179</v>
      </c>
      <c r="L24" s="5" t="s">
        <v>189</v>
      </c>
      <c r="M24" s="8">
        <v>13301</v>
      </c>
      <c r="N24" s="5" t="s">
        <v>237</v>
      </c>
    </row>
    <row r="25" spans="1:14" ht="26.4" x14ac:dyDescent="0.3">
      <c r="A25" s="1"/>
      <c r="B25" s="5" t="s">
        <v>395</v>
      </c>
      <c r="C25" s="5" t="s">
        <v>401</v>
      </c>
      <c r="D25" s="5" t="s">
        <v>39</v>
      </c>
      <c r="E25" s="4" t="s">
        <v>174</v>
      </c>
      <c r="F25" s="4" t="s">
        <v>175</v>
      </c>
      <c r="G25" s="6" t="s">
        <v>402</v>
      </c>
      <c r="H25" s="8">
        <v>1.5</v>
      </c>
      <c r="I25" s="5" t="s">
        <v>177</v>
      </c>
      <c r="J25" s="5" t="s">
        <v>178</v>
      </c>
      <c r="K25" s="5" t="s">
        <v>179</v>
      </c>
      <c r="L25" s="5" t="s">
        <v>189</v>
      </c>
      <c r="M25" s="8">
        <v>15113</v>
      </c>
      <c r="N25" s="5" t="s">
        <v>237</v>
      </c>
    </row>
    <row r="26" spans="1:14" ht="26.4" x14ac:dyDescent="0.3">
      <c r="A26" s="1"/>
      <c r="B26" s="5" t="s">
        <v>395</v>
      </c>
      <c r="C26" s="5" t="s">
        <v>401</v>
      </c>
      <c r="D26" s="5" t="s">
        <v>118</v>
      </c>
      <c r="E26" s="4" t="s">
        <v>174</v>
      </c>
      <c r="F26" s="4" t="s">
        <v>175</v>
      </c>
      <c r="G26" s="6" t="s">
        <v>403</v>
      </c>
      <c r="H26" s="8">
        <v>1.5</v>
      </c>
      <c r="I26" s="5" t="s">
        <v>177</v>
      </c>
      <c r="J26" s="5" t="s">
        <v>178</v>
      </c>
      <c r="K26" s="5" t="s">
        <v>179</v>
      </c>
      <c r="L26" s="5" t="s">
        <v>189</v>
      </c>
      <c r="M26" s="8">
        <v>15114</v>
      </c>
      <c r="N26" s="5" t="s">
        <v>237</v>
      </c>
    </row>
    <row r="27" spans="1:14" x14ac:dyDescent="0.3">
      <c r="A27" s="1"/>
      <c r="B27" s="5" t="s">
        <v>148</v>
      </c>
      <c r="C27" s="5" t="s">
        <v>477</v>
      </c>
      <c r="D27" s="5" t="s">
        <v>39</v>
      </c>
      <c r="E27" s="4" t="s">
        <v>174</v>
      </c>
      <c r="F27" s="4" t="s">
        <v>478</v>
      </c>
      <c r="G27" s="6" t="s">
        <v>479</v>
      </c>
      <c r="H27" s="8">
        <v>22</v>
      </c>
      <c r="I27" s="5" t="s">
        <v>177</v>
      </c>
      <c r="J27" s="5" t="s">
        <v>178</v>
      </c>
      <c r="K27" s="5" t="s">
        <v>179</v>
      </c>
      <c r="L27" s="5" t="s">
        <v>250</v>
      </c>
      <c r="M27" s="8">
        <v>55</v>
      </c>
      <c r="N27" s="5" t="s">
        <v>237</v>
      </c>
    </row>
    <row r="28" spans="1:14" ht="26.4" x14ac:dyDescent="0.3">
      <c r="A28" s="1"/>
      <c r="B28" s="5" t="s">
        <v>148</v>
      </c>
      <c r="C28" s="5" t="s">
        <v>483</v>
      </c>
      <c r="D28" s="5" t="s">
        <v>123</v>
      </c>
      <c r="E28" s="4" t="s">
        <v>174</v>
      </c>
      <c r="F28" s="4" t="s">
        <v>175</v>
      </c>
      <c r="G28" s="6" t="s">
        <v>1217</v>
      </c>
      <c r="H28" s="8">
        <v>12</v>
      </c>
      <c r="I28" s="5" t="s">
        <v>177</v>
      </c>
      <c r="J28" s="5" t="s">
        <v>178</v>
      </c>
      <c r="K28" s="5" t="s">
        <v>179</v>
      </c>
      <c r="L28" s="5" t="s">
        <v>189</v>
      </c>
      <c r="M28" s="8">
        <v>42</v>
      </c>
      <c r="N28" s="5" t="s">
        <v>237</v>
      </c>
    </row>
    <row r="29" spans="1:14" ht="26.4" x14ac:dyDescent="0.3">
      <c r="A29" s="1"/>
      <c r="B29" s="5" t="s">
        <v>54</v>
      </c>
      <c r="C29" s="5" t="s">
        <v>55</v>
      </c>
      <c r="D29" s="5" t="s">
        <v>60</v>
      </c>
      <c r="E29" s="4" t="s">
        <v>530</v>
      </c>
      <c r="F29" s="4" t="s">
        <v>531</v>
      </c>
      <c r="G29" s="6" t="s">
        <v>532</v>
      </c>
      <c r="H29" s="8">
        <v>20</v>
      </c>
      <c r="I29" s="5" t="s">
        <v>177</v>
      </c>
      <c r="J29" s="5" t="s">
        <v>178</v>
      </c>
      <c r="K29" s="5" t="s">
        <v>179</v>
      </c>
      <c r="L29" s="5" t="s">
        <v>189</v>
      </c>
      <c r="M29" s="8">
        <v>24347</v>
      </c>
      <c r="N29" s="5" t="s">
        <v>237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8" t="s">
        <v>68</v>
      </c>
      <c r="C3" s="194"/>
      <c r="D3" s="194"/>
      <c r="E3" s="219" t="s">
        <v>1218</v>
      </c>
      <c r="F3" s="219"/>
      <c r="G3" s="219"/>
      <c r="H3" s="2"/>
      <c r="I3" s="2"/>
      <c r="J3" s="2"/>
      <c r="K3" s="2"/>
      <c r="L3" s="2" t="s">
        <v>1219</v>
      </c>
      <c r="M3" s="2"/>
      <c r="N3" s="2"/>
      <c r="O3" s="2"/>
      <c r="P3" s="2"/>
      <c r="Q3" s="2"/>
      <c r="R3" s="2"/>
      <c r="S3" s="2"/>
      <c r="T3" s="2"/>
      <c r="U3" s="2"/>
      <c r="V3" s="2" t="s">
        <v>1218</v>
      </c>
      <c r="W3" s="2"/>
      <c r="X3" s="2"/>
      <c r="Y3" s="2"/>
      <c r="Z3" s="2"/>
      <c r="AA3" s="2"/>
      <c r="AB3" s="2"/>
      <c r="AC3" s="2" t="s">
        <v>1219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1220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1221</v>
      </c>
      <c r="GT3" s="1"/>
      <c r="GU3" s="1"/>
      <c r="GV3" s="1"/>
      <c r="GW3" s="1"/>
      <c r="GX3" s="1"/>
      <c r="GY3" s="1"/>
      <c r="GZ3" s="1"/>
      <c r="HA3" s="87" t="s">
        <v>1222</v>
      </c>
      <c r="HB3" s="1"/>
      <c r="HC3" s="1"/>
      <c r="HD3" s="1"/>
      <c r="HE3" s="1"/>
      <c r="HF3" s="1"/>
      <c r="HG3" s="1"/>
      <c r="HH3" s="1"/>
      <c r="HI3" s="1"/>
      <c r="HJ3" s="87" t="s">
        <v>910</v>
      </c>
      <c r="HK3" s="1"/>
      <c r="HL3" s="1"/>
    </row>
    <row r="4" spans="1:220" ht="0" hidden="1" customHeight="1" x14ac:dyDescent="0.3">
      <c r="A4" s="1"/>
      <c r="B4" s="88" t="s">
        <v>1223</v>
      </c>
      <c r="C4" s="220" t="s">
        <v>1224</v>
      </c>
      <c r="D4" s="221" t="s">
        <v>36</v>
      </c>
      <c r="E4" s="222"/>
      <c r="F4" s="222"/>
      <c r="G4" s="223"/>
      <c r="H4" s="221" t="s">
        <v>1225</v>
      </c>
      <c r="I4" s="223"/>
      <c r="J4" s="221" t="s">
        <v>1226</v>
      </c>
      <c r="K4" s="223"/>
      <c r="L4" s="221" t="s">
        <v>102</v>
      </c>
      <c r="M4" s="222"/>
      <c r="N4" s="222"/>
      <c r="O4" s="222"/>
      <c r="P4" s="222"/>
      <c r="Q4" s="222"/>
      <c r="R4" s="222"/>
      <c r="S4" s="223"/>
      <c r="T4" s="221" t="s">
        <v>548</v>
      </c>
      <c r="U4" s="222"/>
      <c r="V4" s="222"/>
      <c r="W4" s="223"/>
      <c r="X4" s="220" t="s">
        <v>1227</v>
      </c>
      <c r="Y4" s="221" t="s">
        <v>243</v>
      </c>
      <c r="Z4" s="222"/>
      <c r="AA4" s="223"/>
      <c r="AB4" s="221" t="s">
        <v>76</v>
      </c>
      <c r="AC4" s="222"/>
      <c r="AD4" s="222"/>
      <c r="AE4" s="222"/>
      <c r="AF4" s="222"/>
      <c r="AG4" s="222"/>
      <c r="AH4" s="223"/>
      <c r="AI4" s="220" t="s">
        <v>1228</v>
      </c>
      <c r="AJ4" s="220" t="s">
        <v>1229</v>
      </c>
      <c r="AK4" s="220" t="s">
        <v>1230</v>
      </c>
      <c r="AL4" s="221" t="s">
        <v>1231</v>
      </c>
      <c r="AM4" s="223"/>
      <c r="AN4" s="221" t="s">
        <v>1232</v>
      </c>
      <c r="AO4" s="223"/>
      <c r="AP4" s="220" t="s">
        <v>1233</v>
      </c>
      <c r="AQ4" s="221" t="s">
        <v>1234</v>
      </c>
      <c r="AR4" s="223"/>
      <c r="AS4" s="220" t="s">
        <v>1235</v>
      </c>
      <c r="AT4" s="220" t="s">
        <v>1236</v>
      </c>
      <c r="AU4" s="220" t="s">
        <v>1237</v>
      </c>
      <c r="AV4" s="221" t="s">
        <v>99</v>
      </c>
      <c r="AW4" s="222"/>
      <c r="AX4" s="223"/>
      <c r="AY4" s="221" t="s">
        <v>148</v>
      </c>
      <c r="AZ4" s="222"/>
      <c r="BA4" s="222"/>
      <c r="BB4" s="222"/>
      <c r="BC4" s="222"/>
      <c r="BD4" s="222"/>
      <c r="BE4" s="222"/>
      <c r="BF4" s="223"/>
      <c r="BG4" s="221" t="s">
        <v>1238</v>
      </c>
      <c r="BH4" s="223"/>
      <c r="BI4" s="220" t="s">
        <v>647</v>
      </c>
      <c r="BJ4" s="221" t="s">
        <v>83</v>
      </c>
      <c r="BK4" s="222"/>
      <c r="BL4" s="223"/>
      <c r="BM4" s="221" t="s">
        <v>90</v>
      </c>
      <c r="BN4" s="222"/>
      <c r="BO4" s="222"/>
      <c r="BP4" s="222"/>
      <c r="BQ4" s="222"/>
      <c r="BR4" s="222"/>
      <c r="BS4" s="222"/>
      <c r="BT4" s="222"/>
      <c r="BU4" s="222"/>
      <c r="BV4" s="222"/>
      <c r="BW4" s="222"/>
      <c r="BX4" s="222"/>
      <c r="BY4" s="222"/>
      <c r="BZ4" s="223"/>
      <c r="CA4" s="221" t="s">
        <v>1239</v>
      </c>
      <c r="CB4" s="223"/>
      <c r="CC4" s="220" t="s">
        <v>1240</v>
      </c>
      <c r="CD4" s="221" t="s">
        <v>134</v>
      </c>
      <c r="CE4" s="222"/>
      <c r="CF4" s="222"/>
      <c r="CG4" s="222"/>
      <c r="CH4" s="222"/>
      <c r="CI4" s="222"/>
      <c r="CJ4" s="222"/>
      <c r="CK4" s="222"/>
      <c r="CL4" s="222"/>
      <c r="CM4" s="222"/>
      <c r="CN4" s="222"/>
      <c r="CO4" s="223"/>
      <c r="CP4" s="221" t="s">
        <v>145</v>
      </c>
      <c r="CQ4" s="222"/>
      <c r="CR4" s="222"/>
      <c r="CS4" s="223"/>
      <c r="CT4" s="221" t="s">
        <v>1241</v>
      </c>
      <c r="CU4" s="223"/>
      <c r="CV4" s="221" t="s">
        <v>1242</v>
      </c>
      <c r="CW4" s="222"/>
      <c r="CX4" s="223"/>
      <c r="CY4" s="221" t="s">
        <v>1243</v>
      </c>
      <c r="CZ4" s="222"/>
      <c r="DA4" s="222"/>
      <c r="DB4" s="223"/>
      <c r="DC4" s="221" t="s">
        <v>1244</v>
      </c>
      <c r="DD4" s="222"/>
      <c r="DE4" s="222"/>
      <c r="DF4" s="222"/>
      <c r="DG4" s="222"/>
      <c r="DH4" s="222"/>
      <c r="DI4" s="222"/>
      <c r="DJ4" s="222"/>
      <c r="DK4" s="222"/>
      <c r="DL4" s="222"/>
      <c r="DM4" s="222"/>
      <c r="DN4" s="223"/>
      <c r="DO4" s="221" t="s">
        <v>1245</v>
      </c>
      <c r="DP4" s="222"/>
      <c r="DQ4" s="222"/>
      <c r="DR4" s="223"/>
      <c r="DS4" s="221" t="s">
        <v>1246</v>
      </c>
      <c r="DT4" s="222"/>
      <c r="DU4" s="222"/>
      <c r="DV4" s="223"/>
      <c r="DW4" s="220"/>
      <c r="DX4" s="221" t="s">
        <v>1247</v>
      </c>
      <c r="DY4" s="222"/>
      <c r="DZ4" s="222"/>
      <c r="EA4" s="222"/>
      <c r="EB4" s="222"/>
      <c r="EC4" s="223"/>
      <c r="ED4" s="1"/>
      <c r="EE4" s="220" t="s">
        <v>1248</v>
      </c>
      <c r="EF4" s="220" t="s">
        <v>1249</v>
      </c>
      <c r="EG4" s="220" t="s">
        <v>1250</v>
      </c>
      <c r="EH4" s="220" t="s">
        <v>1251</v>
      </c>
      <c r="EI4" s="220" t="s">
        <v>1252</v>
      </c>
      <c r="EJ4" s="220" t="s">
        <v>1253</v>
      </c>
      <c r="EK4" s="220" t="s">
        <v>1254</v>
      </c>
      <c r="EL4" s="220" t="s">
        <v>1255</v>
      </c>
      <c r="EM4" s="221" t="s">
        <v>1225</v>
      </c>
      <c r="EN4" s="223"/>
      <c r="EO4" s="220" t="s">
        <v>1256</v>
      </c>
      <c r="EP4" s="220" t="s">
        <v>1228</v>
      </c>
      <c r="EQ4" s="220" t="s">
        <v>1257</v>
      </c>
      <c r="ER4" s="220" t="s">
        <v>1258</v>
      </c>
      <c r="ES4" s="220" t="s">
        <v>1259</v>
      </c>
      <c r="ET4" s="220" t="s">
        <v>1260</v>
      </c>
      <c r="EU4" s="220" t="s">
        <v>1261</v>
      </c>
      <c r="EV4" s="220" t="s">
        <v>1262</v>
      </c>
      <c r="EW4" s="220" t="s">
        <v>1263</v>
      </c>
      <c r="EX4" s="220" t="s">
        <v>1264</v>
      </c>
      <c r="EY4" s="220" t="s">
        <v>1265</v>
      </c>
      <c r="EZ4" s="220" t="s">
        <v>1266</v>
      </c>
      <c r="FA4" s="220" t="s">
        <v>1267</v>
      </c>
      <c r="FB4" s="220" t="s">
        <v>1268</v>
      </c>
      <c r="FC4" s="220" t="s">
        <v>1269</v>
      </c>
      <c r="FD4" s="220" t="s">
        <v>1270</v>
      </c>
      <c r="FE4" s="220" t="s">
        <v>1271</v>
      </c>
      <c r="FF4" s="220" t="s">
        <v>1272</v>
      </c>
      <c r="FG4" s="220" t="s">
        <v>1273</v>
      </c>
      <c r="FH4" s="220" t="s">
        <v>1274</v>
      </c>
      <c r="FI4" s="220" t="s">
        <v>1275</v>
      </c>
      <c r="FJ4" s="220" t="s">
        <v>1276</v>
      </c>
      <c r="FK4" s="221" t="s">
        <v>579</v>
      </c>
      <c r="FL4" s="222"/>
      <c r="FM4" s="222"/>
      <c r="FN4" s="223"/>
      <c r="FO4" s="220" t="s">
        <v>1277</v>
      </c>
      <c r="FP4" s="221" t="s">
        <v>1278</v>
      </c>
      <c r="FQ4" s="223"/>
      <c r="FR4" s="221" t="s">
        <v>90</v>
      </c>
      <c r="FS4" s="222"/>
      <c r="FT4" s="222"/>
      <c r="FU4" s="222"/>
      <c r="FV4" s="223"/>
      <c r="FW4" s="221" t="s">
        <v>1279</v>
      </c>
      <c r="FX4" s="223"/>
      <c r="FY4" s="221" t="s">
        <v>583</v>
      </c>
      <c r="FZ4" s="222"/>
      <c r="GA4" s="222"/>
      <c r="GB4" s="223"/>
      <c r="GC4" s="220" t="s">
        <v>1280</v>
      </c>
      <c r="GD4" s="220" t="s">
        <v>1281</v>
      </c>
      <c r="GE4" s="220" t="s">
        <v>1282</v>
      </c>
      <c r="GF4" s="221" t="s">
        <v>134</v>
      </c>
      <c r="GG4" s="222"/>
      <c r="GH4" s="222"/>
      <c r="GI4" s="222"/>
      <c r="GJ4" s="223"/>
      <c r="GK4" s="221" t="s">
        <v>395</v>
      </c>
      <c r="GL4" s="222"/>
      <c r="GM4" s="222"/>
      <c r="GN4" s="223"/>
      <c r="GO4" s="220" t="s">
        <v>1283</v>
      </c>
      <c r="GP4" s="221" t="s">
        <v>1284</v>
      </c>
      <c r="GQ4" s="223"/>
      <c r="GR4" s="1"/>
      <c r="GS4" s="220" t="s">
        <v>1248</v>
      </c>
      <c r="GT4" s="221" t="s">
        <v>1285</v>
      </c>
      <c r="GU4" s="223"/>
      <c r="GV4" s="220" t="s">
        <v>1257</v>
      </c>
      <c r="GW4" s="220" t="s">
        <v>1271</v>
      </c>
      <c r="GX4" s="220" t="s">
        <v>1272</v>
      </c>
      <c r="GY4" s="220" t="s">
        <v>1273</v>
      </c>
      <c r="GZ4" s="1"/>
      <c r="HA4" s="220" t="s">
        <v>1286</v>
      </c>
      <c r="HB4" s="220" t="s">
        <v>1287</v>
      </c>
      <c r="HC4" s="220" t="s">
        <v>1288</v>
      </c>
      <c r="HD4" s="220" t="s">
        <v>1289</v>
      </c>
      <c r="HE4" s="220" t="s">
        <v>1290</v>
      </c>
      <c r="HF4" s="220" t="s">
        <v>1291</v>
      </c>
      <c r="HG4" s="221" t="s">
        <v>1284</v>
      </c>
      <c r="HH4" s="223"/>
      <c r="HI4" s="1"/>
      <c r="HJ4" s="221" t="s">
        <v>1246</v>
      </c>
      <c r="HK4" s="222"/>
      <c r="HL4" s="223"/>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1292</v>
      </c>
      <c r="C6" s="93" t="s">
        <v>599</v>
      </c>
      <c r="D6" s="94" t="s">
        <v>37</v>
      </c>
      <c r="E6" s="95" t="s">
        <v>600</v>
      </c>
      <c r="F6" s="95" t="s">
        <v>601</v>
      </c>
      <c r="G6" s="96" t="s">
        <v>602</v>
      </c>
      <c r="H6" s="94" t="s">
        <v>603</v>
      </c>
      <c r="I6" s="96" t="s">
        <v>604</v>
      </c>
      <c r="J6" s="94" t="s">
        <v>605</v>
      </c>
      <c r="K6" s="96" t="s">
        <v>606</v>
      </c>
      <c r="L6" s="94" t="s">
        <v>607</v>
      </c>
      <c r="M6" s="95" t="s">
        <v>608</v>
      </c>
      <c r="N6" s="95" t="s">
        <v>609</v>
      </c>
      <c r="O6" s="95" t="s">
        <v>610</v>
      </c>
      <c r="P6" s="95" t="s">
        <v>611</v>
      </c>
      <c r="Q6" s="95" t="s">
        <v>612</v>
      </c>
      <c r="R6" s="95" t="s">
        <v>613</v>
      </c>
      <c r="S6" s="96" t="s">
        <v>614</v>
      </c>
      <c r="T6" s="94" t="s">
        <v>615</v>
      </c>
      <c r="U6" s="95" t="s">
        <v>616</v>
      </c>
      <c r="V6" s="95" t="s">
        <v>617</v>
      </c>
      <c r="W6" s="96" t="s">
        <v>618</v>
      </c>
      <c r="X6" s="93" t="s">
        <v>619</v>
      </c>
      <c r="Y6" s="94" t="s">
        <v>620</v>
      </c>
      <c r="Z6" s="95" t="s">
        <v>621</v>
      </c>
      <c r="AA6" s="96" t="s">
        <v>247</v>
      </c>
      <c r="AB6" s="94" t="s">
        <v>622</v>
      </c>
      <c r="AC6" s="95" t="s">
        <v>623</v>
      </c>
      <c r="AD6" s="95" t="s">
        <v>233</v>
      </c>
      <c r="AE6" s="95" t="s">
        <v>624</v>
      </c>
      <c r="AF6" s="95" t="s">
        <v>625</v>
      </c>
      <c r="AG6" s="95" t="s">
        <v>626</v>
      </c>
      <c r="AH6" s="96" t="s">
        <v>627</v>
      </c>
      <c r="AI6" s="93" t="s">
        <v>474</v>
      </c>
      <c r="AJ6" s="93" t="s">
        <v>628</v>
      </c>
      <c r="AK6" s="93" t="s">
        <v>342</v>
      </c>
      <c r="AL6" s="94" t="s">
        <v>629</v>
      </c>
      <c r="AM6" s="96" t="s">
        <v>630</v>
      </c>
      <c r="AN6" s="94" t="s">
        <v>631</v>
      </c>
      <c r="AO6" s="96" t="s">
        <v>632</v>
      </c>
      <c r="AP6" s="93" t="s">
        <v>552</v>
      </c>
      <c r="AQ6" s="94" t="s">
        <v>633</v>
      </c>
      <c r="AR6" s="96" t="s">
        <v>634</v>
      </c>
      <c r="AS6" s="93" t="s">
        <v>635</v>
      </c>
      <c r="AT6" s="93" t="s">
        <v>636</v>
      </c>
      <c r="AU6" s="93" t="s">
        <v>637</v>
      </c>
      <c r="AV6" s="94" t="s">
        <v>638</v>
      </c>
      <c r="AW6" s="95" t="s">
        <v>639</v>
      </c>
      <c r="AX6" s="96" t="s">
        <v>640</v>
      </c>
      <c r="AY6" s="94" t="s">
        <v>641</v>
      </c>
      <c r="AZ6" s="95" t="s">
        <v>642</v>
      </c>
      <c r="BA6" s="95" t="s">
        <v>445</v>
      </c>
      <c r="BB6" s="95" t="s">
        <v>483</v>
      </c>
      <c r="BC6" s="95" t="s">
        <v>477</v>
      </c>
      <c r="BD6" s="95" t="s">
        <v>643</v>
      </c>
      <c r="BE6" s="95" t="s">
        <v>644</v>
      </c>
      <c r="BF6" s="96" t="s">
        <v>480</v>
      </c>
      <c r="BG6" s="94" t="s">
        <v>645</v>
      </c>
      <c r="BH6" s="96" t="s">
        <v>646</v>
      </c>
      <c r="BI6" s="93" t="s">
        <v>647</v>
      </c>
      <c r="BJ6" s="94" t="s">
        <v>648</v>
      </c>
      <c r="BK6" s="95" t="s">
        <v>649</v>
      </c>
      <c r="BL6" s="96" t="s">
        <v>650</v>
      </c>
      <c r="BM6" s="94" t="s">
        <v>651</v>
      </c>
      <c r="BN6" s="95" t="s">
        <v>652</v>
      </c>
      <c r="BO6" s="95" t="s">
        <v>653</v>
      </c>
      <c r="BP6" s="95" t="s">
        <v>654</v>
      </c>
      <c r="BQ6" s="95" t="s">
        <v>655</v>
      </c>
      <c r="BR6" s="95" t="s">
        <v>656</v>
      </c>
      <c r="BS6" s="95" t="s">
        <v>657</v>
      </c>
      <c r="BT6" s="95" t="s">
        <v>658</v>
      </c>
      <c r="BU6" s="95" t="s">
        <v>659</v>
      </c>
      <c r="BV6" s="95" t="s">
        <v>660</v>
      </c>
      <c r="BW6" s="95" t="s">
        <v>661</v>
      </c>
      <c r="BX6" s="95" t="s">
        <v>662</v>
      </c>
      <c r="BY6" s="95" t="s">
        <v>663</v>
      </c>
      <c r="BZ6" s="96" t="s">
        <v>664</v>
      </c>
      <c r="CA6" s="94" t="s">
        <v>665</v>
      </c>
      <c r="CB6" s="96" t="s">
        <v>666</v>
      </c>
      <c r="CC6" s="93" t="s">
        <v>667</v>
      </c>
      <c r="CD6" s="94" t="s">
        <v>668</v>
      </c>
      <c r="CE6" s="95" t="s">
        <v>378</v>
      </c>
      <c r="CF6" s="95" t="s">
        <v>669</v>
      </c>
      <c r="CG6" s="95" t="s">
        <v>370</v>
      </c>
      <c r="CH6" s="95" t="s">
        <v>670</v>
      </c>
      <c r="CI6" s="95" t="s">
        <v>671</v>
      </c>
      <c r="CJ6" s="95" t="s">
        <v>672</v>
      </c>
      <c r="CK6" s="95" t="s">
        <v>673</v>
      </c>
      <c r="CL6" s="95" t="s">
        <v>674</v>
      </c>
      <c r="CM6" s="95" t="s">
        <v>675</v>
      </c>
      <c r="CN6" s="95" t="s">
        <v>676</v>
      </c>
      <c r="CO6" s="96" t="s">
        <v>677</v>
      </c>
      <c r="CP6" s="94" t="s">
        <v>678</v>
      </c>
      <c r="CQ6" s="95" t="s">
        <v>679</v>
      </c>
      <c r="CR6" s="95" t="s">
        <v>680</v>
      </c>
      <c r="CS6" s="96" t="s">
        <v>681</v>
      </c>
      <c r="CT6" s="94" t="s">
        <v>682</v>
      </c>
      <c r="CU6" s="96" t="s">
        <v>683</v>
      </c>
      <c r="CV6" s="94" t="s">
        <v>1293</v>
      </c>
      <c r="CW6" s="95" t="s">
        <v>1294</v>
      </c>
      <c r="CX6" s="96" t="s">
        <v>1295</v>
      </c>
      <c r="CY6" s="94" t="s">
        <v>1296</v>
      </c>
      <c r="CZ6" s="95" t="s">
        <v>1297</v>
      </c>
      <c r="DA6" s="95" t="s">
        <v>1298</v>
      </c>
      <c r="DB6" s="96" t="s">
        <v>1299</v>
      </c>
      <c r="DC6" s="94" t="s">
        <v>1300</v>
      </c>
      <c r="DD6" s="95" t="s">
        <v>1301</v>
      </c>
      <c r="DE6" s="95" t="s">
        <v>1302</v>
      </c>
      <c r="DF6" s="95" t="s">
        <v>1303</v>
      </c>
      <c r="DG6" s="95" t="s">
        <v>1304</v>
      </c>
      <c r="DH6" s="95" t="s">
        <v>1305</v>
      </c>
      <c r="DI6" s="95" t="s">
        <v>1306</v>
      </c>
      <c r="DJ6" s="95" t="s">
        <v>1307</v>
      </c>
      <c r="DK6" s="95" t="s">
        <v>1308</v>
      </c>
      <c r="DL6" s="95" t="s">
        <v>1309</v>
      </c>
      <c r="DM6" s="95" t="s">
        <v>1310</v>
      </c>
      <c r="DN6" s="96" t="s">
        <v>1311</v>
      </c>
      <c r="DO6" s="94" t="s">
        <v>1312</v>
      </c>
      <c r="DP6" s="95" t="s">
        <v>1313</v>
      </c>
      <c r="DQ6" s="95" t="s">
        <v>1314</v>
      </c>
      <c r="DR6" s="96" t="s">
        <v>1315</v>
      </c>
      <c r="DS6" s="94" t="s">
        <v>1316</v>
      </c>
      <c r="DT6" s="95" t="s">
        <v>1317</v>
      </c>
      <c r="DU6" s="95" t="s">
        <v>1318</v>
      </c>
      <c r="DV6" s="96" t="s">
        <v>1319</v>
      </c>
      <c r="DW6" s="93" t="s">
        <v>1320</v>
      </c>
      <c r="DX6" s="94" t="s">
        <v>1321</v>
      </c>
      <c r="DY6" s="95" t="s">
        <v>1322</v>
      </c>
      <c r="DZ6" s="95" t="s">
        <v>1323</v>
      </c>
      <c r="EA6" s="95" t="s">
        <v>1324</v>
      </c>
      <c r="EB6" s="95" t="s">
        <v>1325</v>
      </c>
      <c r="EC6" s="96" t="s">
        <v>1326</v>
      </c>
      <c r="ED6" s="1"/>
      <c r="EE6" s="93" t="s">
        <v>741</v>
      </c>
      <c r="EF6" s="93" t="s">
        <v>684</v>
      </c>
      <c r="EG6" s="93" t="s">
        <v>685</v>
      </c>
      <c r="EH6" s="93" t="s">
        <v>686</v>
      </c>
      <c r="EI6" s="93" t="s">
        <v>687</v>
      </c>
      <c r="EJ6" s="93" t="s">
        <v>688</v>
      </c>
      <c r="EK6" s="93" t="s">
        <v>689</v>
      </c>
      <c r="EL6" s="93" t="s">
        <v>55</v>
      </c>
      <c r="EM6" s="94" t="s">
        <v>690</v>
      </c>
      <c r="EN6" s="96" t="s">
        <v>691</v>
      </c>
      <c r="EO6" s="93" t="s">
        <v>692</v>
      </c>
      <c r="EP6" s="93" t="s">
        <v>693</v>
      </c>
      <c r="EQ6" s="93" t="s">
        <v>744</v>
      </c>
      <c r="ER6" s="93" t="s">
        <v>694</v>
      </c>
      <c r="ES6" s="93" t="s">
        <v>695</v>
      </c>
      <c r="ET6" s="93" t="s">
        <v>696</v>
      </c>
      <c r="EU6" s="93" t="s">
        <v>697</v>
      </c>
      <c r="EV6" s="93" t="s">
        <v>698</v>
      </c>
      <c r="EW6" s="93" t="s">
        <v>699</v>
      </c>
      <c r="EX6" s="93" t="s">
        <v>700</v>
      </c>
      <c r="EY6" s="93" t="s">
        <v>701</v>
      </c>
      <c r="EZ6" s="93" t="s">
        <v>702</v>
      </c>
      <c r="FA6" s="93" t="s">
        <v>703</v>
      </c>
      <c r="FB6" s="93" t="s">
        <v>704</v>
      </c>
      <c r="FC6" s="93" t="s">
        <v>705</v>
      </c>
      <c r="FD6" s="93" t="s">
        <v>706</v>
      </c>
      <c r="FE6" s="93" t="s">
        <v>745</v>
      </c>
      <c r="FF6" s="93" t="s">
        <v>746</v>
      </c>
      <c r="FG6" s="93" t="s">
        <v>747</v>
      </c>
      <c r="FH6" s="93" t="s">
        <v>707</v>
      </c>
      <c r="FI6" s="93" t="s">
        <v>708</v>
      </c>
      <c r="FJ6" s="93" t="s">
        <v>709</v>
      </c>
      <c r="FK6" s="94" t="s">
        <v>710</v>
      </c>
      <c r="FL6" s="95" t="s">
        <v>711</v>
      </c>
      <c r="FM6" s="95" t="s">
        <v>712</v>
      </c>
      <c r="FN6" s="96" t="s">
        <v>713</v>
      </c>
      <c r="FO6" s="93" t="s">
        <v>714</v>
      </c>
      <c r="FP6" s="94" t="s">
        <v>715</v>
      </c>
      <c r="FQ6" s="96" t="s">
        <v>716</v>
      </c>
      <c r="FR6" s="94" t="s">
        <v>717</v>
      </c>
      <c r="FS6" s="95" t="s">
        <v>718</v>
      </c>
      <c r="FT6" s="95" t="s">
        <v>719</v>
      </c>
      <c r="FU6" s="95" t="s">
        <v>720</v>
      </c>
      <c r="FV6" s="96" t="s">
        <v>721</v>
      </c>
      <c r="FW6" s="94" t="s">
        <v>722</v>
      </c>
      <c r="FX6" s="96" t="s">
        <v>723</v>
      </c>
      <c r="FY6" s="94" t="s">
        <v>724</v>
      </c>
      <c r="FZ6" s="95" t="s">
        <v>725</v>
      </c>
      <c r="GA6" s="95" t="s">
        <v>726</v>
      </c>
      <c r="GB6" s="96" t="s">
        <v>727</v>
      </c>
      <c r="GC6" s="93" t="s">
        <v>728</v>
      </c>
      <c r="GD6" s="93" t="s">
        <v>729</v>
      </c>
      <c r="GE6" s="93" t="s">
        <v>730</v>
      </c>
      <c r="GF6" s="94" t="s">
        <v>731</v>
      </c>
      <c r="GG6" s="95" t="s">
        <v>732</v>
      </c>
      <c r="GH6" s="95" t="s">
        <v>733</v>
      </c>
      <c r="GI6" s="95" t="s">
        <v>381</v>
      </c>
      <c r="GJ6" s="96" t="s">
        <v>734</v>
      </c>
      <c r="GK6" s="94" t="s">
        <v>399</v>
      </c>
      <c r="GL6" s="95" t="s">
        <v>735</v>
      </c>
      <c r="GM6" s="95" t="s">
        <v>736</v>
      </c>
      <c r="GN6" s="96" t="s">
        <v>737</v>
      </c>
      <c r="GO6" s="93" t="s">
        <v>738</v>
      </c>
      <c r="GP6" s="94" t="s">
        <v>739</v>
      </c>
      <c r="GQ6" s="96" t="s">
        <v>740</v>
      </c>
      <c r="GR6" s="1"/>
      <c r="GS6" s="93" t="s">
        <v>741</v>
      </c>
      <c r="GT6" s="94" t="s">
        <v>742</v>
      </c>
      <c r="GU6" s="96" t="s">
        <v>743</v>
      </c>
      <c r="GV6" s="93" t="s">
        <v>744</v>
      </c>
      <c r="GW6" s="93" t="s">
        <v>745</v>
      </c>
      <c r="GX6" s="93" t="s">
        <v>746</v>
      </c>
      <c r="GY6" s="93" t="s">
        <v>747</v>
      </c>
      <c r="GZ6" s="1"/>
      <c r="HA6" s="93" t="s">
        <v>749</v>
      </c>
      <c r="HB6" s="93" t="s">
        <v>750</v>
      </c>
      <c r="HC6" s="93" t="s">
        <v>751</v>
      </c>
      <c r="HD6" s="93" t="s">
        <v>752</v>
      </c>
      <c r="HE6" s="93" t="s">
        <v>753</v>
      </c>
      <c r="HF6" s="93" t="s">
        <v>754</v>
      </c>
      <c r="HG6" s="94" t="s">
        <v>755</v>
      </c>
      <c r="HH6" s="96" t="s">
        <v>756</v>
      </c>
      <c r="HI6" s="1"/>
      <c r="HJ6" s="94" t="s">
        <v>1327</v>
      </c>
      <c r="HK6" s="95" t="s">
        <v>1328</v>
      </c>
      <c r="HL6" s="96" t="s">
        <v>1329</v>
      </c>
    </row>
    <row r="7" spans="1:220" x14ac:dyDescent="0.3">
      <c r="A7" s="1"/>
      <c r="B7" s="97" t="s">
        <v>757</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v>46.578000000000003</v>
      </c>
      <c r="BM7" s="99">
        <v>164.44227000000001</v>
      </c>
      <c r="BN7" s="100">
        <v>165.47058000000001</v>
      </c>
      <c r="BO7" s="100">
        <v>165.59853000000001</v>
      </c>
      <c r="BP7" s="100"/>
      <c r="BQ7" s="100"/>
      <c r="BR7" s="100"/>
      <c r="BS7" s="100"/>
      <c r="BT7" s="100">
        <v>260.55876999999998</v>
      </c>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v>121.51358</v>
      </c>
      <c r="CV7" s="99"/>
      <c r="CW7" s="100"/>
      <c r="CX7" s="102"/>
      <c r="CY7" s="99"/>
      <c r="CZ7" s="100">
        <v>6931.1847200000002</v>
      </c>
      <c r="DA7" s="100"/>
      <c r="DB7" s="101"/>
      <c r="DC7" s="99"/>
      <c r="DD7" s="100"/>
      <c r="DE7" s="100"/>
      <c r="DF7" s="100"/>
      <c r="DG7" s="100"/>
      <c r="DH7" s="100"/>
      <c r="DI7" s="100"/>
      <c r="DJ7" s="100"/>
      <c r="DK7" s="100"/>
      <c r="DL7" s="100"/>
      <c r="DM7" s="100"/>
      <c r="DN7" s="101"/>
      <c r="DO7" s="103"/>
      <c r="DP7" s="104"/>
      <c r="DQ7" s="104"/>
      <c r="DR7" s="105" t="s">
        <v>1330</v>
      </c>
      <c r="DS7" s="99">
        <v>3523.5456899999999</v>
      </c>
      <c r="DT7" s="100">
        <v>1269.94362</v>
      </c>
      <c r="DU7" s="100">
        <v>1269.94362</v>
      </c>
      <c r="DV7" s="101"/>
      <c r="DW7" s="98"/>
      <c r="DX7" s="99"/>
      <c r="DY7" s="100"/>
      <c r="DZ7" s="100"/>
      <c r="EA7" s="100"/>
      <c r="EB7" s="100"/>
      <c r="EC7" s="102">
        <v>6833.4</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v>2.38483</v>
      </c>
      <c r="GT7" s="99"/>
      <c r="GU7" s="101"/>
      <c r="GV7" s="98"/>
      <c r="GW7" s="98"/>
      <c r="GX7" s="98"/>
      <c r="GY7" s="98"/>
      <c r="GZ7" s="1"/>
      <c r="HA7" s="98"/>
      <c r="HB7" s="98"/>
      <c r="HC7" s="98"/>
      <c r="HD7" s="98"/>
      <c r="HE7" s="98"/>
      <c r="HF7" s="98"/>
      <c r="HG7" s="99"/>
      <c r="HH7" s="101"/>
      <c r="HI7" s="1"/>
      <c r="HJ7" s="99">
        <v>3523.5456899999999</v>
      </c>
      <c r="HK7" s="100">
        <v>3461.7871399999999</v>
      </c>
      <c r="HL7" s="101">
        <v>294.73881</v>
      </c>
    </row>
    <row r="8" spans="1:220" x14ac:dyDescent="0.3">
      <c r="A8" s="1"/>
      <c r="B8" s="97" t="s">
        <v>758</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v>46.578000000000003</v>
      </c>
      <c r="BM8" s="99">
        <v>164.44227000000001</v>
      </c>
      <c r="BN8" s="100">
        <v>165.47058000000001</v>
      </c>
      <c r="BO8" s="100">
        <v>165.59853000000001</v>
      </c>
      <c r="BP8" s="100"/>
      <c r="BQ8" s="100"/>
      <c r="BR8" s="100"/>
      <c r="BS8" s="100"/>
      <c r="BT8" s="100">
        <v>260.55876999999998</v>
      </c>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v>121.51358</v>
      </c>
      <c r="CV8" s="99"/>
      <c r="CW8" s="100"/>
      <c r="CX8" s="102"/>
      <c r="CY8" s="99"/>
      <c r="CZ8" s="100">
        <v>6722.1760000000004</v>
      </c>
      <c r="DA8" s="100"/>
      <c r="DB8" s="101"/>
      <c r="DC8" s="99"/>
      <c r="DD8" s="100"/>
      <c r="DE8" s="100"/>
      <c r="DF8" s="100"/>
      <c r="DG8" s="100"/>
      <c r="DH8" s="100"/>
      <c r="DI8" s="100"/>
      <c r="DJ8" s="100"/>
      <c r="DK8" s="100"/>
      <c r="DL8" s="100"/>
      <c r="DM8" s="100"/>
      <c r="DN8" s="101"/>
      <c r="DO8" s="103"/>
      <c r="DP8" s="104"/>
      <c r="DQ8" s="104"/>
      <c r="DR8" s="105" t="s">
        <v>1330</v>
      </c>
      <c r="DS8" s="99">
        <v>3523.5456899999999</v>
      </c>
      <c r="DT8" s="100">
        <v>1269.94362</v>
      </c>
      <c r="DU8" s="100">
        <v>1269.94362</v>
      </c>
      <c r="DV8" s="101"/>
      <c r="DW8" s="98"/>
      <c r="DX8" s="99"/>
      <c r="DY8" s="100"/>
      <c r="DZ8" s="100"/>
      <c r="EA8" s="100"/>
      <c r="EB8" s="100"/>
      <c r="EC8" s="102">
        <v>6624</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v>2.38483</v>
      </c>
      <c r="GT8" s="99"/>
      <c r="GU8" s="101"/>
      <c r="GV8" s="98"/>
      <c r="GW8" s="98"/>
      <c r="GX8" s="98"/>
      <c r="GY8" s="98"/>
      <c r="GZ8" s="1"/>
      <c r="HA8" s="98"/>
      <c r="HB8" s="98"/>
      <c r="HC8" s="98"/>
      <c r="HD8" s="98"/>
      <c r="HE8" s="98"/>
      <c r="HF8" s="98"/>
      <c r="HG8" s="99"/>
      <c r="HH8" s="101"/>
      <c r="HI8" s="1"/>
      <c r="HJ8" s="99">
        <v>3523.5456899999999</v>
      </c>
      <c r="HK8" s="100">
        <v>3461.7871399999999</v>
      </c>
      <c r="HL8" s="101">
        <v>294.73881</v>
      </c>
    </row>
    <row r="9" spans="1:220" x14ac:dyDescent="0.3">
      <c r="A9" s="1"/>
      <c r="B9" s="97" t="s">
        <v>759</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v>46.578000000000003</v>
      </c>
      <c r="BM9" s="99">
        <v>164.44227000000001</v>
      </c>
      <c r="BN9" s="100">
        <v>165.47058000000001</v>
      </c>
      <c r="BO9" s="100">
        <v>165.59853000000001</v>
      </c>
      <c r="BP9" s="100"/>
      <c r="BQ9" s="100"/>
      <c r="BR9" s="100"/>
      <c r="BS9" s="100"/>
      <c r="BT9" s="100">
        <v>260.55876999999998</v>
      </c>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v>121.51358</v>
      </c>
      <c r="CV9" s="99"/>
      <c r="CW9" s="100"/>
      <c r="CX9" s="102"/>
      <c r="CY9" s="99"/>
      <c r="CZ9" s="100">
        <v>6561.4616500000002</v>
      </c>
      <c r="DA9" s="100"/>
      <c r="DB9" s="101"/>
      <c r="DC9" s="99"/>
      <c r="DD9" s="100"/>
      <c r="DE9" s="100"/>
      <c r="DF9" s="100"/>
      <c r="DG9" s="100"/>
      <c r="DH9" s="100"/>
      <c r="DI9" s="100"/>
      <c r="DJ9" s="100"/>
      <c r="DK9" s="100"/>
      <c r="DL9" s="100"/>
      <c r="DM9" s="100"/>
      <c r="DN9" s="101"/>
      <c r="DO9" s="103"/>
      <c r="DP9" s="104"/>
      <c r="DQ9" s="104"/>
      <c r="DR9" s="105" t="s">
        <v>1330</v>
      </c>
      <c r="DS9" s="99">
        <v>3523.5456899999999</v>
      </c>
      <c r="DT9" s="100">
        <v>1269.94362</v>
      </c>
      <c r="DU9" s="100">
        <v>1269.94362</v>
      </c>
      <c r="DV9" s="101"/>
      <c r="DW9" s="98"/>
      <c r="DX9" s="99"/>
      <c r="DY9" s="100"/>
      <c r="DZ9" s="100"/>
      <c r="EA9" s="100"/>
      <c r="EB9" s="100"/>
      <c r="EC9" s="102">
        <v>6463.1</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v>2.38483</v>
      </c>
      <c r="GT9" s="99"/>
      <c r="GU9" s="101"/>
      <c r="GV9" s="98"/>
      <c r="GW9" s="98"/>
      <c r="GX9" s="98"/>
      <c r="GY9" s="98"/>
      <c r="GZ9" s="1"/>
      <c r="HA9" s="98"/>
      <c r="HB9" s="98"/>
      <c r="HC9" s="98"/>
      <c r="HD9" s="98"/>
      <c r="HE9" s="98"/>
      <c r="HF9" s="98"/>
      <c r="HG9" s="99"/>
      <c r="HH9" s="101"/>
      <c r="HI9" s="1"/>
      <c r="HJ9" s="99">
        <v>3523.5456899999999</v>
      </c>
      <c r="HK9" s="100">
        <v>3461.7871399999999</v>
      </c>
      <c r="HL9" s="101">
        <v>581.89616000000001</v>
      </c>
    </row>
    <row r="10" spans="1:220" x14ac:dyDescent="0.3">
      <c r="A10" s="1"/>
      <c r="B10" s="97" t="s">
        <v>760</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v>46.578000000000003</v>
      </c>
      <c r="BM10" s="99">
        <v>164.44227000000001</v>
      </c>
      <c r="BN10" s="100">
        <v>165.47058000000001</v>
      </c>
      <c r="BO10" s="100">
        <v>165.59853000000001</v>
      </c>
      <c r="BP10" s="100"/>
      <c r="BQ10" s="100"/>
      <c r="BR10" s="100"/>
      <c r="BS10" s="100"/>
      <c r="BT10" s="100">
        <v>260.55876999999998</v>
      </c>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v>121.51358</v>
      </c>
      <c r="CV10" s="99"/>
      <c r="CW10" s="100"/>
      <c r="CX10" s="102"/>
      <c r="CY10" s="99"/>
      <c r="CZ10" s="100">
        <v>6473.4282300000004</v>
      </c>
      <c r="DA10" s="100"/>
      <c r="DB10" s="101"/>
      <c r="DC10" s="99"/>
      <c r="DD10" s="100"/>
      <c r="DE10" s="100"/>
      <c r="DF10" s="100"/>
      <c r="DG10" s="100"/>
      <c r="DH10" s="100"/>
      <c r="DI10" s="100"/>
      <c r="DJ10" s="100"/>
      <c r="DK10" s="100"/>
      <c r="DL10" s="100"/>
      <c r="DM10" s="100"/>
      <c r="DN10" s="101"/>
      <c r="DO10" s="103"/>
      <c r="DP10" s="104"/>
      <c r="DQ10" s="104"/>
      <c r="DR10" s="105" t="s">
        <v>1330</v>
      </c>
      <c r="DS10" s="99">
        <v>3523.5456899999999</v>
      </c>
      <c r="DT10" s="100">
        <v>1269.94362</v>
      </c>
      <c r="DU10" s="100">
        <v>1269.94362</v>
      </c>
      <c r="DV10" s="101"/>
      <c r="DW10" s="98"/>
      <c r="DX10" s="99"/>
      <c r="DY10" s="100"/>
      <c r="DZ10" s="100"/>
      <c r="EA10" s="100"/>
      <c r="EB10" s="100"/>
      <c r="EC10" s="102">
        <v>6375.1</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v>2.38483</v>
      </c>
      <c r="GT10" s="99"/>
      <c r="GU10" s="101"/>
      <c r="GV10" s="98"/>
      <c r="GW10" s="98"/>
      <c r="GX10" s="98"/>
      <c r="GY10" s="98"/>
      <c r="GZ10" s="1"/>
      <c r="HA10" s="98"/>
      <c r="HB10" s="98"/>
      <c r="HC10" s="98"/>
      <c r="HD10" s="98"/>
      <c r="HE10" s="98"/>
      <c r="HF10" s="98"/>
      <c r="HG10" s="99"/>
      <c r="HH10" s="101"/>
      <c r="HI10" s="1"/>
      <c r="HJ10" s="99">
        <v>3523.5456899999999</v>
      </c>
      <c r="HK10" s="100">
        <v>3461.7871399999999</v>
      </c>
      <c r="HL10" s="101">
        <v>581.89616000000001</v>
      </c>
    </row>
    <row r="11" spans="1:220" x14ac:dyDescent="0.3">
      <c r="A11" s="1"/>
      <c r="B11" s="97" t="s">
        <v>761</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v>46.578000000000003</v>
      </c>
      <c r="BM11" s="99">
        <v>164.44227000000001</v>
      </c>
      <c r="BN11" s="100">
        <v>165.47058000000001</v>
      </c>
      <c r="BO11" s="100">
        <v>165.59853000000001</v>
      </c>
      <c r="BP11" s="100"/>
      <c r="BQ11" s="100"/>
      <c r="BR11" s="100"/>
      <c r="BS11" s="100"/>
      <c r="BT11" s="100">
        <v>260.55876999999998</v>
      </c>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v>121.51358</v>
      </c>
      <c r="CV11" s="99"/>
      <c r="CW11" s="100"/>
      <c r="CX11" s="102"/>
      <c r="CY11" s="99"/>
      <c r="CZ11" s="100">
        <v>6391.85797</v>
      </c>
      <c r="DA11" s="100"/>
      <c r="DB11" s="101"/>
      <c r="DC11" s="99"/>
      <c r="DD11" s="100"/>
      <c r="DE11" s="100"/>
      <c r="DF11" s="100"/>
      <c r="DG11" s="100"/>
      <c r="DH11" s="100"/>
      <c r="DI11" s="100"/>
      <c r="DJ11" s="100"/>
      <c r="DK11" s="100"/>
      <c r="DL11" s="100"/>
      <c r="DM11" s="100"/>
      <c r="DN11" s="101"/>
      <c r="DO11" s="103"/>
      <c r="DP11" s="104"/>
      <c r="DQ11" s="104"/>
      <c r="DR11" s="105" t="s">
        <v>1330</v>
      </c>
      <c r="DS11" s="99">
        <v>3523.5456899999999</v>
      </c>
      <c r="DT11" s="100">
        <v>1269.94362</v>
      </c>
      <c r="DU11" s="100">
        <v>1269.94362</v>
      </c>
      <c r="DV11" s="101"/>
      <c r="DW11" s="98"/>
      <c r="DX11" s="99"/>
      <c r="DY11" s="100"/>
      <c r="DZ11" s="100"/>
      <c r="EA11" s="100"/>
      <c r="EB11" s="100"/>
      <c r="EC11" s="102">
        <v>6293.5</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v>2.38483</v>
      </c>
      <c r="GT11" s="99"/>
      <c r="GU11" s="101"/>
      <c r="GV11" s="98"/>
      <c r="GW11" s="98"/>
      <c r="GX11" s="98"/>
      <c r="GY11" s="98"/>
      <c r="GZ11" s="1"/>
      <c r="HA11" s="98"/>
      <c r="HB11" s="98"/>
      <c r="HC11" s="98"/>
      <c r="HD11" s="98"/>
      <c r="HE11" s="98"/>
      <c r="HF11" s="98"/>
      <c r="HG11" s="99"/>
      <c r="HH11" s="101"/>
      <c r="HI11" s="1"/>
      <c r="HJ11" s="99">
        <v>3523.5456899999999</v>
      </c>
      <c r="HK11" s="100">
        <v>3461.7871399999999</v>
      </c>
      <c r="HL11" s="101">
        <v>581.89616000000001</v>
      </c>
    </row>
    <row r="12" spans="1:220" x14ac:dyDescent="0.3">
      <c r="A12" s="1"/>
      <c r="B12" s="97" t="s">
        <v>762</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v>46.578000000000003</v>
      </c>
      <c r="BM12" s="99">
        <v>164.44227000000001</v>
      </c>
      <c r="BN12" s="100">
        <v>165.47058000000001</v>
      </c>
      <c r="BO12" s="100">
        <v>165.59853000000001</v>
      </c>
      <c r="BP12" s="100"/>
      <c r="BQ12" s="100"/>
      <c r="BR12" s="100"/>
      <c r="BS12" s="100"/>
      <c r="BT12" s="100">
        <v>260.55876999999998</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v>121.51358</v>
      </c>
      <c r="CV12" s="99"/>
      <c r="CW12" s="100"/>
      <c r="CX12" s="102"/>
      <c r="CY12" s="99"/>
      <c r="CZ12" s="100">
        <v>6465.2620100000004</v>
      </c>
      <c r="DA12" s="100"/>
      <c r="DB12" s="101"/>
      <c r="DC12" s="99"/>
      <c r="DD12" s="100"/>
      <c r="DE12" s="100"/>
      <c r="DF12" s="100"/>
      <c r="DG12" s="100"/>
      <c r="DH12" s="100"/>
      <c r="DI12" s="100"/>
      <c r="DJ12" s="100"/>
      <c r="DK12" s="100"/>
      <c r="DL12" s="100"/>
      <c r="DM12" s="100"/>
      <c r="DN12" s="101"/>
      <c r="DO12" s="103"/>
      <c r="DP12" s="104"/>
      <c r="DQ12" s="104"/>
      <c r="DR12" s="105" t="s">
        <v>1330</v>
      </c>
      <c r="DS12" s="99">
        <v>3523.5456899999999</v>
      </c>
      <c r="DT12" s="100">
        <v>1269.94362</v>
      </c>
      <c r="DU12" s="100">
        <v>1269.94362</v>
      </c>
      <c r="DV12" s="101"/>
      <c r="DW12" s="98"/>
      <c r="DX12" s="99"/>
      <c r="DY12" s="100"/>
      <c r="DZ12" s="100"/>
      <c r="EA12" s="100"/>
      <c r="EB12" s="100"/>
      <c r="EC12" s="102">
        <v>6366.9</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v>2.38483</v>
      </c>
      <c r="GT12" s="99"/>
      <c r="GU12" s="101"/>
      <c r="GV12" s="98"/>
      <c r="GW12" s="98"/>
      <c r="GX12" s="98"/>
      <c r="GY12" s="98"/>
      <c r="GZ12" s="1"/>
      <c r="HA12" s="98"/>
      <c r="HB12" s="98"/>
      <c r="HC12" s="98"/>
      <c r="HD12" s="98"/>
      <c r="HE12" s="98"/>
      <c r="HF12" s="98"/>
      <c r="HG12" s="99"/>
      <c r="HH12" s="101"/>
      <c r="HI12" s="1"/>
      <c r="HJ12" s="99">
        <v>3523.5456899999999</v>
      </c>
      <c r="HK12" s="100">
        <v>3461.7871399999999</v>
      </c>
      <c r="HL12" s="101">
        <v>581.89616000000001</v>
      </c>
    </row>
    <row r="13" spans="1:220" x14ac:dyDescent="0.3">
      <c r="A13" s="1"/>
      <c r="B13" s="97" t="s">
        <v>763</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v>46.578000000000003</v>
      </c>
      <c r="BM13" s="99">
        <v>164.44227000000001</v>
      </c>
      <c r="BN13" s="100">
        <v>165.47058000000001</v>
      </c>
      <c r="BO13" s="100">
        <v>165.59853000000001</v>
      </c>
      <c r="BP13" s="100"/>
      <c r="BQ13" s="100"/>
      <c r="BR13" s="100"/>
      <c r="BS13" s="100"/>
      <c r="BT13" s="100">
        <v>260.55876999999998</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v>121.51358</v>
      </c>
      <c r="CV13" s="99"/>
      <c r="CW13" s="100"/>
      <c r="CX13" s="102"/>
      <c r="CY13" s="99"/>
      <c r="CZ13" s="100">
        <v>6362.9603500000003</v>
      </c>
      <c r="DA13" s="100"/>
      <c r="DB13" s="101"/>
      <c r="DC13" s="99"/>
      <c r="DD13" s="100"/>
      <c r="DE13" s="100"/>
      <c r="DF13" s="100"/>
      <c r="DG13" s="100"/>
      <c r="DH13" s="100"/>
      <c r="DI13" s="100"/>
      <c r="DJ13" s="100"/>
      <c r="DK13" s="100"/>
      <c r="DL13" s="100"/>
      <c r="DM13" s="100"/>
      <c r="DN13" s="101"/>
      <c r="DO13" s="103"/>
      <c r="DP13" s="104"/>
      <c r="DQ13" s="104"/>
      <c r="DR13" s="105" t="s">
        <v>1330</v>
      </c>
      <c r="DS13" s="99">
        <v>3523.5456899999999</v>
      </c>
      <c r="DT13" s="100">
        <v>1269.94362</v>
      </c>
      <c r="DU13" s="100">
        <v>1269.94362</v>
      </c>
      <c r="DV13" s="101"/>
      <c r="DW13" s="98"/>
      <c r="DX13" s="99"/>
      <c r="DY13" s="100"/>
      <c r="DZ13" s="100"/>
      <c r="EA13" s="100"/>
      <c r="EB13" s="100"/>
      <c r="EC13" s="102">
        <v>6264.5</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v>2.38483</v>
      </c>
      <c r="GT13" s="99"/>
      <c r="GU13" s="101"/>
      <c r="GV13" s="98"/>
      <c r="GW13" s="98"/>
      <c r="GX13" s="98"/>
      <c r="GY13" s="98"/>
      <c r="GZ13" s="1"/>
      <c r="HA13" s="98"/>
      <c r="HB13" s="98"/>
      <c r="HC13" s="98"/>
      <c r="HD13" s="98"/>
      <c r="HE13" s="98"/>
      <c r="HF13" s="98"/>
      <c r="HG13" s="99"/>
      <c r="HH13" s="101"/>
      <c r="HI13" s="1"/>
      <c r="HJ13" s="99">
        <v>3523.5456899999999</v>
      </c>
      <c r="HK13" s="100">
        <v>3461.7871399999999</v>
      </c>
      <c r="HL13" s="101">
        <v>581.89616000000001</v>
      </c>
    </row>
    <row r="14" spans="1:220" x14ac:dyDescent="0.3">
      <c r="A14" s="1"/>
      <c r="B14" s="97" t="s">
        <v>764</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v>46.578000000000003</v>
      </c>
      <c r="BM14" s="99">
        <v>164.44227000000001</v>
      </c>
      <c r="BN14" s="100">
        <v>165.47058000000001</v>
      </c>
      <c r="BO14" s="100">
        <v>165.59853000000001</v>
      </c>
      <c r="BP14" s="100"/>
      <c r="BQ14" s="100"/>
      <c r="BR14" s="100"/>
      <c r="BS14" s="100"/>
      <c r="BT14" s="100">
        <v>260.55876999999998</v>
      </c>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v>121.51358</v>
      </c>
      <c r="CV14" s="99"/>
      <c r="CW14" s="100"/>
      <c r="CX14" s="102"/>
      <c r="CY14" s="99"/>
      <c r="CZ14" s="100">
        <v>6476.7070700000004</v>
      </c>
      <c r="DA14" s="100"/>
      <c r="DB14" s="101"/>
      <c r="DC14" s="99"/>
      <c r="DD14" s="100"/>
      <c r="DE14" s="100"/>
      <c r="DF14" s="100"/>
      <c r="DG14" s="100"/>
      <c r="DH14" s="100"/>
      <c r="DI14" s="100"/>
      <c r="DJ14" s="100"/>
      <c r="DK14" s="100"/>
      <c r="DL14" s="100"/>
      <c r="DM14" s="100"/>
      <c r="DN14" s="101"/>
      <c r="DO14" s="103"/>
      <c r="DP14" s="104"/>
      <c r="DQ14" s="104"/>
      <c r="DR14" s="105" t="s">
        <v>1330</v>
      </c>
      <c r="DS14" s="99">
        <v>3523.5456899999999</v>
      </c>
      <c r="DT14" s="100">
        <v>1269.94362</v>
      </c>
      <c r="DU14" s="100">
        <v>1269.94362</v>
      </c>
      <c r="DV14" s="101"/>
      <c r="DW14" s="98"/>
      <c r="DX14" s="99"/>
      <c r="DY14" s="100"/>
      <c r="DZ14" s="100"/>
      <c r="EA14" s="100"/>
      <c r="EB14" s="100"/>
      <c r="EC14" s="102">
        <v>6378.3</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v>2.38483</v>
      </c>
      <c r="GT14" s="99"/>
      <c r="GU14" s="101"/>
      <c r="GV14" s="98"/>
      <c r="GW14" s="98"/>
      <c r="GX14" s="98"/>
      <c r="GY14" s="98"/>
      <c r="GZ14" s="1"/>
      <c r="HA14" s="98"/>
      <c r="HB14" s="98"/>
      <c r="HC14" s="98"/>
      <c r="HD14" s="98"/>
      <c r="HE14" s="98"/>
      <c r="HF14" s="98"/>
      <c r="HG14" s="99"/>
      <c r="HH14" s="101"/>
      <c r="HI14" s="1"/>
      <c r="HJ14" s="99">
        <v>3523.5456899999999</v>
      </c>
      <c r="HK14" s="100">
        <v>3461.7871399999999</v>
      </c>
      <c r="HL14" s="101">
        <v>581.89616000000001</v>
      </c>
    </row>
    <row r="15" spans="1:220" x14ac:dyDescent="0.3">
      <c r="A15" s="1"/>
      <c r="B15" s="97" t="s">
        <v>765</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v>46.578000000000003</v>
      </c>
      <c r="BM15" s="99">
        <v>164.44227000000001</v>
      </c>
      <c r="BN15" s="100">
        <v>165.47058000000001</v>
      </c>
      <c r="BO15" s="100">
        <v>165.59853000000001</v>
      </c>
      <c r="BP15" s="100"/>
      <c r="BQ15" s="100"/>
      <c r="BR15" s="100"/>
      <c r="BS15" s="100"/>
      <c r="BT15" s="100">
        <v>260.55876999999998</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v>121.51358</v>
      </c>
      <c r="CV15" s="99"/>
      <c r="CW15" s="100"/>
      <c r="CX15" s="102"/>
      <c r="CY15" s="99"/>
      <c r="CZ15" s="100">
        <v>6520.65128</v>
      </c>
      <c r="DA15" s="100"/>
      <c r="DB15" s="101"/>
      <c r="DC15" s="99"/>
      <c r="DD15" s="100"/>
      <c r="DE15" s="100"/>
      <c r="DF15" s="100"/>
      <c r="DG15" s="100"/>
      <c r="DH15" s="100"/>
      <c r="DI15" s="100"/>
      <c r="DJ15" s="100"/>
      <c r="DK15" s="100"/>
      <c r="DL15" s="100"/>
      <c r="DM15" s="100"/>
      <c r="DN15" s="101"/>
      <c r="DO15" s="103"/>
      <c r="DP15" s="104"/>
      <c r="DQ15" s="104"/>
      <c r="DR15" s="105" t="s">
        <v>1330</v>
      </c>
      <c r="DS15" s="99">
        <v>3523.5456899999999</v>
      </c>
      <c r="DT15" s="100">
        <v>1269.94362</v>
      </c>
      <c r="DU15" s="100">
        <v>1269.94362</v>
      </c>
      <c r="DV15" s="101"/>
      <c r="DW15" s="98"/>
      <c r="DX15" s="99"/>
      <c r="DY15" s="100"/>
      <c r="DZ15" s="100"/>
      <c r="EA15" s="100"/>
      <c r="EB15" s="100"/>
      <c r="EC15" s="102">
        <v>6422.2</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v>2.38483</v>
      </c>
      <c r="GT15" s="99"/>
      <c r="GU15" s="101"/>
      <c r="GV15" s="98"/>
      <c r="GW15" s="98"/>
      <c r="GX15" s="98"/>
      <c r="GY15" s="98"/>
      <c r="GZ15" s="1"/>
      <c r="HA15" s="98"/>
      <c r="HB15" s="98"/>
      <c r="HC15" s="98"/>
      <c r="HD15" s="98"/>
      <c r="HE15" s="98"/>
      <c r="HF15" s="98"/>
      <c r="HG15" s="99"/>
      <c r="HH15" s="101"/>
      <c r="HI15" s="1"/>
      <c r="HJ15" s="99">
        <v>3523.5456899999999</v>
      </c>
      <c r="HK15" s="100">
        <v>3461.7871399999999</v>
      </c>
      <c r="HL15" s="101">
        <v>581.89616000000001</v>
      </c>
    </row>
    <row r="16" spans="1:220" x14ac:dyDescent="0.3">
      <c r="A16" s="1"/>
      <c r="B16" s="97" t="s">
        <v>766</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v>46.578000000000003</v>
      </c>
      <c r="BM16" s="99">
        <v>164.44227000000001</v>
      </c>
      <c r="BN16" s="100">
        <v>165.47058000000001</v>
      </c>
      <c r="BO16" s="100">
        <v>165.59853000000001</v>
      </c>
      <c r="BP16" s="100"/>
      <c r="BQ16" s="100"/>
      <c r="BR16" s="100"/>
      <c r="BS16" s="100"/>
      <c r="BT16" s="100">
        <v>260.55876999999998</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v>121.51358</v>
      </c>
      <c r="CV16" s="99"/>
      <c r="CW16" s="100"/>
      <c r="CX16" s="102"/>
      <c r="CY16" s="99"/>
      <c r="CZ16" s="100">
        <v>6514.7551400000002</v>
      </c>
      <c r="DA16" s="100"/>
      <c r="DB16" s="101"/>
      <c r="DC16" s="99"/>
      <c r="DD16" s="100"/>
      <c r="DE16" s="100"/>
      <c r="DF16" s="100"/>
      <c r="DG16" s="100"/>
      <c r="DH16" s="100"/>
      <c r="DI16" s="100"/>
      <c r="DJ16" s="100"/>
      <c r="DK16" s="100"/>
      <c r="DL16" s="100"/>
      <c r="DM16" s="100"/>
      <c r="DN16" s="101"/>
      <c r="DO16" s="103"/>
      <c r="DP16" s="104"/>
      <c r="DQ16" s="104"/>
      <c r="DR16" s="105" t="s">
        <v>1330</v>
      </c>
      <c r="DS16" s="99">
        <v>3523.5456899999999</v>
      </c>
      <c r="DT16" s="100">
        <v>1269.94362</v>
      </c>
      <c r="DU16" s="100">
        <v>1269.94362</v>
      </c>
      <c r="DV16" s="101"/>
      <c r="DW16" s="98"/>
      <c r="DX16" s="99"/>
      <c r="DY16" s="100"/>
      <c r="DZ16" s="100"/>
      <c r="EA16" s="100"/>
      <c r="EB16" s="100"/>
      <c r="EC16" s="102">
        <v>6416.4</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v>2.38483</v>
      </c>
      <c r="GT16" s="99"/>
      <c r="GU16" s="101"/>
      <c r="GV16" s="98"/>
      <c r="GW16" s="98"/>
      <c r="GX16" s="98"/>
      <c r="GY16" s="98"/>
      <c r="GZ16" s="1"/>
      <c r="HA16" s="98"/>
      <c r="HB16" s="98"/>
      <c r="HC16" s="98"/>
      <c r="HD16" s="98"/>
      <c r="HE16" s="98"/>
      <c r="HF16" s="98"/>
      <c r="HG16" s="99"/>
      <c r="HH16" s="101"/>
      <c r="HI16" s="1"/>
      <c r="HJ16" s="99">
        <v>3523.5456899999999</v>
      </c>
      <c r="HK16" s="100">
        <v>3461.7871399999999</v>
      </c>
      <c r="HL16" s="101">
        <v>581.89616000000001</v>
      </c>
    </row>
    <row r="17" spans="1:220" x14ac:dyDescent="0.3">
      <c r="A17" s="1"/>
      <c r="B17" s="97" t="s">
        <v>767</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v>46.578000000000003</v>
      </c>
      <c r="BM17" s="99">
        <v>164.44227000000001</v>
      </c>
      <c r="BN17" s="100">
        <v>165.47058000000001</v>
      </c>
      <c r="BO17" s="100">
        <v>165.59853000000001</v>
      </c>
      <c r="BP17" s="100"/>
      <c r="BQ17" s="100"/>
      <c r="BR17" s="100"/>
      <c r="BS17" s="100"/>
      <c r="BT17" s="100">
        <v>260.55876999999998</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v>121.51358</v>
      </c>
      <c r="CV17" s="99"/>
      <c r="CW17" s="100"/>
      <c r="CX17" s="102"/>
      <c r="CY17" s="99"/>
      <c r="CZ17" s="100">
        <v>6680.4699199999995</v>
      </c>
      <c r="DA17" s="100"/>
      <c r="DB17" s="101"/>
      <c r="DC17" s="99"/>
      <c r="DD17" s="100"/>
      <c r="DE17" s="100"/>
      <c r="DF17" s="100"/>
      <c r="DG17" s="100"/>
      <c r="DH17" s="100"/>
      <c r="DI17" s="100"/>
      <c r="DJ17" s="100"/>
      <c r="DK17" s="100"/>
      <c r="DL17" s="100"/>
      <c r="DM17" s="100"/>
      <c r="DN17" s="101"/>
      <c r="DO17" s="103"/>
      <c r="DP17" s="104"/>
      <c r="DQ17" s="104"/>
      <c r="DR17" s="105" t="s">
        <v>1330</v>
      </c>
      <c r="DS17" s="99">
        <v>3523.5456899999999</v>
      </c>
      <c r="DT17" s="100">
        <v>1269.94362</v>
      </c>
      <c r="DU17" s="100">
        <v>1269.94362</v>
      </c>
      <c r="DV17" s="101"/>
      <c r="DW17" s="98"/>
      <c r="DX17" s="99"/>
      <c r="DY17" s="100"/>
      <c r="DZ17" s="100"/>
      <c r="EA17" s="100"/>
      <c r="EB17" s="100"/>
      <c r="EC17" s="102">
        <v>6582.5</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v>2.38483</v>
      </c>
      <c r="GT17" s="99"/>
      <c r="GU17" s="101"/>
      <c r="GV17" s="98"/>
      <c r="GW17" s="98"/>
      <c r="GX17" s="98"/>
      <c r="GY17" s="98"/>
      <c r="GZ17" s="1"/>
      <c r="HA17" s="98"/>
      <c r="HB17" s="98"/>
      <c r="HC17" s="98"/>
      <c r="HD17" s="98"/>
      <c r="HE17" s="98"/>
      <c r="HF17" s="98"/>
      <c r="HG17" s="99"/>
      <c r="HH17" s="101"/>
      <c r="HI17" s="1"/>
      <c r="HJ17" s="99">
        <v>3523.5456899999999</v>
      </c>
      <c r="HK17" s="100">
        <v>3461.7871399999999</v>
      </c>
      <c r="HL17" s="101">
        <v>581.89616000000001</v>
      </c>
    </row>
    <row r="18" spans="1:220" x14ac:dyDescent="0.3">
      <c r="A18" s="1"/>
      <c r="B18" s="97" t="s">
        <v>768</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v>46.578000000000003</v>
      </c>
      <c r="BM18" s="99">
        <v>164.44227000000001</v>
      </c>
      <c r="BN18" s="100">
        <v>165.47058000000001</v>
      </c>
      <c r="BO18" s="100">
        <v>165.59853000000001</v>
      </c>
      <c r="BP18" s="100"/>
      <c r="BQ18" s="100"/>
      <c r="BR18" s="100"/>
      <c r="BS18" s="100"/>
      <c r="BT18" s="100">
        <v>260.55876999999998</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v>121.51358</v>
      </c>
      <c r="CV18" s="99"/>
      <c r="CW18" s="100"/>
      <c r="CX18" s="102"/>
      <c r="CY18" s="99"/>
      <c r="CZ18" s="100">
        <v>6633.3401199999998</v>
      </c>
      <c r="DA18" s="100"/>
      <c r="DB18" s="101"/>
      <c r="DC18" s="99"/>
      <c r="DD18" s="100"/>
      <c r="DE18" s="100"/>
      <c r="DF18" s="100"/>
      <c r="DG18" s="100"/>
      <c r="DH18" s="100"/>
      <c r="DI18" s="100"/>
      <c r="DJ18" s="100"/>
      <c r="DK18" s="100"/>
      <c r="DL18" s="100"/>
      <c r="DM18" s="100"/>
      <c r="DN18" s="101"/>
      <c r="DO18" s="103"/>
      <c r="DP18" s="104"/>
      <c r="DQ18" s="104"/>
      <c r="DR18" s="105" t="s">
        <v>1330</v>
      </c>
      <c r="DS18" s="99">
        <v>3523.5456899999999</v>
      </c>
      <c r="DT18" s="100">
        <v>1269.94362</v>
      </c>
      <c r="DU18" s="100">
        <v>1269.94362</v>
      </c>
      <c r="DV18" s="101"/>
      <c r="DW18" s="98"/>
      <c r="DX18" s="99"/>
      <c r="DY18" s="100"/>
      <c r="DZ18" s="100"/>
      <c r="EA18" s="100"/>
      <c r="EB18" s="100"/>
      <c r="EC18" s="102">
        <v>6535.8</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v>2.38483</v>
      </c>
      <c r="GT18" s="99"/>
      <c r="GU18" s="101"/>
      <c r="GV18" s="98"/>
      <c r="GW18" s="98"/>
      <c r="GX18" s="98"/>
      <c r="GY18" s="98"/>
      <c r="GZ18" s="1"/>
      <c r="HA18" s="98"/>
      <c r="HB18" s="98"/>
      <c r="HC18" s="98"/>
      <c r="HD18" s="98"/>
      <c r="HE18" s="98"/>
      <c r="HF18" s="98"/>
      <c r="HG18" s="99"/>
      <c r="HH18" s="101"/>
      <c r="HI18" s="1"/>
      <c r="HJ18" s="99">
        <v>3523.5456899999999</v>
      </c>
      <c r="HK18" s="100">
        <v>3461.7871399999999</v>
      </c>
      <c r="HL18" s="101">
        <v>581.89616000000001</v>
      </c>
    </row>
    <row r="19" spans="1:220" x14ac:dyDescent="0.3">
      <c r="A19" s="1"/>
      <c r="B19" s="97" t="s">
        <v>769</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v>46.578000000000003</v>
      </c>
      <c r="BM19" s="99">
        <v>164.44227000000001</v>
      </c>
      <c r="BN19" s="100">
        <v>165.47058000000001</v>
      </c>
      <c r="BO19" s="100">
        <v>165.59853000000001</v>
      </c>
      <c r="BP19" s="100"/>
      <c r="BQ19" s="100"/>
      <c r="BR19" s="100"/>
      <c r="BS19" s="100"/>
      <c r="BT19" s="100">
        <v>260.55876999999998</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v>121.51358</v>
      </c>
      <c r="CV19" s="99"/>
      <c r="CW19" s="100"/>
      <c r="CX19" s="102"/>
      <c r="CY19" s="99"/>
      <c r="CZ19" s="100">
        <v>6815.5478700000003</v>
      </c>
      <c r="DA19" s="100"/>
      <c r="DB19" s="101"/>
      <c r="DC19" s="99"/>
      <c r="DD19" s="100"/>
      <c r="DE19" s="100"/>
      <c r="DF19" s="100"/>
      <c r="DG19" s="100"/>
      <c r="DH19" s="100"/>
      <c r="DI19" s="100"/>
      <c r="DJ19" s="100"/>
      <c r="DK19" s="100"/>
      <c r="DL19" s="100"/>
      <c r="DM19" s="100"/>
      <c r="DN19" s="101"/>
      <c r="DO19" s="103"/>
      <c r="DP19" s="104"/>
      <c r="DQ19" s="104"/>
      <c r="DR19" s="105" t="s">
        <v>1330</v>
      </c>
      <c r="DS19" s="99">
        <v>3523.5456899999999</v>
      </c>
      <c r="DT19" s="100">
        <v>1269.94362</v>
      </c>
      <c r="DU19" s="100">
        <v>1269.94362</v>
      </c>
      <c r="DV19" s="101"/>
      <c r="DW19" s="98"/>
      <c r="DX19" s="99"/>
      <c r="DY19" s="100"/>
      <c r="DZ19" s="100"/>
      <c r="EA19" s="100"/>
      <c r="EB19" s="100"/>
      <c r="EC19" s="102">
        <v>6718.8</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v>2.38483</v>
      </c>
      <c r="GT19" s="99"/>
      <c r="GU19" s="101"/>
      <c r="GV19" s="98"/>
      <c r="GW19" s="98"/>
      <c r="GX19" s="98"/>
      <c r="GY19" s="98"/>
      <c r="GZ19" s="1"/>
      <c r="HA19" s="98"/>
      <c r="HB19" s="98"/>
      <c r="HC19" s="98"/>
      <c r="HD19" s="98"/>
      <c r="HE19" s="98"/>
      <c r="HF19" s="98"/>
      <c r="HG19" s="99"/>
      <c r="HH19" s="101"/>
      <c r="HI19" s="1"/>
      <c r="HJ19" s="99">
        <v>3523.5456899999999</v>
      </c>
      <c r="HK19" s="100">
        <v>3461.7871399999999</v>
      </c>
      <c r="HL19" s="101">
        <v>581.89616000000001</v>
      </c>
    </row>
    <row r="20" spans="1:220" x14ac:dyDescent="0.3">
      <c r="A20" s="1"/>
      <c r="B20" s="97" t="s">
        <v>770</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v>46.578000000000003</v>
      </c>
      <c r="BM20" s="99">
        <v>164.44227000000001</v>
      </c>
      <c r="BN20" s="100">
        <v>165.47058000000001</v>
      </c>
      <c r="BO20" s="100">
        <v>165.59853000000001</v>
      </c>
      <c r="BP20" s="100"/>
      <c r="BQ20" s="100"/>
      <c r="BR20" s="100"/>
      <c r="BS20" s="100"/>
      <c r="BT20" s="100">
        <v>260.55876999999998</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v>121.51358</v>
      </c>
      <c r="CV20" s="99"/>
      <c r="CW20" s="100"/>
      <c r="CX20" s="102"/>
      <c r="CY20" s="99"/>
      <c r="CZ20" s="100">
        <v>6883.2042099999999</v>
      </c>
      <c r="DA20" s="100"/>
      <c r="DB20" s="101"/>
      <c r="DC20" s="99"/>
      <c r="DD20" s="100"/>
      <c r="DE20" s="100"/>
      <c r="DF20" s="100"/>
      <c r="DG20" s="100"/>
      <c r="DH20" s="100"/>
      <c r="DI20" s="100"/>
      <c r="DJ20" s="100"/>
      <c r="DK20" s="100"/>
      <c r="DL20" s="100"/>
      <c r="DM20" s="100"/>
      <c r="DN20" s="101"/>
      <c r="DO20" s="103"/>
      <c r="DP20" s="104"/>
      <c r="DQ20" s="104"/>
      <c r="DR20" s="105" t="s">
        <v>1330</v>
      </c>
      <c r="DS20" s="99">
        <v>3523.5456899999999</v>
      </c>
      <c r="DT20" s="100">
        <v>1269.94362</v>
      </c>
      <c r="DU20" s="100">
        <v>1269.94362</v>
      </c>
      <c r="DV20" s="101"/>
      <c r="DW20" s="98"/>
      <c r="DX20" s="99"/>
      <c r="DY20" s="100"/>
      <c r="DZ20" s="100"/>
      <c r="EA20" s="100"/>
      <c r="EB20" s="100"/>
      <c r="EC20" s="102">
        <v>6786.5</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v>2.38483</v>
      </c>
      <c r="GT20" s="99"/>
      <c r="GU20" s="101"/>
      <c r="GV20" s="98"/>
      <c r="GW20" s="98"/>
      <c r="GX20" s="98"/>
      <c r="GY20" s="98"/>
      <c r="GZ20" s="1"/>
      <c r="HA20" s="98"/>
      <c r="HB20" s="98"/>
      <c r="HC20" s="98"/>
      <c r="HD20" s="98"/>
      <c r="HE20" s="98"/>
      <c r="HF20" s="98"/>
      <c r="HG20" s="99"/>
      <c r="HH20" s="101"/>
      <c r="HI20" s="1"/>
      <c r="HJ20" s="99">
        <v>3523.5456899999999</v>
      </c>
      <c r="HK20" s="100">
        <v>3461.7871399999999</v>
      </c>
      <c r="HL20" s="101">
        <v>581.89616000000001</v>
      </c>
    </row>
    <row r="21" spans="1:220" x14ac:dyDescent="0.3">
      <c r="A21" s="1"/>
      <c r="B21" s="97" t="s">
        <v>771</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v>46.578000000000003</v>
      </c>
      <c r="BM21" s="99">
        <v>164.44227000000001</v>
      </c>
      <c r="BN21" s="100">
        <v>165.47058000000001</v>
      </c>
      <c r="BO21" s="100">
        <v>165.59853000000001</v>
      </c>
      <c r="BP21" s="100"/>
      <c r="BQ21" s="100"/>
      <c r="BR21" s="100"/>
      <c r="BS21" s="100"/>
      <c r="BT21" s="100">
        <v>260.55876999999998</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6996.1564699999999</v>
      </c>
      <c r="DA21" s="100"/>
      <c r="DB21" s="101"/>
      <c r="DC21" s="99"/>
      <c r="DD21" s="100"/>
      <c r="DE21" s="100"/>
      <c r="DF21" s="100"/>
      <c r="DG21" s="100"/>
      <c r="DH21" s="100"/>
      <c r="DI21" s="100"/>
      <c r="DJ21" s="100"/>
      <c r="DK21" s="100"/>
      <c r="DL21" s="100"/>
      <c r="DM21" s="100"/>
      <c r="DN21" s="101"/>
      <c r="DO21" s="103"/>
      <c r="DP21" s="104"/>
      <c r="DQ21" s="104"/>
      <c r="DR21" s="105" t="s">
        <v>1330</v>
      </c>
      <c r="DS21" s="99">
        <v>3402.0321100000001</v>
      </c>
      <c r="DT21" s="100">
        <v>1148.43004</v>
      </c>
      <c r="DU21" s="100">
        <v>1148.43004</v>
      </c>
      <c r="DV21" s="101"/>
      <c r="DW21" s="98"/>
      <c r="DX21" s="99"/>
      <c r="DY21" s="100"/>
      <c r="DZ21" s="100"/>
      <c r="EA21" s="100"/>
      <c r="EB21" s="100"/>
      <c r="EC21" s="102">
        <v>6900.8</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v>2.38483</v>
      </c>
      <c r="GT21" s="99"/>
      <c r="GU21" s="101"/>
      <c r="GV21" s="98"/>
      <c r="GW21" s="98"/>
      <c r="GX21" s="98"/>
      <c r="GY21" s="98"/>
      <c r="GZ21" s="1"/>
      <c r="HA21" s="98"/>
      <c r="HB21" s="98"/>
      <c r="HC21" s="98"/>
      <c r="HD21" s="98"/>
      <c r="HE21" s="98"/>
      <c r="HF21" s="98"/>
      <c r="HG21" s="99"/>
      <c r="HH21" s="101"/>
      <c r="HI21" s="1"/>
      <c r="HJ21" s="99">
        <v>3402.0321100000001</v>
      </c>
      <c r="HK21" s="100">
        <v>3340.2735600000001</v>
      </c>
      <c r="HL21" s="101">
        <v>581.89616000000001</v>
      </c>
    </row>
    <row r="22" spans="1:220" x14ac:dyDescent="0.3">
      <c r="A22" s="1"/>
      <c r="B22" s="97" t="s">
        <v>772</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v>46.578000000000003</v>
      </c>
      <c r="BM22" s="99">
        <v>164.44227000000001</v>
      </c>
      <c r="BN22" s="100">
        <v>165.47058000000001</v>
      </c>
      <c r="BO22" s="100">
        <v>165.59853000000001</v>
      </c>
      <c r="BP22" s="100"/>
      <c r="BQ22" s="100"/>
      <c r="BR22" s="100"/>
      <c r="BS22" s="100"/>
      <c r="BT22" s="100">
        <v>260.55876999999998</v>
      </c>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v>7197.8231599999999</v>
      </c>
      <c r="DA22" s="100"/>
      <c r="DB22" s="101"/>
      <c r="DC22" s="99"/>
      <c r="DD22" s="100"/>
      <c r="DE22" s="100"/>
      <c r="DF22" s="100"/>
      <c r="DG22" s="100"/>
      <c r="DH22" s="100"/>
      <c r="DI22" s="100"/>
      <c r="DJ22" s="100"/>
      <c r="DK22" s="100"/>
      <c r="DL22" s="100"/>
      <c r="DM22" s="100"/>
      <c r="DN22" s="101"/>
      <c r="DO22" s="103"/>
      <c r="DP22" s="104"/>
      <c r="DQ22" s="104"/>
      <c r="DR22" s="105" t="s">
        <v>1331</v>
      </c>
      <c r="DS22" s="99">
        <v>3402.0321100000001</v>
      </c>
      <c r="DT22" s="100">
        <v>1148.43004</v>
      </c>
      <c r="DU22" s="100">
        <v>1148.43004</v>
      </c>
      <c r="DV22" s="101"/>
      <c r="DW22" s="98"/>
      <c r="DX22" s="99"/>
      <c r="DY22" s="100"/>
      <c r="DZ22" s="100"/>
      <c r="EA22" s="100"/>
      <c r="EB22" s="100"/>
      <c r="EC22" s="102">
        <v>7102.6</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v>2.38483</v>
      </c>
      <c r="GT22" s="99"/>
      <c r="GU22" s="101"/>
      <c r="GV22" s="98"/>
      <c r="GW22" s="98"/>
      <c r="GX22" s="98"/>
      <c r="GY22" s="98"/>
      <c r="GZ22" s="1"/>
      <c r="HA22" s="98"/>
      <c r="HB22" s="98"/>
      <c r="HC22" s="98"/>
      <c r="HD22" s="98"/>
      <c r="HE22" s="98"/>
      <c r="HF22" s="98"/>
      <c r="HG22" s="99"/>
      <c r="HH22" s="101"/>
      <c r="HI22" s="1"/>
      <c r="HJ22" s="99">
        <v>3402.0321100000001</v>
      </c>
      <c r="HK22" s="100">
        <v>3340.2735600000001</v>
      </c>
      <c r="HL22" s="101">
        <v>581.89616000000001</v>
      </c>
    </row>
    <row r="23" spans="1:220" x14ac:dyDescent="0.3">
      <c r="A23" s="1"/>
      <c r="B23" s="97" t="s">
        <v>773</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v>46.578000000000003</v>
      </c>
      <c r="BM23" s="99">
        <v>164.44227000000001</v>
      </c>
      <c r="BN23" s="100">
        <v>165.47058000000001</v>
      </c>
      <c r="BO23" s="100">
        <v>165.59853000000001</v>
      </c>
      <c r="BP23" s="100"/>
      <c r="BQ23" s="100"/>
      <c r="BR23" s="100"/>
      <c r="BS23" s="100"/>
      <c r="BT23" s="100">
        <v>260.55876999999998</v>
      </c>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v>7276.0708000000004</v>
      </c>
      <c r="DA23" s="100"/>
      <c r="DB23" s="101"/>
      <c r="DC23" s="99"/>
      <c r="DD23" s="100"/>
      <c r="DE23" s="100"/>
      <c r="DF23" s="100"/>
      <c r="DG23" s="100"/>
      <c r="DH23" s="100"/>
      <c r="DI23" s="100"/>
      <c r="DJ23" s="100"/>
      <c r="DK23" s="100"/>
      <c r="DL23" s="100"/>
      <c r="DM23" s="100"/>
      <c r="DN23" s="101"/>
      <c r="DO23" s="103"/>
      <c r="DP23" s="104"/>
      <c r="DQ23" s="104"/>
      <c r="DR23" s="105" t="s">
        <v>1331</v>
      </c>
      <c r="DS23" s="99">
        <v>3402.0321100000001</v>
      </c>
      <c r="DT23" s="100">
        <v>1148.43004</v>
      </c>
      <c r="DU23" s="100">
        <v>1148.43004</v>
      </c>
      <c r="DV23" s="101"/>
      <c r="DW23" s="98"/>
      <c r="DX23" s="99"/>
      <c r="DY23" s="100"/>
      <c r="DZ23" s="100"/>
      <c r="EA23" s="100"/>
      <c r="EB23" s="100"/>
      <c r="EC23" s="102">
        <v>7179.7</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v>2.38483</v>
      </c>
      <c r="GT23" s="99"/>
      <c r="GU23" s="101"/>
      <c r="GV23" s="98"/>
      <c r="GW23" s="98"/>
      <c r="GX23" s="98"/>
      <c r="GY23" s="98"/>
      <c r="GZ23" s="1"/>
      <c r="HA23" s="98"/>
      <c r="HB23" s="98"/>
      <c r="HC23" s="98"/>
      <c r="HD23" s="98"/>
      <c r="HE23" s="98"/>
      <c r="HF23" s="98"/>
      <c r="HG23" s="99"/>
      <c r="HH23" s="101"/>
      <c r="HI23" s="1"/>
      <c r="HJ23" s="99">
        <v>3402.0321100000001</v>
      </c>
      <c r="HK23" s="100">
        <v>3340.2735600000001</v>
      </c>
      <c r="HL23" s="101">
        <v>581.89616000000001</v>
      </c>
    </row>
    <row r="24" spans="1:220" x14ac:dyDescent="0.3">
      <c r="A24" s="1"/>
      <c r="B24" s="97" t="s">
        <v>774</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v>46.578000000000003</v>
      </c>
      <c r="BM24" s="99">
        <v>164.44227000000001</v>
      </c>
      <c r="BN24" s="100">
        <v>165.47058000000001</v>
      </c>
      <c r="BO24" s="100">
        <v>165.59853000000001</v>
      </c>
      <c r="BP24" s="100"/>
      <c r="BQ24" s="100"/>
      <c r="BR24" s="100"/>
      <c r="BS24" s="100"/>
      <c r="BT24" s="100">
        <v>260.55876999999998</v>
      </c>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v>7488.4656000000004</v>
      </c>
      <c r="DA24" s="100"/>
      <c r="DB24" s="101"/>
      <c r="DC24" s="99"/>
      <c r="DD24" s="100"/>
      <c r="DE24" s="100"/>
      <c r="DF24" s="100"/>
      <c r="DG24" s="100"/>
      <c r="DH24" s="100"/>
      <c r="DI24" s="100"/>
      <c r="DJ24" s="100"/>
      <c r="DK24" s="100"/>
      <c r="DL24" s="100"/>
      <c r="DM24" s="100"/>
      <c r="DN24" s="101"/>
      <c r="DO24" s="103"/>
      <c r="DP24" s="104"/>
      <c r="DQ24" s="104"/>
      <c r="DR24" s="105" t="s">
        <v>1331</v>
      </c>
      <c r="DS24" s="99">
        <v>3402.0321100000001</v>
      </c>
      <c r="DT24" s="100">
        <v>1148.43004</v>
      </c>
      <c r="DU24" s="100">
        <v>1148.43004</v>
      </c>
      <c r="DV24" s="101"/>
      <c r="DW24" s="98"/>
      <c r="DX24" s="99"/>
      <c r="DY24" s="100"/>
      <c r="DZ24" s="100"/>
      <c r="EA24" s="100"/>
      <c r="EB24" s="100"/>
      <c r="EC24" s="102">
        <v>7391.8</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v>2.38483</v>
      </c>
      <c r="GT24" s="99"/>
      <c r="GU24" s="101"/>
      <c r="GV24" s="98"/>
      <c r="GW24" s="98"/>
      <c r="GX24" s="98"/>
      <c r="GY24" s="98"/>
      <c r="GZ24" s="1"/>
      <c r="HA24" s="98"/>
      <c r="HB24" s="98"/>
      <c r="HC24" s="98"/>
      <c r="HD24" s="98"/>
      <c r="HE24" s="98"/>
      <c r="HF24" s="98"/>
      <c r="HG24" s="99"/>
      <c r="HH24" s="101"/>
      <c r="HI24" s="1"/>
      <c r="HJ24" s="99">
        <v>3402.0321100000001</v>
      </c>
      <c r="HK24" s="100">
        <v>3340.2735600000001</v>
      </c>
      <c r="HL24" s="101">
        <v>581.89616000000001</v>
      </c>
    </row>
    <row r="25" spans="1:220" x14ac:dyDescent="0.3">
      <c r="A25" s="1"/>
      <c r="B25" s="97" t="s">
        <v>775</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v>46.578000000000003</v>
      </c>
      <c r="BM25" s="99">
        <v>164.44227000000001</v>
      </c>
      <c r="BN25" s="100">
        <v>165.47058000000001</v>
      </c>
      <c r="BO25" s="100">
        <v>165.59853000000001</v>
      </c>
      <c r="BP25" s="100"/>
      <c r="BQ25" s="100"/>
      <c r="BR25" s="100"/>
      <c r="BS25" s="100"/>
      <c r="BT25" s="100">
        <v>260.55876999999998</v>
      </c>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v>7548.2172700000001</v>
      </c>
      <c r="DA25" s="100"/>
      <c r="DB25" s="101"/>
      <c r="DC25" s="99"/>
      <c r="DD25" s="100"/>
      <c r="DE25" s="100"/>
      <c r="DF25" s="100"/>
      <c r="DG25" s="100"/>
      <c r="DH25" s="100"/>
      <c r="DI25" s="100"/>
      <c r="DJ25" s="100"/>
      <c r="DK25" s="100"/>
      <c r="DL25" s="100"/>
      <c r="DM25" s="100"/>
      <c r="DN25" s="101"/>
      <c r="DO25" s="103"/>
      <c r="DP25" s="104"/>
      <c r="DQ25" s="104"/>
      <c r="DR25" s="105" t="s">
        <v>1331</v>
      </c>
      <c r="DS25" s="99">
        <v>3402.0321100000001</v>
      </c>
      <c r="DT25" s="100">
        <v>1148.43004</v>
      </c>
      <c r="DU25" s="100">
        <v>1148.43004</v>
      </c>
      <c r="DV25" s="101"/>
      <c r="DW25" s="98"/>
      <c r="DX25" s="99"/>
      <c r="DY25" s="100"/>
      <c r="DZ25" s="100"/>
      <c r="EA25" s="100"/>
      <c r="EB25" s="100"/>
      <c r="EC25" s="102">
        <v>7451.1</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v>2.38483</v>
      </c>
      <c r="GT25" s="99"/>
      <c r="GU25" s="101"/>
      <c r="GV25" s="98"/>
      <c r="GW25" s="98"/>
      <c r="GX25" s="98"/>
      <c r="GY25" s="98"/>
      <c r="GZ25" s="1"/>
      <c r="HA25" s="98"/>
      <c r="HB25" s="98"/>
      <c r="HC25" s="98"/>
      <c r="HD25" s="98"/>
      <c r="HE25" s="98"/>
      <c r="HF25" s="98"/>
      <c r="HG25" s="99"/>
      <c r="HH25" s="101"/>
      <c r="HI25" s="1"/>
      <c r="HJ25" s="99">
        <v>3402.0321100000001</v>
      </c>
      <c r="HK25" s="100">
        <v>3340.2735600000001</v>
      </c>
      <c r="HL25" s="101">
        <v>581.89616000000001</v>
      </c>
    </row>
    <row r="26" spans="1:220" x14ac:dyDescent="0.3">
      <c r="A26" s="1"/>
      <c r="B26" s="97" t="s">
        <v>776</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v>46.578000000000003</v>
      </c>
      <c r="BM26" s="99">
        <v>164.44227000000001</v>
      </c>
      <c r="BN26" s="100">
        <v>165.47058000000001</v>
      </c>
      <c r="BO26" s="100">
        <v>165.59853000000001</v>
      </c>
      <c r="BP26" s="100"/>
      <c r="BQ26" s="100"/>
      <c r="BR26" s="100"/>
      <c r="BS26" s="100"/>
      <c r="BT26" s="100">
        <v>260.55876999999998</v>
      </c>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v>7705.6746599999997</v>
      </c>
      <c r="DA26" s="100"/>
      <c r="DB26" s="101"/>
      <c r="DC26" s="99"/>
      <c r="DD26" s="100"/>
      <c r="DE26" s="100"/>
      <c r="DF26" s="100"/>
      <c r="DG26" s="100"/>
      <c r="DH26" s="100"/>
      <c r="DI26" s="100"/>
      <c r="DJ26" s="100"/>
      <c r="DK26" s="100"/>
      <c r="DL26" s="100"/>
      <c r="DM26" s="100"/>
      <c r="DN26" s="101"/>
      <c r="DO26" s="103"/>
      <c r="DP26" s="104"/>
      <c r="DQ26" s="104"/>
      <c r="DR26" s="105" t="s">
        <v>1331</v>
      </c>
      <c r="DS26" s="99">
        <v>3402.0321100000001</v>
      </c>
      <c r="DT26" s="100">
        <v>1148.43004</v>
      </c>
      <c r="DU26" s="100">
        <v>1148.43004</v>
      </c>
      <c r="DV26" s="101"/>
      <c r="DW26" s="98"/>
      <c r="DX26" s="99"/>
      <c r="DY26" s="100"/>
      <c r="DZ26" s="100"/>
      <c r="EA26" s="100"/>
      <c r="EB26" s="100"/>
      <c r="EC26" s="102">
        <v>7608.8</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v>2.38483</v>
      </c>
      <c r="GT26" s="99"/>
      <c r="GU26" s="101"/>
      <c r="GV26" s="98"/>
      <c r="GW26" s="98"/>
      <c r="GX26" s="98"/>
      <c r="GY26" s="98"/>
      <c r="GZ26" s="1"/>
      <c r="HA26" s="98"/>
      <c r="HB26" s="98"/>
      <c r="HC26" s="98"/>
      <c r="HD26" s="98"/>
      <c r="HE26" s="98"/>
      <c r="HF26" s="98"/>
      <c r="HG26" s="99"/>
      <c r="HH26" s="101"/>
      <c r="HI26" s="1"/>
      <c r="HJ26" s="99">
        <v>3402.0321100000001</v>
      </c>
      <c r="HK26" s="100">
        <v>3340.2735600000001</v>
      </c>
      <c r="HL26" s="101">
        <v>581.89616000000001</v>
      </c>
    </row>
    <row r="27" spans="1:220" x14ac:dyDescent="0.3">
      <c r="A27" s="1"/>
      <c r="B27" s="97" t="s">
        <v>777</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v>46.578000000000003</v>
      </c>
      <c r="BM27" s="99">
        <v>164.44227000000001</v>
      </c>
      <c r="BN27" s="100">
        <v>165.47058000000001</v>
      </c>
      <c r="BO27" s="100">
        <v>165.59853000000001</v>
      </c>
      <c r="BP27" s="100"/>
      <c r="BQ27" s="100"/>
      <c r="BR27" s="100"/>
      <c r="BS27" s="100"/>
      <c r="BT27" s="100">
        <v>260.55876999999998</v>
      </c>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v>7630.4969099999998</v>
      </c>
      <c r="DA27" s="100"/>
      <c r="DB27" s="101"/>
      <c r="DC27" s="99"/>
      <c r="DD27" s="100"/>
      <c r="DE27" s="100"/>
      <c r="DF27" s="100"/>
      <c r="DG27" s="100"/>
      <c r="DH27" s="100"/>
      <c r="DI27" s="100"/>
      <c r="DJ27" s="100"/>
      <c r="DK27" s="100"/>
      <c r="DL27" s="100"/>
      <c r="DM27" s="100"/>
      <c r="DN27" s="101"/>
      <c r="DO27" s="103"/>
      <c r="DP27" s="104"/>
      <c r="DQ27" s="104"/>
      <c r="DR27" s="105" t="s">
        <v>1331</v>
      </c>
      <c r="DS27" s="99">
        <v>3402.0321100000001</v>
      </c>
      <c r="DT27" s="100">
        <v>1148.43004</v>
      </c>
      <c r="DU27" s="100">
        <v>1148.43004</v>
      </c>
      <c r="DV27" s="101"/>
      <c r="DW27" s="98"/>
      <c r="DX27" s="99"/>
      <c r="DY27" s="100"/>
      <c r="DZ27" s="100"/>
      <c r="EA27" s="100"/>
      <c r="EB27" s="100"/>
      <c r="EC27" s="102">
        <v>7534</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v>2.38483</v>
      </c>
      <c r="GT27" s="99"/>
      <c r="GU27" s="101"/>
      <c r="GV27" s="98"/>
      <c r="GW27" s="98"/>
      <c r="GX27" s="98"/>
      <c r="GY27" s="98"/>
      <c r="GZ27" s="1"/>
      <c r="HA27" s="98"/>
      <c r="HB27" s="98"/>
      <c r="HC27" s="98"/>
      <c r="HD27" s="98"/>
      <c r="HE27" s="98"/>
      <c r="HF27" s="98"/>
      <c r="HG27" s="99"/>
      <c r="HH27" s="101"/>
      <c r="HI27" s="1"/>
      <c r="HJ27" s="99">
        <v>3402.0321100000001</v>
      </c>
      <c r="HK27" s="100">
        <v>3340.2735600000001</v>
      </c>
      <c r="HL27" s="101">
        <v>581.89616000000001</v>
      </c>
    </row>
    <row r="28" spans="1:220" x14ac:dyDescent="0.3">
      <c r="A28" s="1"/>
      <c r="B28" s="97" t="s">
        <v>778</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v>46.578000000000003</v>
      </c>
      <c r="BM28" s="99">
        <v>164.44227000000001</v>
      </c>
      <c r="BN28" s="100">
        <v>165.47058000000001</v>
      </c>
      <c r="BO28" s="100">
        <v>165.59853000000001</v>
      </c>
      <c r="BP28" s="100"/>
      <c r="BQ28" s="100"/>
      <c r="BR28" s="100"/>
      <c r="BS28" s="100"/>
      <c r="BT28" s="100">
        <v>260.55876999999998</v>
      </c>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v>7839.3931300000004</v>
      </c>
      <c r="DA28" s="100"/>
      <c r="DB28" s="101"/>
      <c r="DC28" s="99"/>
      <c r="DD28" s="100"/>
      <c r="DE28" s="100"/>
      <c r="DF28" s="100"/>
      <c r="DG28" s="100"/>
      <c r="DH28" s="100"/>
      <c r="DI28" s="100"/>
      <c r="DJ28" s="100"/>
      <c r="DK28" s="100"/>
      <c r="DL28" s="100"/>
      <c r="DM28" s="100"/>
      <c r="DN28" s="101"/>
      <c r="DO28" s="103"/>
      <c r="DP28" s="104"/>
      <c r="DQ28" s="104"/>
      <c r="DR28" s="105" t="s">
        <v>1331</v>
      </c>
      <c r="DS28" s="99">
        <v>3402.0321100000001</v>
      </c>
      <c r="DT28" s="100">
        <v>1148.43004</v>
      </c>
      <c r="DU28" s="100">
        <v>1148.43004</v>
      </c>
      <c r="DV28" s="101"/>
      <c r="DW28" s="98"/>
      <c r="DX28" s="99"/>
      <c r="DY28" s="100"/>
      <c r="DZ28" s="100"/>
      <c r="EA28" s="100"/>
      <c r="EB28" s="100"/>
      <c r="EC28" s="102">
        <v>7743.4</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v>2.38483</v>
      </c>
      <c r="GT28" s="99"/>
      <c r="GU28" s="101"/>
      <c r="GV28" s="98"/>
      <c r="GW28" s="98"/>
      <c r="GX28" s="98"/>
      <c r="GY28" s="98"/>
      <c r="GZ28" s="1"/>
      <c r="HA28" s="98"/>
      <c r="HB28" s="98"/>
      <c r="HC28" s="98"/>
      <c r="HD28" s="98"/>
      <c r="HE28" s="98"/>
      <c r="HF28" s="98"/>
      <c r="HG28" s="99"/>
      <c r="HH28" s="101"/>
      <c r="HI28" s="1"/>
      <c r="HJ28" s="99">
        <v>3402.0321100000001</v>
      </c>
      <c r="HK28" s="100">
        <v>3340.2735600000001</v>
      </c>
      <c r="HL28" s="101">
        <v>581.89616000000001</v>
      </c>
    </row>
    <row r="29" spans="1:220" x14ac:dyDescent="0.3">
      <c r="A29" s="1"/>
      <c r="B29" s="97" t="s">
        <v>779</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v>46.578000000000003</v>
      </c>
      <c r="BM29" s="99">
        <v>164.44227000000001</v>
      </c>
      <c r="BN29" s="100">
        <v>165.47058000000001</v>
      </c>
      <c r="BO29" s="100">
        <v>165.59853000000001</v>
      </c>
      <c r="BP29" s="100"/>
      <c r="BQ29" s="100"/>
      <c r="BR29" s="100"/>
      <c r="BS29" s="100"/>
      <c r="BT29" s="100">
        <v>260.55876999999998</v>
      </c>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v>7920.5657899999997</v>
      </c>
      <c r="DA29" s="100"/>
      <c r="DB29" s="101"/>
      <c r="DC29" s="99"/>
      <c r="DD29" s="100"/>
      <c r="DE29" s="100"/>
      <c r="DF29" s="100"/>
      <c r="DG29" s="100"/>
      <c r="DH29" s="100"/>
      <c r="DI29" s="100"/>
      <c r="DJ29" s="100"/>
      <c r="DK29" s="100"/>
      <c r="DL29" s="100"/>
      <c r="DM29" s="100"/>
      <c r="DN29" s="101"/>
      <c r="DO29" s="103"/>
      <c r="DP29" s="104"/>
      <c r="DQ29" s="104"/>
      <c r="DR29" s="105" t="s">
        <v>1331</v>
      </c>
      <c r="DS29" s="99">
        <v>3410.3566300000002</v>
      </c>
      <c r="DT29" s="100">
        <v>1148.43004</v>
      </c>
      <c r="DU29" s="100">
        <v>1148.43004</v>
      </c>
      <c r="DV29" s="101"/>
      <c r="DW29" s="98"/>
      <c r="DX29" s="99"/>
      <c r="DY29" s="100"/>
      <c r="DZ29" s="100"/>
      <c r="EA29" s="100"/>
      <c r="EB29" s="100"/>
      <c r="EC29" s="102">
        <v>7825</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v>8.3245199999999997</v>
      </c>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v>2.38483</v>
      </c>
      <c r="GT29" s="99"/>
      <c r="GU29" s="101"/>
      <c r="GV29" s="98"/>
      <c r="GW29" s="98"/>
      <c r="GX29" s="98">
        <v>8.3245199999999997</v>
      </c>
      <c r="GY29" s="98"/>
      <c r="GZ29" s="1"/>
      <c r="HA29" s="98"/>
      <c r="HB29" s="98"/>
      <c r="HC29" s="98"/>
      <c r="HD29" s="98"/>
      <c r="HE29" s="98"/>
      <c r="HF29" s="98"/>
      <c r="HG29" s="99"/>
      <c r="HH29" s="101"/>
      <c r="HI29" s="1"/>
      <c r="HJ29" s="99">
        <v>3410.3566300000002</v>
      </c>
      <c r="HK29" s="100">
        <v>3348.5980800000002</v>
      </c>
      <c r="HL29" s="101">
        <v>581.89616000000001</v>
      </c>
    </row>
    <row r="30" spans="1:220" x14ac:dyDescent="0.3">
      <c r="A30" s="1"/>
      <c r="B30" s="97" t="s">
        <v>780</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v>46.578000000000003</v>
      </c>
      <c r="BM30" s="99">
        <v>164.44227000000001</v>
      </c>
      <c r="BN30" s="100">
        <v>165.47058000000001</v>
      </c>
      <c r="BO30" s="100">
        <v>165.59853000000001</v>
      </c>
      <c r="BP30" s="100"/>
      <c r="BQ30" s="100"/>
      <c r="BR30" s="100"/>
      <c r="BS30" s="100"/>
      <c r="BT30" s="100">
        <v>260.55876999999998</v>
      </c>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v>7919.99503</v>
      </c>
      <c r="DA30" s="100"/>
      <c r="DB30" s="101"/>
      <c r="DC30" s="99"/>
      <c r="DD30" s="100"/>
      <c r="DE30" s="100"/>
      <c r="DF30" s="100"/>
      <c r="DG30" s="100"/>
      <c r="DH30" s="100"/>
      <c r="DI30" s="100"/>
      <c r="DJ30" s="100"/>
      <c r="DK30" s="100"/>
      <c r="DL30" s="100"/>
      <c r="DM30" s="100"/>
      <c r="DN30" s="101"/>
      <c r="DO30" s="103"/>
      <c r="DP30" s="104"/>
      <c r="DQ30" s="104"/>
      <c r="DR30" s="105" t="s">
        <v>1331</v>
      </c>
      <c r="DS30" s="99">
        <v>3410.3566300000002</v>
      </c>
      <c r="DT30" s="100">
        <v>1148.43004</v>
      </c>
      <c r="DU30" s="100">
        <v>1148.43004</v>
      </c>
      <c r="DV30" s="101"/>
      <c r="DW30" s="98"/>
      <c r="DX30" s="99"/>
      <c r="DY30" s="100"/>
      <c r="DZ30" s="100"/>
      <c r="EA30" s="100"/>
      <c r="EB30" s="100"/>
      <c r="EC30" s="102">
        <v>7824.9</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v>8.3245199999999997</v>
      </c>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v>2.38483</v>
      </c>
      <c r="GT30" s="99"/>
      <c r="GU30" s="101"/>
      <c r="GV30" s="98"/>
      <c r="GW30" s="98"/>
      <c r="GX30" s="98">
        <v>8.3245199999999997</v>
      </c>
      <c r="GY30" s="98"/>
      <c r="GZ30" s="1"/>
      <c r="HA30" s="98"/>
      <c r="HB30" s="98"/>
      <c r="HC30" s="98"/>
      <c r="HD30" s="98"/>
      <c r="HE30" s="98"/>
      <c r="HF30" s="98"/>
      <c r="HG30" s="99"/>
      <c r="HH30" s="101"/>
      <c r="HI30" s="1"/>
      <c r="HJ30" s="99">
        <v>3410.3566300000002</v>
      </c>
      <c r="HK30" s="100">
        <v>3348.5980800000002</v>
      </c>
      <c r="HL30" s="101">
        <v>581.89616000000001</v>
      </c>
    </row>
    <row r="31" spans="1:220" x14ac:dyDescent="0.3">
      <c r="A31" s="1"/>
      <c r="B31" s="97" t="s">
        <v>781</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v>46.578000000000003</v>
      </c>
      <c r="BM31" s="99">
        <v>164.44227000000001</v>
      </c>
      <c r="BN31" s="100">
        <v>165.47058000000001</v>
      </c>
      <c r="BO31" s="100">
        <v>165.59853000000001</v>
      </c>
      <c r="BP31" s="100"/>
      <c r="BQ31" s="100"/>
      <c r="BR31" s="100"/>
      <c r="BS31" s="100"/>
      <c r="BT31" s="100">
        <v>260.55876999999998</v>
      </c>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v>7809.9468299999999</v>
      </c>
      <c r="DA31" s="100"/>
      <c r="DB31" s="101"/>
      <c r="DC31" s="99"/>
      <c r="DD31" s="100"/>
      <c r="DE31" s="100"/>
      <c r="DF31" s="100"/>
      <c r="DG31" s="100"/>
      <c r="DH31" s="100"/>
      <c r="DI31" s="100"/>
      <c r="DJ31" s="100"/>
      <c r="DK31" s="100"/>
      <c r="DL31" s="100"/>
      <c r="DM31" s="100"/>
      <c r="DN31" s="101"/>
      <c r="DO31" s="103"/>
      <c r="DP31" s="104"/>
      <c r="DQ31" s="104"/>
      <c r="DR31" s="105" t="s">
        <v>1331</v>
      </c>
      <c r="DS31" s="99">
        <v>3407.9717999999998</v>
      </c>
      <c r="DT31" s="100">
        <v>1148.43004</v>
      </c>
      <c r="DU31" s="100">
        <v>1148.43004</v>
      </c>
      <c r="DV31" s="101"/>
      <c r="DW31" s="98"/>
      <c r="DX31" s="99"/>
      <c r="DY31" s="100"/>
      <c r="DZ31" s="100"/>
      <c r="EA31" s="100"/>
      <c r="EB31" s="100"/>
      <c r="EC31" s="102">
        <v>7709.2</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v>8.3245199999999997</v>
      </c>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v>8.3245199999999997</v>
      </c>
      <c r="GY31" s="98"/>
      <c r="GZ31" s="1"/>
      <c r="HA31" s="98"/>
      <c r="HB31" s="98"/>
      <c r="HC31" s="98"/>
      <c r="HD31" s="98"/>
      <c r="HE31" s="98"/>
      <c r="HF31" s="98"/>
      <c r="HG31" s="99"/>
      <c r="HH31" s="101"/>
      <c r="HI31" s="1"/>
      <c r="HJ31" s="99">
        <v>3407.9717999999998</v>
      </c>
      <c r="HK31" s="100">
        <v>3346.2132499999998</v>
      </c>
      <c r="HL31" s="101">
        <v>581.89616000000001</v>
      </c>
    </row>
    <row r="32" spans="1:220" x14ac:dyDescent="0.3">
      <c r="A32" s="1"/>
      <c r="B32" s="97" t="s">
        <v>782</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v>46.578000000000003</v>
      </c>
      <c r="BM32" s="99">
        <v>164.44227000000001</v>
      </c>
      <c r="BN32" s="100">
        <v>165.47058000000001</v>
      </c>
      <c r="BO32" s="100">
        <v>165.59853000000001</v>
      </c>
      <c r="BP32" s="100"/>
      <c r="BQ32" s="100"/>
      <c r="BR32" s="100"/>
      <c r="BS32" s="100"/>
      <c r="BT32" s="100">
        <v>260.55876999999998</v>
      </c>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v>7699.7238900000002</v>
      </c>
      <c r="DA32" s="100"/>
      <c r="DB32" s="101"/>
      <c r="DC32" s="99"/>
      <c r="DD32" s="100"/>
      <c r="DE32" s="100"/>
      <c r="DF32" s="100"/>
      <c r="DG32" s="100"/>
      <c r="DH32" s="100"/>
      <c r="DI32" s="100"/>
      <c r="DJ32" s="100"/>
      <c r="DK32" s="100"/>
      <c r="DL32" s="100"/>
      <c r="DM32" s="100"/>
      <c r="DN32" s="101"/>
      <c r="DO32" s="103"/>
      <c r="DP32" s="104"/>
      <c r="DQ32" s="104"/>
      <c r="DR32" s="105" t="s">
        <v>1331</v>
      </c>
      <c r="DS32" s="99">
        <v>3407.9717999999998</v>
      </c>
      <c r="DT32" s="100">
        <v>1148.43004</v>
      </c>
      <c r="DU32" s="100">
        <v>1148.43004</v>
      </c>
      <c r="DV32" s="101"/>
      <c r="DW32" s="98"/>
      <c r="DX32" s="99"/>
      <c r="DY32" s="100"/>
      <c r="DZ32" s="100"/>
      <c r="EA32" s="100"/>
      <c r="EB32" s="100"/>
      <c r="EC32" s="102">
        <v>7597.4</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v>8.3245199999999997</v>
      </c>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v>8.3245199999999997</v>
      </c>
      <c r="GY32" s="98"/>
      <c r="GZ32" s="1"/>
      <c r="HA32" s="98"/>
      <c r="HB32" s="98"/>
      <c r="HC32" s="98"/>
      <c r="HD32" s="98"/>
      <c r="HE32" s="98"/>
      <c r="HF32" s="98"/>
      <c r="HG32" s="99"/>
      <c r="HH32" s="101"/>
      <c r="HI32" s="1"/>
      <c r="HJ32" s="99">
        <v>3407.9717999999998</v>
      </c>
      <c r="HK32" s="100">
        <v>3346.2132499999998</v>
      </c>
      <c r="HL32" s="101">
        <v>581.89616000000001</v>
      </c>
    </row>
    <row r="33" spans="1:220" x14ac:dyDescent="0.3">
      <c r="A33" s="1"/>
      <c r="B33" s="97" t="s">
        <v>783</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v>46.578000000000003</v>
      </c>
      <c r="BM33" s="99">
        <v>164.44227000000001</v>
      </c>
      <c r="BN33" s="100">
        <v>165.47058000000001</v>
      </c>
      <c r="BO33" s="100">
        <v>165.59853000000001</v>
      </c>
      <c r="BP33" s="100"/>
      <c r="BQ33" s="100"/>
      <c r="BR33" s="100"/>
      <c r="BS33" s="100"/>
      <c r="BT33" s="100">
        <v>260.55876999999998</v>
      </c>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v>7606.6691499999997</v>
      </c>
      <c r="DA33" s="100"/>
      <c r="DB33" s="101"/>
      <c r="DC33" s="99"/>
      <c r="DD33" s="100"/>
      <c r="DE33" s="100"/>
      <c r="DF33" s="100"/>
      <c r="DG33" s="100"/>
      <c r="DH33" s="100"/>
      <c r="DI33" s="100"/>
      <c r="DJ33" s="100"/>
      <c r="DK33" s="100"/>
      <c r="DL33" s="100"/>
      <c r="DM33" s="100"/>
      <c r="DN33" s="101"/>
      <c r="DO33" s="103"/>
      <c r="DP33" s="104"/>
      <c r="DQ33" s="104"/>
      <c r="DR33" s="105" t="s">
        <v>1331</v>
      </c>
      <c r="DS33" s="99">
        <v>3407.9717999999998</v>
      </c>
      <c r="DT33" s="100">
        <v>1148.43004</v>
      </c>
      <c r="DU33" s="100">
        <v>1148.43004</v>
      </c>
      <c r="DV33" s="101"/>
      <c r="DW33" s="98"/>
      <c r="DX33" s="99"/>
      <c r="DY33" s="100"/>
      <c r="DZ33" s="100"/>
      <c r="EA33" s="100"/>
      <c r="EB33" s="100"/>
      <c r="EC33" s="102">
        <v>7503.9</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v>8.3245199999999997</v>
      </c>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v>8.3245199999999997</v>
      </c>
      <c r="GY33" s="98"/>
      <c r="GZ33" s="1"/>
      <c r="HA33" s="98"/>
      <c r="HB33" s="98"/>
      <c r="HC33" s="98"/>
      <c r="HD33" s="98"/>
      <c r="HE33" s="98"/>
      <c r="HF33" s="98"/>
      <c r="HG33" s="99"/>
      <c r="HH33" s="101"/>
      <c r="HI33" s="1"/>
      <c r="HJ33" s="99">
        <v>3407.9717999999998</v>
      </c>
      <c r="HK33" s="100">
        <v>3346.2132499999998</v>
      </c>
      <c r="HL33" s="101">
        <v>581.89616000000001</v>
      </c>
    </row>
    <row r="34" spans="1:220" x14ac:dyDescent="0.3">
      <c r="A34" s="1"/>
      <c r="B34" s="97" t="s">
        <v>784</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v>46.578000000000003</v>
      </c>
      <c r="BM34" s="99">
        <v>164.44227000000001</v>
      </c>
      <c r="BN34" s="100">
        <v>165.47058000000001</v>
      </c>
      <c r="BO34" s="100">
        <v>165.59853000000001</v>
      </c>
      <c r="BP34" s="100"/>
      <c r="BQ34" s="100"/>
      <c r="BR34" s="100"/>
      <c r="BS34" s="100"/>
      <c r="BT34" s="100">
        <v>260.55876999999998</v>
      </c>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v>7694.4127399999998</v>
      </c>
      <c r="DA34" s="100"/>
      <c r="DB34" s="101"/>
      <c r="DC34" s="99"/>
      <c r="DD34" s="100"/>
      <c r="DE34" s="100"/>
      <c r="DF34" s="100"/>
      <c r="DG34" s="100"/>
      <c r="DH34" s="100"/>
      <c r="DI34" s="100"/>
      <c r="DJ34" s="100"/>
      <c r="DK34" s="100"/>
      <c r="DL34" s="100"/>
      <c r="DM34" s="100"/>
      <c r="DN34" s="101"/>
      <c r="DO34" s="103"/>
      <c r="DP34" s="104"/>
      <c r="DQ34" s="104"/>
      <c r="DR34" s="105" t="s">
        <v>1331</v>
      </c>
      <c r="DS34" s="99">
        <v>3407.9717999999998</v>
      </c>
      <c r="DT34" s="100">
        <v>1148.43004</v>
      </c>
      <c r="DU34" s="100">
        <v>1148.43004</v>
      </c>
      <c r="DV34" s="101"/>
      <c r="DW34" s="98"/>
      <c r="DX34" s="99"/>
      <c r="DY34" s="100"/>
      <c r="DZ34" s="100"/>
      <c r="EA34" s="100"/>
      <c r="EB34" s="100"/>
      <c r="EC34" s="102">
        <v>7591.5</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v>8.3245199999999997</v>
      </c>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v>8.3245199999999997</v>
      </c>
      <c r="GY34" s="98"/>
      <c r="GZ34" s="1"/>
      <c r="HA34" s="98"/>
      <c r="HB34" s="98"/>
      <c r="HC34" s="98"/>
      <c r="HD34" s="98"/>
      <c r="HE34" s="98"/>
      <c r="HF34" s="98"/>
      <c r="HG34" s="99"/>
      <c r="HH34" s="101"/>
      <c r="HI34" s="1"/>
      <c r="HJ34" s="99">
        <v>3407.9717999999998</v>
      </c>
      <c r="HK34" s="100">
        <v>3346.2132499999998</v>
      </c>
      <c r="HL34" s="101">
        <v>581.89616000000001</v>
      </c>
    </row>
    <row r="35" spans="1:220" x14ac:dyDescent="0.3">
      <c r="A35" s="1"/>
      <c r="B35" s="97" t="s">
        <v>785</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v>46.578000000000003</v>
      </c>
      <c r="BM35" s="99">
        <v>164.44227000000001</v>
      </c>
      <c r="BN35" s="100">
        <v>165.47058000000001</v>
      </c>
      <c r="BO35" s="100">
        <v>165.59853000000001</v>
      </c>
      <c r="BP35" s="100"/>
      <c r="BQ35" s="100"/>
      <c r="BR35" s="100"/>
      <c r="BS35" s="100"/>
      <c r="BT35" s="100">
        <v>260.55876999999998</v>
      </c>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v>7818.1983399999999</v>
      </c>
      <c r="DA35" s="100"/>
      <c r="DB35" s="101"/>
      <c r="DC35" s="99"/>
      <c r="DD35" s="100"/>
      <c r="DE35" s="100"/>
      <c r="DF35" s="100"/>
      <c r="DG35" s="100"/>
      <c r="DH35" s="100"/>
      <c r="DI35" s="100"/>
      <c r="DJ35" s="100"/>
      <c r="DK35" s="100"/>
      <c r="DL35" s="100"/>
      <c r="DM35" s="100"/>
      <c r="DN35" s="101"/>
      <c r="DO35" s="103"/>
      <c r="DP35" s="104"/>
      <c r="DQ35" s="104"/>
      <c r="DR35" s="105" t="s">
        <v>1331</v>
      </c>
      <c r="DS35" s="99">
        <v>3407.9717999999998</v>
      </c>
      <c r="DT35" s="100">
        <v>1148.43004</v>
      </c>
      <c r="DU35" s="100">
        <v>1148.43004</v>
      </c>
      <c r="DV35" s="101"/>
      <c r="DW35" s="98"/>
      <c r="DX35" s="99"/>
      <c r="DY35" s="100"/>
      <c r="DZ35" s="100"/>
      <c r="EA35" s="100"/>
      <c r="EB35" s="100"/>
      <c r="EC35" s="102">
        <v>7720</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v>8.3245199999999997</v>
      </c>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v>8.3245199999999997</v>
      </c>
      <c r="GY35" s="98"/>
      <c r="GZ35" s="1"/>
      <c r="HA35" s="98"/>
      <c r="HB35" s="98"/>
      <c r="HC35" s="98"/>
      <c r="HD35" s="98"/>
      <c r="HE35" s="98"/>
      <c r="HF35" s="98"/>
      <c r="HG35" s="99"/>
      <c r="HH35" s="101"/>
      <c r="HI35" s="1"/>
      <c r="HJ35" s="99">
        <v>3407.9717999999998</v>
      </c>
      <c r="HK35" s="100">
        <v>3346.2132499999998</v>
      </c>
      <c r="HL35" s="101">
        <v>581.89616000000001</v>
      </c>
    </row>
    <row r="36" spans="1:220" x14ac:dyDescent="0.3">
      <c r="A36" s="1"/>
      <c r="B36" s="97" t="s">
        <v>786</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v>46.578000000000003</v>
      </c>
      <c r="BM36" s="99">
        <v>164.44227000000001</v>
      </c>
      <c r="BN36" s="100">
        <v>165.47058000000001</v>
      </c>
      <c r="BO36" s="100">
        <v>165.59853000000001</v>
      </c>
      <c r="BP36" s="100"/>
      <c r="BQ36" s="100"/>
      <c r="BR36" s="100"/>
      <c r="BS36" s="100"/>
      <c r="BT36" s="100">
        <v>260.55876999999998</v>
      </c>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v>7870.4274699999996</v>
      </c>
      <c r="DA36" s="100"/>
      <c r="DB36" s="101"/>
      <c r="DC36" s="99"/>
      <c r="DD36" s="100"/>
      <c r="DE36" s="100"/>
      <c r="DF36" s="100"/>
      <c r="DG36" s="100"/>
      <c r="DH36" s="100"/>
      <c r="DI36" s="100"/>
      <c r="DJ36" s="100"/>
      <c r="DK36" s="100"/>
      <c r="DL36" s="100"/>
      <c r="DM36" s="100"/>
      <c r="DN36" s="101"/>
      <c r="DO36" s="103"/>
      <c r="DP36" s="104"/>
      <c r="DQ36" s="104"/>
      <c r="DR36" s="105" t="s">
        <v>1331</v>
      </c>
      <c r="DS36" s="99">
        <v>3407.9717999999998</v>
      </c>
      <c r="DT36" s="100">
        <v>1148.43004</v>
      </c>
      <c r="DU36" s="100">
        <v>1148.43004</v>
      </c>
      <c r="DV36" s="101"/>
      <c r="DW36" s="98"/>
      <c r="DX36" s="99"/>
      <c r="DY36" s="100"/>
      <c r="DZ36" s="100"/>
      <c r="EA36" s="100"/>
      <c r="EB36" s="100"/>
      <c r="EC36" s="102">
        <v>7767.4</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v>8.3245199999999997</v>
      </c>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v>8.3245199999999997</v>
      </c>
      <c r="GY36" s="98"/>
      <c r="GZ36" s="1"/>
      <c r="HA36" s="98"/>
      <c r="HB36" s="98"/>
      <c r="HC36" s="98"/>
      <c r="HD36" s="98"/>
      <c r="HE36" s="98"/>
      <c r="HF36" s="98"/>
      <c r="HG36" s="99"/>
      <c r="HH36" s="101"/>
      <c r="HI36" s="1"/>
      <c r="HJ36" s="99">
        <v>3407.9717999999998</v>
      </c>
      <c r="HK36" s="100">
        <v>3346.2132499999998</v>
      </c>
      <c r="HL36" s="101">
        <v>581.89616000000001</v>
      </c>
    </row>
    <row r="37" spans="1:220" x14ac:dyDescent="0.3">
      <c r="A37" s="1"/>
      <c r="B37" s="97" t="s">
        <v>787</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v>46.578000000000003</v>
      </c>
      <c r="BM37" s="99">
        <v>164.44227000000001</v>
      </c>
      <c r="BN37" s="100">
        <v>165.47058000000001</v>
      </c>
      <c r="BO37" s="100">
        <v>165.59853000000001</v>
      </c>
      <c r="BP37" s="100"/>
      <c r="BQ37" s="100"/>
      <c r="BR37" s="100"/>
      <c r="BS37" s="100"/>
      <c r="BT37" s="100">
        <v>260.55876999999998</v>
      </c>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v>7777.7520400000003</v>
      </c>
      <c r="DA37" s="100"/>
      <c r="DB37" s="101"/>
      <c r="DC37" s="99"/>
      <c r="DD37" s="100"/>
      <c r="DE37" s="100"/>
      <c r="DF37" s="100"/>
      <c r="DG37" s="100"/>
      <c r="DH37" s="100"/>
      <c r="DI37" s="100"/>
      <c r="DJ37" s="100"/>
      <c r="DK37" s="100"/>
      <c r="DL37" s="100"/>
      <c r="DM37" s="100"/>
      <c r="DN37" s="101"/>
      <c r="DO37" s="103"/>
      <c r="DP37" s="104"/>
      <c r="DQ37" s="104"/>
      <c r="DR37" s="105" t="s">
        <v>1331</v>
      </c>
      <c r="DS37" s="99">
        <v>3407.9717999999998</v>
      </c>
      <c r="DT37" s="100">
        <v>1148.43004</v>
      </c>
      <c r="DU37" s="100">
        <v>1148.43004</v>
      </c>
      <c r="DV37" s="101"/>
      <c r="DW37" s="98"/>
      <c r="DX37" s="99"/>
      <c r="DY37" s="100"/>
      <c r="DZ37" s="100"/>
      <c r="EA37" s="100"/>
      <c r="EB37" s="100"/>
      <c r="EC37" s="102">
        <v>7674.6</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v>8.3245199999999997</v>
      </c>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v>8.3245199999999997</v>
      </c>
      <c r="GY37" s="98"/>
      <c r="GZ37" s="1"/>
      <c r="HA37" s="98"/>
      <c r="HB37" s="98"/>
      <c r="HC37" s="98"/>
      <c r="HD37" s="98"/>
      <c r="HE37" s="98"/>
      <c r="HF37" s="98"/>
      <c r="HG37" s="99"/>
      <c r="HH37" s="101"/>
      <c r="HI37" s="1"/>
      <c r="HJ37" s="99">
        <v>3407.9717999999998</v>
      </c>
      <c r="HK37" s="100">
        <v>3346.2132499999998</v>
      </c>
      <c r="HL37" s="101">
        <v>581.89616000000001</v>
      </c>
    </row>
    <row r="38" spans="1:220" x14ac:dyDescent="0.3">
      <c r="A38" s="1"/>
      <c r="B38" s="97" t="s">
        <v>788</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v>46.578000000000003</v>
      </c>
      <c r="BM38" s="99">
        <v>164.44227000000001</v>
      </c>
      <c r="BN38" s="100">
        <v>165.47058000000001</v>
      </c>
      <c r="BO38" s="100">
        <v>165.59853000000001</v>
      </c>
      <c r="BP38" s="100"/>
      <c r="BQ38" s="100"/>
      <c r="BR38" s="100"/>
      <c r="BS38" s="100"/>
      <c r="BT38" s="100">
        <v>260.55876999999998</v>
      </c>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v>7732.4263199999996</v>
      </c>
      <c r="DA38" s="100"/>
      <c r="DB38" s="101"/>
      <c r="DC38" s="99"/>
      <c r="DD38" s="100"/>
      <c r="DE38" s="100"/>
      <c r="DF38" s="100"/>
      <c r="DG38" s="100"/>
      <c r="DH38" s="100"/>
      <c r="DI38" s="100"/>
      <c r="DJ38" s="100"/>
      <c r="DK38" s="100"/>
      <c r="DL38" s="100"/>
      <c r="DM38" s="100"/>
      <c r="DN38" s="101"/>
      <c r="DO38" s="103"/>
      <c r="DP38" s="104"/>
      <c r="DQ38" s="104"/>
      <c r="DR38" s="105" t="s">
        <v>1331</v>
      </c>
      <c r="DS38" s="99">
        <v>3407.9717999999998</v>
      </c>
      <c r="DT38" s="100">
        <v>1148.43004</v>
      </c>
      <c r="DU38" s="100">
        <v>1148.43004</v>
      </c>
      <c r="DV38" s="101"/>
      <c r="DW38" s="98"/>
      <c r="DX38" s="99"/>
      <c r="DY38" s="100"/>
      <c r="DZ38" s="100"/>
      <c r="EA38" s="100"/>
      <c r="EB38" s="100"/>
      <c r="EC38" s="102">
        <v>7629.3</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v>8.3245199999999997</v>
      </c>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v>8.3245199999999997</v>
      </c>
      <c r="GY38" s="98"/>
      <c r="GZ38" s="1"/>
      <c r="HA38" s="98"/>
      <c r="HB38" s="98"/>
      <c r="HC38" s="98"/>
      <c r="HD38" s="98"/>
      <c r="HE38" s="98"/>
      <c r="HF38" s="98"/>
      <c r="HG38" s="99"/>
      <c r="HH38" s="101"/>
      <c r="HI38" s="1"/>
      <c r="HJ38" s="99">
        <v>3407.9717999999998</v>
      </c>
      <c r="HK38" s="100">
        <v>3346.2132499999998</v>
      </c>
      <c r="HL38" s="101">
        <v>581.89616000000001</v>
      </c>
    </row>
    <row r="39" spans="1:220" x14ac:dyDescent="0.3">
      <c r="A39" s="1"/>
      <c r="B39" s="97" t="s">
        <v>789</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v>46.578000000000003</v>
      </c>
      <c r="BM39" s="99">
        <v>164.44227000000001</v>
      </c>
      <c r="BN39" s="100">
        <v>165.47058000000001</v>
      </c>
      <c r="BO39" s="100">
        <v>165.59853000000001</v>
      </c>
      <c r="BP39" s="100"/>
      <c r="BQ39" s="100"/>
      <c r="BR39" s="100"/>
      <c r="BS39" s="100"/>
      <c r="BT39" s="100">
        <v>260.55876999999998</v>
      </c>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v>7669.82575</v>
      </c>
      <c r="DA39" s="100"/>
      <c r="DB39" s="101"/>
      <c r="DC39" s="99"/>
      <c r="DD39" s="100"/>
      <c r="DE39" s="100"/>
      <c r="DF39" s="100"/>
      <c r="DG39" s="100"/>
      <c r="DH39" s="100"/>
      <c r="DI39" s="100"/>
      <c r="DJ39" s="100"/>
      <c r="DK39" s="100"/>
      <c r="DL39" s="100"/>
      <c r="DM39" s="100"/>
      <c r="DN39" s="101"/>
      <c r="DO39" s="103"/>
      <c r="DP39" s="104"/>
      <c r="DQ39" s="104"/>
      <c r="DR39" s="105" t="s">
        <v>1331</v>
      </c>
      <c r="DS39" s="99">
        <v>3407.9717999999998</v>
      </c>
      <c r="DT39" s="100">
        <v>1148.43004</v>
      </c>
      <c r="DU39" s="100">
        <v>1148.43004</v>
      </c>
      <c r="DV39" s="101"/>
      <c r="DW39" s="98"/>
      <c r="DX39" s="99"/>
      <c r="DY39" s="100"/>
      <c r="DZ39" s="100"/>
      <c r="EA39" s="100"/>
      <c r="EB39" s="100"/>
      <c r="EC39" s="102">
        <v>7566.9</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v>8.3245199999999997</v>
      </c>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v>8.3245199999999997</v>
      </c>
      <c r="GY39" s="98"/>
      <c r="GZ39" s="1"/>
      <c r="HA39" s="98"/>
      <c r="HB39" s="98"/>
      <c r="HC39" s="98"/>
      <c r="HD39" s="98"/>
      <c r="HE39" s="98"/>
      <c r="HF39" s="98"/>
      <c r="HG39" s="99"/>
      <c r="HH39" s="101"/>
      <c r="HI39" s="1"/>
      <c r="HJ39" s="99">
        <v>3407.9717999999998</v>
      </c>
      <c r="HK39" s="100">
        <v>3346.2132499999998</v>
      </c>
      <c r="HL39" s="101">
        <v>581.89616000000001</v>
      </c>
    </row>
    <row r="40" spans="1:220" x14ac:dyDescent="0.3">
      <c r="A40" s="1"/>
      <c r="B40" s="97" t="s">
        <v>790</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v>46.578000000000003</v>
      </c>
      <c r="BM40" s="99">
        <v>164.44227000000001</v>
      </c>
      <c r="BN40" s="100">
        <v>165.47058000000001</v>
      </c>
      <c r="BO40" s="100">
        <v>165.59853000000001</v>
      </c>
      <c r="BP40" s="100"/>
      <c r="BQ40" s="100"/>
      <c r="BR40" s="100"/>
      <c r="BS40" s="100"/>
      <c r="BT40" s="100">
        <v>260.55876999999998</v>
      </c>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v>7679.8306300000004</v>
      </c>
      <c r="DA40" s="100"/>
      <c r="DB40" s="101"/>
      <c r="DC40" s="99"/>
      <c r="DD40" s="100"/>
      <c r="DE40" s="100"/>
      <c r="DF40" s="100"/>
      <c r="DG40" s="100"/>
      <c r="DH40" s="100"/>
      <c r="DI40" s="100"/>
      <c r="DJ40" s="100"/>
      <c r="DK40" s="100"/>
      <c r="DL40" s="100"/>
      <c r="DM40" s="100"/>
      <c r="DN40" s="101"/>
      <c r="DO40" s="103"/>
      <c r="DP40" s="104"/>
      <c r="DQ40" s="104"/>
      <c r="DR40" s="105" t="s">
        <v>1331</v>
      </c>
      <c r="DS40" s="99">
        <v>3399.6472800000001</v>
      </c>
      <c r="DT40" s="100">
        <v>1148.43004</v>
      </c>
      <c r="DU40" s="100">
        <v>1148.43004</v>
      </c>
      <c r="DV40" s="101"/>
      <c r="DW40" s="98"/>
      <c r="DX40" s="99"/>
      <c r="DY40" s="100"/>
      <c r="DZ40" s="100"/>
      <c r="EA40" s="100"/>
      <c r="EB40" s="100"/>
      <c r="EC40" s="102">
        <v>7576.7</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3399.6472800000001</v>
      </c>
      <c r="HK40" s="100">
        <v>3337.8887300000001</v>
      </c>
      <c r="HL40" s="101">
        <v>581.89616000000001</v>
      </c>
    </row>
    <row r="41" spans="1:220" x14ac:dyDescent="0.3">
      <c r="A41" s="1"/>
      <c r="B41" s="97" t="s">
        <v>791</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v>46.578000000000003</v>
      </c>
      <c r="BM41" s="99">
        <v>164.44227000000001</v>
      </c>
      <c r="BN41" s="100">
        <v>165.47058000000001</v>
      </c>
      <c r="BO41" s="100">
        <v>165.59853000000001</v>
      </c>
      <c r="BP41" s="100"/>
      <c r="BQ41" s="100"/>
      <c r="BR41" s="100"/>
      <c r="BS41" s="100"/>
      <c r="BT41" s="100">
        <v>260.55876999999998</v>
      </c>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v>7614.2186799999999</v>
      </c>
      <c r="DA41" s="100"/>
      <c r="DB41" s="101"/>
      <c r="DC41" s="99"/>
      <c r="DD41" s="100"/>
      <c r="DE41" s="100"/>
      <c r="DF41" s="100"/>
      <c r="DG41" s="100"/>
      <c r="DH41" s="100"/>
      <c r="DI41" s="100"/>
      <c r="DJ41" s="100"/>
      <c r="DK41" s="100"/>
      <c r="DL41" s="100"/>
      <c r="DM41" s="100"/>
      <c r="DN41" s="101"/>
      <c r="DO41" s="103"/>
      <c r="DP41" s="104"/>
      <c r="DQ41" s="104"/>
      <c r="DR41" s="105" t="s">
        <v>1331</v>
      </c>
      <c r="DS41" s="99">
        <v>3399.6472800000001</v>
      </c>
      <c r="DT41" s="100">
        <v>1148.43004</v>
      </c>
      <c r="DU41" s="100">
        <v>1148.43004</v>
      </c>
      <c r="DV41" s="101"/>
      <c r="DW41" s="98"/>
      <c r="DX41" s="99"/>
      <c r="DY41" s="100"/>
      <c r="DZ41" s="100"/>
      <c r="EA41" s="100"/>
      <c r="EB41" s="100"/>
      <c r="EC41" s="102">
        <v>7512</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3399.6472800000001</v>
      </c>
      <c r="HK41" s="100">
        <v>3337.8887300000001</v>
      </c>
      <c r="HL41" s="101">
        <v>581.89616000000001</v>
      </c>
    </row>
    <row r="42" spans="1:220" x14ac:dyDescent="0.3">
      <c r="A42" s="1"/>
      <c r="B42" s="97" t="s">
        <v>792</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v>46.578000000000003</v>
      </c>
      <c r="BM42" s="99">
        <v>164.44227000000001</v>
      </c>
      <c r="BN42" s="100">
        <v>165.47058000000001</v>
      </c>
      <c r="BO42" s="100">
        <v>165.59853000000001</v>
      </c>
      <c r="BP42" s="100"/>
      <c r="BQ42" s="100"/>
      <c r="BR42" s="100"/>
      <c r="BS42" s="100"/>
      <c r="BT42" s="100">
        <v>260.55876999999998</v>
      </c>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v>7363.3021600000002</v>
      </c>
      <c r="DA42" s="100"/>
      <c r="DB42" s="101"/>
      <c r="DC42" s="99"/>
      <c r="DD42" s="100"/>
      <c r="DE42" s="100"/>
      <c r="DF42" s="100"/>
      <c r="DG42" s="100"/>
      <c r="DH42" s="100"/>
      <c r="DI42" s="100"/>
      <c r="DJ42" s="100"/>
      <c r="DK42" s="100"/>
      <c r="DL42" s="100"/>
      <c r="DM42" s="100"/>
      <c r="DN42" s="101"/>
      <c r="DO42" s="103"/>
      <c r="DP42" s="104"/>
      <c r="DQ42" s="104"/>
      <c r="DR42" s="105" t="s">
        <v>1332</v>
      </c>
      <c r="DS42" s="99">
        <v>3399.6472800000001</v>
      </c>
      <c r="DT42" s="100">
        <v>1148.43004</v>
      </c>
      <c r="DU42" s="100">
        <v>1148.43004</v>
      </c>
      <c r="DV42" s="101"/>
      <c r="DW42" s="98"/>
      <c r="DX42" s="99"/>
      <c r="DY42" s="100"/>
      <c r="DZ42" s="100"/>
      <c r="EA42" s="100"/>
      <c r="EB42" s="100"/>
      <c r="EC42" s="102">
        <v>7248.9</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3399.6472800000001</v>
      </c>
      <c r="HK42" s="100">
        <v>3337.8887300000001</v>
      </c>
      <c r="HL42" s="101">
        <v>581.89616000000001</v>
      </c>
    </row>
    <row r="43" spans="1:220" x14ac:dyDescent="0.3">
      <c r="A43" s="1"/>
      <c r="B43" s="97" t="s">
        <v>793</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v>46.578000000000003</v>
      </c>
      <c r="BM43" s="99">
        <v>164.44227000000001</v>
      </c>
      <c r="BN43" s="100">
        <v>165.47058000000001</v>
      </c>
      <c r="BO43" s="100">
        <v>165.59853000000001</v>
      </c>
      <c r="BP43" s="100"/>
      <c r="BQ43" s="100"/>
      <c r="BR43" s="100"/>
      <c r="BS43" s="100"/>
      <c r="BT43" s="100">
        <v>260.55876999999998</v>
      </c>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v>7721.4527399999997</v>
      </c>
      <c r="DA43" s="100"/>
      <c r="DB43" s="101"/>
      <c r="DC43" s="99"/>
      <c r="DD43" s="100"/>
      <c r="DE43" s="100"/>
      <c r="DF43" s="100"/>
      <c r="DG43" s="100"/>
      <c r="DH43" s="100"/>
      <c r="DI43" s="100"/>
      <c r="DJ43" s="100"/>
      <c r="DK43" s="100"/>
      <c r="DL43" s="100"/>
      <c r="DM43" s="100"/>
      <c r="DN43" s="101"/>
      <c r="DO43" s="103"/>
      <c r="DP43" s="104"/>
      <c r="DQ43" s="104"/>
      <c r="DR43" s="105" t="s">
        <v>1332</v>
      </c>
      <c r="DS43" s="99">
        <v>3399.6472800000001</v>
      </c>
      <c r="DT43" s="100">
        <v>1148.43004</v>
      </c>
      <c r="DU43" s="100">
        <v>1148.43004</v>
      </c>
      <c r="DV43" s="101"/>
      <c r="DW43" s="98"/>
      <c r="DX43" s="99"/>
      <c r="DY43" s="100"/>
      <c r="DZ43" s="100"/>
      <c r="EA43" s="100"/>
      <c r="EB43" s="100"/>
      <c r="EC43" s="102">
        <v>7606.9</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3399.6472800000001</v>
      </c>
      <c r="HK43" s="100">
        <v>3337.8887300000001</v>
      </c>
      <c r="HL43" s="101">
        <v>581.89616000000001</v>
      </c>
    </row>
    <row r="44" spans="1:220" x14ac:dyDescent="0.3">
      <c r="A44" s="1"/>
      <c r="B44" s="97" t="s">
        <v>794</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v>287.15735000000001</v>
      </c>
      <c r="AY44" s="99"/>
      <c r="AZ44" s="100"/>
      <c r="BA44" s="100"/>
      <c r="BB44" s="100"/>
      <c r="BC44" s="100"/>
      <c r="BD44" s="100"/>
      <c r="BE44" s="100"/>
      <c r="BF44" s="101"/>
      <c r="BG44" s="99"/>
      <c r="BH44" s="101"/>
      <c r="BI44" s="98"/>
      <c r="BJ44" s="99"/>
      <c r="BK44" s="100"/>
      <c r="BL44" s="101">
        <v>46.578000000000003</v>
      </c>
      <c r="BM44" s="99">
        <v>164.44227000000001</v>
      </c>
      <c r="BN44" s="100">
        <v>165.47058000000001</v>
      </c>
      <c r="BO44" s="100">
        <v>165.59853000000001</v>
      </c>
      <c r="BP44" s="100"/>
      <c r="BQ44" s="100"/>
      <c r="BR44" s="100"/>
      <c r="BS44" s="100"/>
      <c r="BT44" s="100">
        <v>260.55876999999998</v>
      </c>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v>7749.4407300000003</v>
      </c>
      <c r="DA44" s="100"/>
      <c r="DB44" s="101"/>
      <c r="DC44" s="99"/>
      <c r="DD44" s="100"/>
      <c r="DE44" s="100"/>
      <c r="DF44" s="100"/>
      <c r="DG44" s="100"/>
      <c r="DH44" s="100"/>
      <c r="DI44" s="100"/>
      <c r="DJ44" s="100"/>
      <c r="DK44" s="100"/>
      <c r="DL44" s="100"/>
      <c r="DM44" s="100"/>
      <c r="DN44" s="101"/>
      <c r="DO44" s="103"/>
      <c r="DP44" s="104"/>
      <c r="DQ44" s="104"/>
      <c r="DR44" s="105" t="s">
        <v>1332</v>
      </c>
      <c r="DS44" s="99">
        <v>3686.8046300000001</v>
      </c>
      <c r="DT44" s="100">
        <v>1435.5873899999999</v>
      </c>
      <c r="DU44" s="100">
        <v>1435.5873899999999</v>
      </c>
      <c r="DV44" s="101"/>
      <c r="DW44" s="98"/>
      <c r="DX44" s="99"/>
      <c r="DY44" s="100"/>
      <c r="DZ44" s="100"/>
      <c r="EA44" s="100"/>
      <c r="EB44" s="100"/>
      <c r="EC44" s="102">
        <v>7635.8</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3686.8046300000001</v>
      </c>
      <c r="HK44" s="100">
        <v>3625.0460800000001</v>
      </c>
      <c r="HL44" s="101">
        <v>294.73881</v>
      </c>
    </row>
    <row r="45" spans="1:220" x14ac:dyDescent="0.3">
      <c r="A45" s="1"/>
      <c r="B45" s="97" t="s">
        <v>795</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v>287.15735000000001</v>
      </c>
      <c r="AY45" s="99"/>
      <c r="AZ45" s="100"/>
      <c r="BA45" s="100"/>
      <c r="BB45" s="100"/>
      <c r="BC45" s="100"/>
      <c r="BD45" s="100"/>
      <c r="BE45" s="100"/>
      <c r="BF45" s="101"/>
      <c r="BG45" s="99"/>
      <c r="BH45" s="101"/>
      <c r="BI45" s="98"/>
      <c r="BJ45" s="99"/>
      <c r="BK45" s="100"/>
      <c r="BL45" s="101">
        <v>46.578000000000003</v>
      </c>
      <c r="BM45" s="99">
        <v>164.44227000000001</v>
      </c>
      <c r="BN45" s="100">
        <v>165.47058000000001</v>
      </c>
      <c r="BO45" s="100">
        <v>165.59853000000001</v>
      </c>
      <c r="BP45" s="100"/>
      <c r="BQ45" s="100"/>
      <c r="BR45" s="100"/>
      <c r="BS45" s="100"/>
      <c r="BT45" s="100">
        <v>260.55876999999998</v>
      </c>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v>7715.0218800000002</v>
      </c>
      <c r="DA45" s="100"/>
      <c r="DB45" s="101"/>
      <c r="DC45" s="99"/>
      <c r="DD45" s="100"/>
      <c r="DE45" s="100"/>
      <c r="DF45" s="100"/>
      <c r="DG45" s="100"/>
      <c r="DH45" s="100"/>
      <c r="DI45" s="100"/>
      <c r="DJ45" s="100"/>
      <c r="DK45" s="100"/>
      <c r="DL45" s="100"/>
      <c r="DM45" s="100"/>
      <c r="DN45" s="101"/>
      <c r="DO45" s="103"/>
      <c r="DP45" s="104"/>
      <c r="DQ45" s="104"/>
      <c r="DR45" s="105" t="s">
        <v>1332</v>
      </c>
      <c r="DS45" s="99">
        <v>3686.8046300000001</v>
      </c>
      <c r="DT45" s="100">
        <v>1435.5873899999999</v>
      </c>
      <c r="DU45" s="100">
        <v>1435.5873899999999</v>
      </c>
      <c r="DV45" s="101"/>
      <c r="DW45" s="98"/>
      <c r="DX45" s="99"/>
      <c r="DY45" s="100"/>
      <c r="DZ45" s="100"/>
      <c r="EA45" s="100"/>
      <c r="EB45" s="100"/>
      <c r="EC45" s="102">
        <v>7601.1</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3686.8046300000001</v>
      </c>
      <c r="HK45" s="100">
        <v>3625.0460800000001</v>
      </c>
      <c r="HL45" s="101">
        <v>294.73881</v>
      </c>
    </row>
    <row r="46" spans="1:220" x14ac:dyDescent="0.3">
      <c r="A46" s="1"/>
      <c r="B46" s="97" t="s">
        <v>796</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v>287.15735000000001</v>
      </c>
      <c r="AY46" s="99"/>
      <c r="AZ46" s="100"/>
      <c r="BA46" s="100"/>
      <c r="BB46" s="100"/>
      <c r="BC46" s="100"/>
      <c r="BD46" s="100"/>
      <c r="BE46" s="100"/>
      <c r="BF46" s="101"/>
      <c r="BG46" s="99"/>
      <c r="BH46" s="101"/>
      <c r="BI46" s="98"/>
      <c r="BJ46" s="99"/>
      <c r="BK46" s="100"/>
      <c r="BL46" s="101">
        <v>46.578000000000003</v>
      </c>
      <c r="BM46" s="99">
        <v>164.44227000000001</v>
      </c>
      <c r="BN46" s="100">
        <v>165.47058000000001</v>
      </c>
      <c r="BO46" s="100">
        <v>165.59853000000001</v>
      </c>
      <c r="BP46" s="100"/>
      <c r="BQ46" s="100"/>
      <c r="BR46" s="100"/>
      <c r="BS46" s="100"/>
      <c r="BT46" s="100">
        <v>260.55876999999998</v>
      </c>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v>7746.3214399999997</v>
      </c>
      <c r="DA46" s="100"/>
      <c r="DB46" s="101"/>
      <c r="DC46" s="99"/>
      <c r="DD46" s="100"/>
      <c r="DE46" s="100"/>
      <c r="DF46" s="100"/>
      <c r="DG46" s="100"/>
      <c r="DH46" s="100"/>
      <c r="DI46" s="100"/>
      <c r="DJ46" s="100"/>
      <c r="DK46" s="100"/>
      <c r="DL46" s="100"/>
      <c r="DM46" s="100"/>
      <c r="DN46" s="101"/>
      <c r="DO46" s="103"/>
      <c r="DP46" s="104"/>
      <c r="DQ46" s="104"/>
      <c r="DR46" s="105" t="s">
        <v>1332</v>
      </c>
      <c r="DS46" s="99">
        <v>3686.8046300000001</v>
      </c>
      <c r="DT46" s="100">
        <v>1435.5873899999999</v>
      </c>
      <c r="DU46" s="100">
        <v>1435.5873899999999</v>
      </c>
      <c r="DV46" s="101"/>
      <c r="DW46" s="98"/>
      <c r="DX46" s="99"/>
      <c r="DY46" s="100"/>
      <c r="DZ46" s="100"/>
      <c r="EA46" s="100"/>
      <c r="EB46" s="100"/>
      <c r="EC46" s="102">
        <v>7632.2</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3686.8046300000001</v>
      </c>
      <c r="HK46" s="100">
        <v>3625.0460800000001</v>
      </c>
      <c r="HL46" s="101">
        <v>294.73881</v>
      </c>
    </row>
    <row r="47" spans="1:220" x14ac:dyDescent="0.3">
      <c r="A47" s="1"/>
      <c r="B47" s="97" t="s">
        <v>797</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v>287.15735000000001</v>
      </c>
      <c r="AY47" s="99"/>
      <c r="AZ47" s="100"/>
      <c r="BA47" s="100"/>
      <c r="BB47" s="100"/>
      <c r="BC47" s="100"/>
      <c r="BD47" s="100"/>
      <c r="BE47" s="100"/>
      <c r="BF47" s="101"/>
      <c r="BG47" s="99"/>
      <c r="BH47" s="101"/>
      <c r="BI47" s="98"/>
      <c r="BJ47" s="99"/>
      <c r="BK47" s="100"/>
      <c r="BL47" s="101">
        <v>46.578000000000003</v>
      </c>
      <c r="BM47" s="99">
        <v>164.44227000000001</v>
      </c>
      <c r="BN47" s="100">
        <v>165.47058000000001</v>
      </c>
      <c r="BO47" s="100">
        <v>165.59853000000001</v>
      </c>
      <c r="BP47" s="100"/>
      <c r="BQ47" s="100"/>
      <c r="BR47" s="100"/>
      <c r="BS47" s="100"/>
      <c r="BT47" s="100">
        <v>260.55876999999998</v>
      </c>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v>7707.3266000000003</v>
      </c>
      <c r="DA47" s="100"/>
      <c r="DB47" s="101"/>
      <c r="DC47" s="99"/>
      <c r="DD47" s="100"/>
      <c r="DE47" s="100"/>
      <c r="DF47" s="100"/>
      <c r="DG47" s="100"/>
      <c r="DH47" s="100"/>
      <c r="DI47" s="100"/>
      <c r="DJ47" s="100"/>
      <c r="DK47" s="100"/>
      <c r="DL47" s="100"/>
      <c r="DM47" s="100"/>
      <c r="DN47" s="101"/>
      <c r="DO47" s="103"/>
      <c r="DP47" s="104"/>
      <c r="DQ47" s="104"/>
      <c r="DR47" s="105" t="s">
        <v>1332</v>
      </c>
      <c r="DS47" s="99">
        <v>3686.8046300000001</v>
      </c>
      <c r="DT47" s="100">
        <v>1435.5873899999999</v>
      </c>
      <c r="DU47" s="100">
        <v>1435.5873899999999</v>
      </c>
      <c r="DV47" s="101"/>
      <c r="DW47" s="98"/>
      <c r="DX47" s="99"/>
      <c r="DY47" s="100"/>
      <c r="DZ47" s="100"/>
      <c r="EA47" s="100"/>
      <c r="EB47" s="100"/>
      <c r="EC47" s="102">
        <v>7592.9</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3686.8046300000001</v>
      </c>
      <c r="HK47" s="100">
        <v>3625.0460800000001</v>
      </c>
      <c r="HL47" s="101">
        <v>294.73881</v>
      </c>
    </row>
    <row r="48" spans="1:220" x14ac:dyDescent="0.3">
      <c r="A48" s="1"/>
      <c r="B48" s="97" t="s">
        <v>798</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v>287.15735000000001</v>
      </c>
      <c r="AY48" s="99"/>
      <c r="AZ48" s="100"/>
      <c r="BA48" s="100"/>
      <c r="BB48" s="100"/>
      <c r="BC48" s="100"/>
      <c r="BD48" s="100"/>
      <c r="BE48" s="100"/>
      <c r="BF48" s="101"/>
      <c r="BG48" s="99"/>
      <c r="BH48" s="101"/>
      <c r="BI48" s="98"/>
      <c r="BJ48" s="99"/>
      <c r="BK48" s="100"/>
      <c r="BL48" s="101">
        <v>46.578000000000003</v>
      </c>
      <c r="BM48" s="99">
        <v>164.44227000000001</v>
      </c>
      <c r="BN48" s="100">
        <v>165.47058000000001</v>
      </c>
      <c r="BO48" s="100">
        <v>165.59853000000001</v>
      </c>
      <c r="BP48" s="100"/>
      <c r="BQ48" s="100"/>
      <c r="BR48" s="100"/>
      <c r="BS48" s="100"/>
      <c r="BT48" s="100">
        <v>260.55876999999998</v>
      </c>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v>7703.8957700000001</v>
      </c>
      <c r="DA48" s="100"/>
      <c r="DB48" s="101"/>
      <c r="DC48" s="99"/>
      <c r="DD48" s="100"/>
      <c r="DE48" s="100"/>
      <c r="DF48" s="100"/>
      <c r="DG48" s="100"/>
      <c r="DH48" s="100"/>
      <c r="DI48" s="100"/>
      <c r="DJ48" s="100"/>
      <c r="DK48" s="100"/>
      <c r="DL48" s="100"/>
      <c r="DM48" s="100"/>
      <c r="DN48" s="101"/>
      <c r="DO48" s="103"/>
      <c r="DP48" s="104"/>
      <c r="DQ48" s="104"/>
      <c r="DR48" s="105" t="s">
        <v>1332</v>
      </c>
      <c r="DS48" s="99">
        <v>3686.8046300000001</v>
      </c>
      <c r="DT48" s="100">
        <v>1435.5873899999999</v>
      </c>
      <c r="DU48" s="100">
        <v>1435.5873899999999</v>
      </c>
      <c r="DV48" s="101"/>
      <c r="DW48" s="98"/>
      <c r="DX48" s="99"/>
      <c r="DY48" s="100"/>
      <c r="DZ48" s="100"/>
      <c r="EA48" s="100"/>
      <c r="EB48" s="100"/>
      <c r="EC48" s="102">
        <v>7589</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3686.8046300000001</v>
      </c>
      <c r="HK48" s="100">
        <v>3625.0460800000001</v>
      </c>
      <c r="HL48" s="101">
        <v>294.73881</v>
      </c>
    </row>
    <row r="49" spans="1:220" x14ac:dyDescent="0.3">
      <c r="A49" s="1"/>
      <c r="B49" s="97" t="s">
        <v>799</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v>287.15735000000001</v>
      </c>
      <c r="AY49" s="99"/>
      <c r="AZ49" s="100"/>
      <c r="BA49" s="100"/>
      <c r="BB49" s="100"/>
      <c r="BC49" s="100"/>
      <c r="BD49" s="100"/>
      <c r="BE49" s="100"/>
      <c r="BF49" s="101"/>
      <c r="BG49" s="99"/>
      <c r="BH49" s="101"/>
      <c r="BI49" s="98"/>
      <c r="BJ49" s="99"/>
      <c r="BK49" s="100"/>
      <c r="BL49" s="101">
        <v>46.578000000000003</v>
      </c>
      <c r="BM49" s="99">
        <v>164.44227000000001</v>
      </c>
      <c r="BN49" s="100">
        <v>165.47058000000001</v>
      </c>
      <c r="BO49" s="100">
        <v>165.59853000000001</v>
      </c>
      <c r="BP49" s="100"/>
      <c r="BQ49" s="100"/>
      <c r="BR49" s="100"/>
      <c r="BS49" s="100"/>
      <c r="BT49" s="100">
        <v>260.55876999999998</v>
      </c>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v>7650.5221799999999</v>
      </c>
      <c r="DA49" s="100"/>
      <c r="DB49" s="101"/>
      <c r="DC49" s="99"/>
      <c r="DD49" s="100"/>
      <c r="DE49" s="100"/>
      <c r="DF49" s="100"/>
      <c r="DG49" s="100"/>
      <c r="DH49" s="100"/>
      <c r="DI49" s="100"/>
      <c r="DJ49" s="100"/>
      <c r="DK49" s="100"/>
      <c r="DL49" s="100"/>
      <c r="DM49" s="100"/>
      <c r="DN49" s="101"/>
      <c r="DO49" s="103"/>
      <c r="DP49" s="104"/>
      <c r="DQ49" s="104"/>
      <c r="DR49" s="105" t="s">
        <v>1332</v>
      </c>
      <c r="DS49" s="99">
        <v>3686.8046300000001</v>
      </c>
      <c r="DT49" s="100">
        <v>1435.5873899999999</v>
      </c>
      <c r="DU49" s="100">
        <v>1435.5873899999999</v>
      </c>
      <c r="DV49" s="101"/>
      <c r="DW49" s="98"/>
      <c r="DX49" s="99"/>
      <c r="DY49" s="100"/>
      <c r="DZ49" s="100"/>
      <c r="EA49" s="100"/>
      <c r="EB49" s="100"/>
      <c r="EC49" s="102">
        <v>7534.5</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3686.8046300000001</v>
      </c>
      <c r="HK49" s="100">
        <v>3625.0460800000001</v>
      </c>
      <c r="HL49" s="101">
        <v>294.73881</v>
      </c>
    </row>
    <row r="50" spans="1:220" x14ac:dyDescent="0.3">
      <c r="A50" s="1"/>
      <c r="B50" s="97" t="s">
        <v>800</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v>287.15735000000001</v>
      </c>
      <c r="AY50" s="99"/>
      <c r="AZ50" s="100"/>
      <c r="BA50" s="100"/>
      <c r="BB50" s="100"/>
      <c r="BC50" s="100"/>
      <c r="BD50" s="100"/>
      <c r="BE50" s="100"/>
      <c r="BF50" s="101"/>
      <c r="BG50" s="99"/>
      <c r="BH50" s="101"/>
      <c r="BI50" s="98"/>
      <c r="BJ50" s="99"/>
      <c r="BK50" s="100"/>
      <c r="BL50" s="101">
        <v>46.578000000000003</v>
      </c>
      <c r="BM50" s="99">
        <v>164.44227000000001</v>
      </c>
      <c r="BN50" s="100">
        <v>165.47058000000001</v>
      </c>
      <c r="BO50" s="100">
        <v>165.59853000000001</v>
      </c>
      <c r="BP50" s="100"/>
      <c r="BQ50" s="100"/>
      <c r="BR50" s="100"/>
      <c r="BS50" s="100"/>
      <c r="BT50" s="100">
        <v>260.55876999999998</v>
      </c>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v>7574.3580700000002</v>
      </c>
      <c r="DA50" s="100"/>
      <c r="DB50" s="101"/>
      <c r="DC50" s="99"/>
      <c r="DD50" s="100"/>
      <c r="DE50" s="100"/>
      <c r="DF50" s="100"/>
      <c r="DG50" s="100"/>
      <c r="DH50" s="100"/>
      <c r="DI50" s="100"/>
      <c r="DJ50" s="100"/>
      <c r="DK50" s="100"/>
      <c r="DL50" s="100"/>
      <c r="DM50" s="100"/>
      <c r="DN50" s="101"/>
      <c r="DO50" s="103"/>
      <c r="DP50" s="104"/>
      <c r="DQ50" s="104"/>
      <c r="DR50" s="105" t="s">
        <v>1332</v>
      </c>
      <c r="DS50" s="99">
        <v>3686.8046300000001</v>
      </c>
      <c r="DT50" s="100">
        <v>1435.5873899999999</v>
      </c>
      <c r="DU50" s="100">
        <v>1435.5873899999999</v>
      </c>
      <c r="DV50" s="101"/>
      <c r="DW50" s="98"/>
      <c r="DX50" s="99"/>
      <c r="DY50" s="100"/>
      <c r="DZ50" s="100"/>
      <c r="EA50" s="100"/>
      <c r="EB50" s="100"/>
      <c r="EC50" s="102">
        <v>7458.1</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3686.8046300000001</v>
      </c>
      <c r="HK50" s="100">
        <v>3625.0460800000001</v>
      </c>
      <c r="HL50" s="101">
        <v>294.73881</v>
      </c>
    </row>
    <row r="51" spans="1:220" x14ac:dyDescent="0.3">
      <c r="A51" s="1"/>
      <c r="B51" s="97" t="s">
        <v>801</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v>287.15735000000001</v>
      </c>
      <c r="AY51" s="99"/>
      <c r="AZ51" s="100"/>
      <c r="BA51" s="100"/>
      <c r="BB51" s="100"/>
      <c r="BC51" s="100"/>
      <c r="BD51" s="100"/>
      <c r="BE51" s="100"/>
      <c r="BF51" s="101"/>
      <c r="BG51" s="99"/>
      <c r="BH51" s="101"/>
      <c r="BI51" s="98"/>
      <c r="BJ51" s="99"/>
      <c r="BK51" s="100"/>
      <c r="BL51" s="101">
        <v>46.578000000000003</v>
      </c>
      <c r="BM51" s="99">
        <v>164.44227000000001</v>
      </c>
      <c r="BN51" s="100">
        <v>165.47058000000001</v>
      </c>
      <c r="BO51" s="100">
        <v>165.59853000000001</v>
      </c>
      <c r="BP51" s="100"/>
      <c r="BQ51" s="100"/>
      <c r="BR51" s="100"/>
      <c r="BS51" s="100"/>
      <c r="BT51" s="100">
        <v>260.55876999999998</v>
      </c>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v>7545.6931999999997</v>
      </c>
      <c r="DA51" s="100"/>
      <c r="DB51" s="101"/>
      <c r="DC51" s="99"/>
      <c r="DD51" s="100"/>
      <c r="DE51" s="100"/>
      <c r="DF51" s="100"/>
      <c r="DG51" s="100"/>
      <c r="DH51" s="100"/>
      <c r="DI51" s="100"/>
      <c r="DJ51" s="100"/>
      <c r="DK51" s="100"/>
      <c r="DL51" s="100"/>
      <c r="DM51" s="100"/>
      <c r="DN51" s="101"/>
      <c r="DO51" s="103"/>
      <c r="DP51" s="104"/>
      <c r="DQ51" s="104"/>
      <c r="DR51" s="105" t="s">
        <v>1332</v>
      </c>
      <c r="DS51" s="99">
        <v>3686.8046300000001</v>
      </c>
      <c r="DT51" s="100">
        <v>1435.5873899999999</v>
      </c>
      <c r="DU51" s="100">
        <v>1435.5873899999999</v>
      </c>
      <c r="DV51" s="101"/>
      <c r="DW51" s="98"/>
      <c r="DX51" s="99"/>
      <c r="DY51" s="100"/>
      <c r="DZ51" s="100"/>
      <c r="EA51" s="100"/>
      <c r="EB51" s="100"/>
      <c r="EC51" s="102">
        <v>7429.3</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3686.8046300000001</v>
      </c>
      <c r="HK51" s="100">
        <v>3625.0460800000001</v>
      </c>
      <c r="HL51" s="101">
        <v>294.73881</v>
      </c>
    </row>
    <row r="52" spans="1:220" x14ac:dyDescent="0.3">
      <c r="A52" s="1"/>
      <c r="B52" s="97" t="s">
        <v>802</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v>287.15735000000001</v>
      </c>
      <c r="AY52" s="99"/>
      <c r="AZ52" s="100"/>
      <c r="BA52" s="100"/>
      <c r="BB52" s="100"/>
      <c r="BC52" s="100"/>
      <c r="BD52" s="100"/>
      <c r="BE52" s="100"/>
      <c r="BF52" s="101"/>
      <c r="BG52" s="99"/>
      <c r="BH52" s="101"/>
      <c r="BI52" s="98"/>
      <c r="BJ52" s="99"/>
      <c r="BK52" s="100"/>
      <c r="BL52" s="101">
        <v>46.578000000000003</v>
      </c>
      <c r="BM52" s="99">
        <v>164.44227000000001</v>
      </c>
      <c r="BN52" s="100">
        <v>165.47058000000001</v>
      </c>
      <c r="BO52" s="100">
        <v>165.59853000000001</v>
      </c>
      <c r="BP52" s="100"/>
      <c r="BQ52" s="100"/>
      <c r="BR52" s="100"/>
      <c r="BS52" s="100"/>
      <c r="BT52" s="100">
        <v>260.55876999999998</v>
      </c>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v>7301.34022</v>
      </c>
      <c r="DA52" s="100"/>
      <c r="DB52" s="101"/>
      <c r="DC52" s="99"/>
      <c r="DD52" s="100"/>
      <c r="DE52" s="100"/>
      <c r="DF52" s="100"/>
      <c r="DG52" s="100"/>
      <c r="DH52" s="100"/>
      <c r="DI52" s="100"/>
      <c r="DJ52" s="100"/>
      <c r="DK52" s="100"/>
      <c r="DL52" s="100"/>
      <c r="DM52" s="100"/>
      <c r="DN52" s="101"/>
      <c r="DO52" s="103"/>
      <c r="DP52" s="104"/>
      <c r="DQ52" s="104"/>
      <c r="DR52" s="105" t="s">
        <v>1330</v>
      </c>
      <c r="DS52" s="99">
        <v>3689.1894600000001</v>
      </c>
      <c r="DT52" s="100">
        <v>1435.5873899999999</v>
      </c>
      <c r="DU52" s="100">
        <v>1435.5873899999999</v>
      </c>
      <c r="DV52" s="101"/>
      <c r="DW52" s="98"/>
      <c r="DX52" s="99"/>
      <c r="DY52" s="100"/>
      <c r="DZ52" s="100"/>
      <c r="EA52" s="100"/>
      <c r="EB52" s="100"/>
      <c r="EC52" s="102">
        <v>7193.8</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v>2.38483</v>
      </c>
      <c r="GT52" s="99"/>
      <c r="GU52" s="101"/>
      <c r="GV52" s="98"/>
      <c r="GW52" s="98"/>
      <c r="GX52" s="98"/>
      <c r="GY52" s="98"/>
      <c r="GZ52" s="1"/>
      <c r="HA52" s="98"/>
      <c r="HB52" s="98"/>
      <c r="HC52" s="98"/>
      <c r="HD52" s="98"/>
      <c r="HE52" s="98"/>
      <c r="HF52" s="98"/>
      <c r="HG52" s="99"/>
      <c r="HH52" s="101"/>
      <c r="HI52" s="1"/>
      <c r="HJ52" s="99">
        <v>3689.1894600000001</v>
      </c>
      <c r="HK52" s="100">
        <v>3627.43091</v>
      </c>
      <c r="HL52" s="101">
        <v>294.73881</v>
      </c>
    </row>
    <row r="53" spans="1:220" x14ac:dyDescent="0.3">
      <c r="A53" s="1"/>
      <c r="B53" s="97" t="s">
        <v>803</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v>287.15735000000001</v>
      </c>
      <c r="AY53" s="99"/>
      <c r="AZ53" s="100"/>
      <c r="BA53" s="100"/>
      <c r="BB53" s="100"/>
      <c r="BC53" s="100"/>
      <c r="BD53" s="100"/>
      <c r="BE53" s="100"/>
      <c r="BF53" s="101"/>
      <c r="BG53" s="99"/>
      <c r="BH53" s="101"/>
      <c r="BI53" s="98"/>
      <c r="BJ53" s="99"/>
      <c r="BK53" s="100"/>
      <c r="BL53" s="101">
        <v>46.578000000000003</v>
      </c>
      <c r="BM53" s="99">
        <v>164.44227000000001</v>
      </c>
      <c r="BN53" s="100">
        <v>165.47058000000001</v>
      </c>
      <c r="BO53" s="100">
        <v>165.59853000000001</v>
      </c>
      <c r="BP53" s="100"/>
      <c r="BQ53" s="100"/>
      <c r="BR53" s="100"/>
      <c r="BS53" s="100"/>
      <c r="BT53" s="100">
        <v>260.55876999999998</v>
      </c>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v>7138.7427900000002</v>
      </c>
      <c r="DA53" s="100"/>
      <c r="DB53" s="101"/>
      <c r="DC53" s="99"/>
      <c r="DD53" s="100"/>
      <c r="DE53" s="100"/>
      <c r="DF53" s="100"/>
      <c r="DG53" s="100"/>
      <c r="DH53" s="100"/>
      <c r="DI53" s="100"/>
      <c r="DJ53" s="100"/>
      <c r="DK53" s="100"/>
      <c r="DL53" s="100"/>
      <c r="DM53" s="100"/>
      <c r="DN53" s="101"/>
      <c r="DO53" s="103"/>
      <c r="DP53" s="104"/>
      <c r="DQ53" s="104"/>
      <c r="DR53" s="105" t="s">
        <v>1330</v>
      </c>
      <c r="DS53" s="99">
        <v>3689.1894600000001</v>
      </c>
      <c r="DT53" s="100">
        <v>1435.5873899999999</v>
      </c>
      <c r="DU53" s="100">
        <v>1435.5873899999999</v>
      </c>
      <c r="DV53" s="101"/>
      <c r="DW53" s="98"/>
      <c r="DX53" s="99"/>
      <c r="DY53" s="100"/>
      <c r="DZ53" s="100"/>
      <c r="EA53" s="100"/>
      <c r="EB53" s="100"/>
      <c r="EC53" s="102">
        <v>7031.8</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v>2.38483</v>
      </c>
      <c r="GT53" s="99"/>
      <c r="GU53" s="101"/>
      <c r="GV53" s="98"/>
      <c r="GW53" s="98"/>
      <c r="GX53" s="98"/>
      <c r="GY53" s="98"/>
      <c r="GZ53" s="1"/>
      <c r="HA53" s="98"/>
      <c r="HB53" s="98"/>
      <c r="HC53" s="98"/>
      <c r="HD53" s="98"/>
      <c r="HE53" s="98"/>
      <c r="HF53" s="98"/>
      <c r="HG53" s="99"/>
      <c r="HH53" s="101"/>
      <c r="HI53" s="1"/>
      <c r="HJ53" s="99">
        <v>3689.1894600000001</v>
      </c>
      <c r="HK53" s="100">
        <v>3627.43091</v>
      </c>
      <c r="HL53" s="101">
        <v>294.73881</v>
      </c>
    </row>
    <row r="54" spans="1:220" x14ac:dyDescent="0.3">
      <c r="A54" s="1"/>
      <c r="B54" s="97" t="s">
        <v>1333</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v>287.15735000000001</v>
      </c>
      <c r="AY54" s="99"/>
      <c r="AZ54" s="100"/>
      <c r="BA54" s="100"/>
      <c r="BB54" s="100"/>
      <c r="BC54" s="100"/>
      <c r="BD54" s="100"/>
      <c r="BE54" s="100"/>
      <c r="BF54" s="101"/>
      <c r="BG54" s="99"/>
      <c r="BH54" s="101"/>
      <c r="BI54" s="98"/>
      <c r="BJ54" s="99"/>
      <c r="BK54" s="100"/>
      <c r="BL54" s="101">
        <v>46.578000000000003</v>
      </c>
      <c r="BM54" s="99">
        <v>164.44227000000001</v>
      </c>
      <c r="BN54" s="100">
        <v>165.47058000000001</v>
      </c>
      <c r="BO54" s="100">
        <v>165.59853000000001</v>
      </c>
      <c r="BP54" s="100"/>
      <c r="BQ54" s="100"/>
      <c r="BR54" s="100"/>
      <c r="BS54" s="100"/>
      <c r="BT54" s="100">
        <v>260.55876999999998</v>
      </c>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v>6827.5069299999996</v>
      </c>
      <c r="DA54" s="100"/>
      <c r="DB54" s="101"/>
      <c r="DC54" s="99"/>
      <c r="DD54" s="100"/>
      <c r="DE54" s="100"/>
      <c r="DF54" s="100"/>
      <c r="DG54" s="100"/>
      <c r="DH54" s="100"/>
      <c r="DI54" s="100"/>
      <c r="DJ54" s="100"/>
      <c r="DK54" s="100"/>
      <c r="DL54" s="100"/>
      <c r="DM54" s="100"/>
      <c r="DN54" s="101"/>
      <c r="DO54" s="103"/>
      <c r="DP54" s="104"/>
      <c r="DQ54" s="104"/>
      <c r="DR54" s="105" t="s">
        <v>1330</v>
      </c>
      <c r="DS54" s="99">
        <v>3689.1894600000001</v>
      </c>
      <c r="DT54" s="100">
        <v>1435.5873899999999</v>
      </c>
      <c r="DU54" s="100">
        <v>1435.5873899999999</v>
      </c>
      <c r="DV54" s="101"/>
      <c r="DW54" s="98"/>
      <c r="DX54" s="99"/>
      <c r="DY54" s="100"/>
      <c r="DZ54" s="100"/>
      <c r="EA54" s="100"/>
      <c r="EB54" s="100"/>
      <c r="EC54" s="102">
        <v>6720.1</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v>2.38483</v>
      </c>
      <c r="GT54" s="99"/>
      <c r="GU54" s="101"/>
      <c r="GV54" s="98"/>
      <c r="GW54" s="98"/>
      <c r="GX54" s="98"/>
      <c r="GY54" s="98"/>
      <c r="GZ54" s="1"/>
      <c r="HA54" s="98"/>
      <c r="HB54" s="98"/>
      <c r="HC54" s="98"/>
      <c r="HD54" s="98"/>
      <c r="HE54" s="98"/>
      <c r="HF54" s="98"/>
      <c r="HG54" s="99"/>
      <c r="HH54" s="101"/>
      <c r="HI54" s="1"/>
      <c r="HJ54" s="99">
        <v>3689.1894600000001</v>
      </c>
      <c r="HK54" s="100">
        <v>3627.43091</v>
      </c>
      <c r="HL54" s="101">
        <v>294.73881</v>
      </c>
    </row>
    <row r="55" spans="1:220" x14ac:dyDescent="0.3">
      <c r="A55" s="1"/>
      <c r="B55" s="106" t="s">
        <v>893</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5068.0147200000001</v>
      </c>
      <c r="R55" s="109">
        <v>0</v>
      </c>
      <c r="S55" s="110">
        <v>0</v>
      </c>
      <c r="T55" s="108">
        <v>435.38952</v>
      </c>
      <c r="U55" s="109">
        <v>460.60703999999998</v>
      </c>
      <c r="V55" s="109">
        <v>586.20863999999995</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1579.365425</v>
      </c>
      <c r="AY55" s="108">
        <v>0</v>
      </c>
      <c r="AZ55" s="109">
        <v>0</v>
      </c>
      <c r="BA55" s="109">
        <v>0</v>
      </c>
      <c r="BB55" s="109">
        <v>0</v>
      </c>
      <c r="BC55" s="109">
        <v>0</v>
      </c>
      <c r="BD55" s="109">
        <v>0</v>
      </c>
      <c r="BE55" s="109">
        <v>0</v>
      </c>
      <c r="BF55" s="110">
        <v>0</v>
      </c>
      <c r="BG55" s="108">
        <v>0</v>
      </c>
      <c r="BH55" s="110">
        <v>0</v>
      </c>
      <c r="BI55" s="107">
        <v>0</v>
      </c>
      <c r="BJ55" s="108">
        <v>0</v>
      </c>
      <c r="BK55" s="109">
        <v>0</v>
      </c>
      <c r="BL55" s="110">
        <v>1117.8720000000001</v>
      </c>
      <c r="BM55" s="108">
        <v>3946.6144800000002</v>
      </c>
      <c r="BN55" s="109">
        <v>3971.2939200000001</v>
      </c>
      <c r="BO55" s="109">
        <v>3974.36472</v>
      </c>
      <c r="BP55" s="109">
        <v>0</v>
      </c>
      <c r="BQ55" s="109">
        <v>0</v>
      </c>
      <c r="BR55" s="109">
        <v>0</v>
      </c>
      <c r="BS55" s="109">
        <v>0</v>
      </c>
      <c r="BT55" s="109">
        <v>6253.4104799999996</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850.59505999999999</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32.195205000000001</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45.784860000000002</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32.195205000000001</v>
      </c>
      <c r="GT55" s="108">
        <v>0</v>
      </c>
      <c r="GU55" s="110">
        <v>0</v>
      </c>
      <c r="GV55" s="107">
        <v>0</v>
      </c>
      <c r="GW55" s="107">
        <v>0</v>
      </c>
      <c r="GX55" s="107">
        <v>45.784860000000002</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1334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1335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1336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1337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1338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4" t="s">
        <v>71</v>
      </c>
      <c r="C6" s="224"/>
      <c r="D6" s="224"/>
      <c r="E6" s="224"/>
      <c r="F6" s="224"/>
      <c r="G6" s="224"/>
      <c r="H6" s="224" t="s">
        <v>553</v>
      </c>
      <c r="I6" s="224"/>
      <c r="J6" s="224" t="s">
        <v>76</v>
      </c>
      <c r="K6" s="224"/>
      <c r="L6" s="224"/>
      <c r="M6" s="224" t="s">
        <v>549</v>
      </c>
      <c r="N6" s="224"/>
      <c r="O6" s="224" t="s">
        <v>243</v>
      </c>
      <c r="P6" s="224" t="s">
        <v>36</v>
      </c>
      <c r="Q6" s="224"/>
      <c r="R6" s="224"/>
      <c r="S6" s="224"/>
      <c r="T6" s="224" t="s">
        <v>551</v>
      </c>
      <c r="U6" s="224" t="s">
        <v>933</v>
      </c>
      <c r="V6" s="224" t="s">
        <v>90</v>
      </c>
      <c r="W6" s="224"/>
      <c r="X6" s="224"/>
      <c r="Y6" s="224"/>
      <c r="Z6" s="224"/>
      <c r="AA6" s="224" t="s">
        <v>102</v>
      </c>
      <c r="AB6" s="224"/>
      <c r="AC6" s="224" t="s">
        <v>112</v>
      </c>
      <c r="AD6" s="224"/>
      <c r="AE6" s="224"/>
      <c r="AF6" s="224"/>
      <c r="AG6" s="224" t="s">
        <v>134</v>
      </c>
      <c r="AH6" s="224"/>
      <c r="AI6" s="224"/>
      <c r="AJ6" s="224"/>
      <c r="AK6" s="224"/>
      <c r="AL6" s="224" t="s">
        <v>473</v>
      </c>
      <c r="AM6" s="224"/>
      <c r="AN6" s="224" t="s">
        <v>148</v>
      </c>
      <c r="AO6" s="224"/>
      <c r="AP6" s="224"/>
      <c r="AQ6" s="224"/>
      <c r="AR6" s="224"/>
      <c r="AS6" s="224"/>
      <c r="AT6" s="224"/>
      <c r="AU6" s="224"/>
      <c r="AV6" s="224"/>
      <c r="AW6" s="224"/>
    </row>
    <row r="7" spans="1:49" ht="39.6" x14ac:dyDescent="0.3">
      <c r="A7" s="116" t="s">
        <v>1339</v>
      </c>
      <c r="B7" s="116" t="s">
        <v>1340</v>
      </c>
      <c r="C7" s="116" t="s">
        <v>1340</v>
      </c>
      <c r="D7" s="116" t="s">
        <v>1340</v>
      </c>
      <c r="E7" s="116" t="s">
        <v>1340</v>
      </c>
      <c r="F7" s="116" t="s">
        <v>1340</v>
      </c>
      <c r="G7" s="116" t="s">
        <v>1340</v>
      </c>
      <c r="H7" s="116" t="s">
        <v>1341</v>
      </c>
      <c r="I7" s="116" t="s">
        <v>1342</v>
      </c>
      <c r="J7" s="116" t="s">
        <v>1343</v>
      </c>
      <c r="K7" s="116" t="s">
        <v>1343</v>
      </c>
      <c r="L7" s="116" t="s">
        <v>1343</v>
      </c>
      <c r="M7" s="116" t="s">
        <v>1344</v>
      </c>
      <c r="N7" s="116" t="s">
        <v>1344</v>
      </c>
      <c r="O7" s="116" t="s">
        <v>1345</v>
      </c>
      <c r="P7" s="116" t="s">
        <v>37</v>
      </c>
      <c r="Q7" s="116" t="s">
        <v>37</v>
      </c>
      <c r="R7" s="116" t="s">
        <v>37</v>
      </c>
      <c r="S7" s="116" t="s">
        <v>37</v>
      </c>
      <c r="T7" s="116" t="s">
        <v>1346</v>
      </c>
      <c r="U7" s="116" t="s">
        <v>1347</v>
      </c>
      <c r="V7" s="116" t="s">
        <v>1348</v>
      </c>
      <c r="W7" s="116" t="s">
        <v>1349</v>
      </c>
      <c r="X7" s="116" t="s">
        <v>1349</v>
      </c>
      <c r="Y7" s="116" t="s">
        <v>1350</v>
      </c>
      <c r="Z7" s="116" t="s">
        <v>1351</v>
      </c>
      <c r="AA7" s="116" t="s">
        <v>37</v>
      </c>
      <c r="AB7" s="116" t="s">
        <v>37</v>
      </c>
      <c r="AC7" s="116" t="s">
        <v>1352</v>
      </c>
      <c r="AD7" s="116" t="s">
        <v>1353</v>
      </c>
      <c r="AE7" s="116" t="s">
        <v>1354</v>
      </c>
      <c r="AF7" s="116" t="s">
        <v>1352</v>
      </c>
      <c r="AG7" s="116" t="s">
        <v>1355</v>
      </c>
      <c r="AH7" s="116" t="s">
        <v>1355</v>
      </c>
      <c r="AI7" s="116" t="s">
        <v>1356</v>
      </c>
      <c r="AJ7" s="116" t="s">
        <v>1357</v>
      </c>
      <c r="AK7" s="116" t="s">
        <v>1357</v>
      </c>
      <c r="AL7" s="116" t="s">
        <v>473</v>
      </c>
      <c r="AM7" s="116" t="s">
        <v>473</v>
      </c>
      <c r="AN7" s="116" t="s">
        <v>1358</v>
      </c>
      <c r="AO7" s="116" t="s">
        <v>37</v>
      </c>
      <c r="AP7" s="116" t="s">
        <v>37</v>
      </c>
      <c r="AQ7" s="116" t="s">
        <v>975</v>
      </c>
      <c r="AR7" s="116" t="s">
        <v>37</v>
      </c>
      <c r="AS7" s="116" t="s">
        <v>1349</v>
      </c>
      <c r="AT7" s="116" t="s">
        <v>1359</v>
      </c>
      <c r="AU7" s="116" t="s">
        <v>1348</v>
      </c>
      <c r="AV7" s="116" t="s">
        <v>1349</v>
      </c>
      <c r="AW7" s="116" t="s">
        <v>1360</v>
      </c>
    </row>
    <row r="8" spans="1:49" ht="26.4" x14ac:dyDescent="0.3">
      <c r="A8" s="116" t="s">
        <v>1361</v>
      </c>
      <c r="B8" s="116" t="s">
        <v>1362</v>
      </c>
      <c r="C8" s="116" t="s">
        <v>1362</v>
      </c>
      <c r="D8" s="116" t="s">
        <v>1363</v>
      </c>
      <c r="E8" s="116" t="s">
        <v>1363</v>
      </c>
      <c r="F8" s="116" t="s">
        <v>59</v>
      </c>
      <c r="G8" s="116" t="s">
        <v>1363</v>
      </c>
      <c r="H8" s="116" t="s">
        <v>1363</v>
      </c>
      <c r="I8" s="116" t="s">
        <v>1363</v>
      </c>
      <c r="J8" s="116" t="s">
        <v>1362</v>
      </c>
      <c r="K8" s="116" t="s">
        <v>1362</v>
      </c>
      <c r="L8" s="116" t="s">
        <v>59</v>
      </c>
      <c r="M8" s="116" t="s">
        <v>1363</v>
      </c>
      <c r="N8" s="116" t="s">
        <v>1363</v>
      </c>
      <c r="O8" s="116" t="s">
        <v>1363</v>
      </c>
      <c r="P8" s="116" t="s">
        <v>1363</v>
      </c>
      <c r="Q8" s="116" t="s">
        <v>1363</v>
      </c>
      <c r="R8" s="116" t="s">
        <v>1363</v>
      </c>
      <c r="S8" s="116" t="s">
        <v>1363</v>
      </c>
      <c r="T8" s="116" t="s">
        <v>1363</v>
      </c>
      <c r="U8" s="116" t="s">
        <v>1363</v>
      </c>
      <c r="V8" s="116" t="s">
        <v>1363</v>
      </c>
      <c r="W8" s="116" t="s">
        <v>1363</v>
      </c>
      <c r="X8" s="116" t="s">
        <v>1363</v>
      </c>
      <c r="Y8" s="116" t="s">
        <v>1363</v>
      </c>
      <c r="Z8" s="116" t="s">
        <v>1363</v>
      </c>
      <c r="AA8" s="116" t="s">
        <v>1363</v>
      </c>
      <c r="AB8" s="116" t="s">
        <v>1363</v>
      </c>
      <c r="AC8" s="116" t="s">
        <v>1363</v>
      </c>
      <c r="AD8" s="116" t="s">
        <v>59</v>
      </c>
      <c r="AE8" s="116" t="s">
        <v>1362</v>
      </c>
      <c r="AF8" s="116" t="s">
        <v>1363</v>
      </c>
      <c r="AG8" s="116" t="s">
        <v>1363</v>
      </c>
      <c r="AH8" s="116" t="s">
        <v>1363</v>
      </c>
      <c r="AI8" s="116" t="s">
        <v>1362</v>
      </c>
      <c r="AJ8" s="116" t="s">
        <v>1363</v>
      </c>
      <c r="AK8" s="116" t="s">
        <v>1363</v>
      </c>
      <c r="AL8" s="116" t="s">
        <v>1363</v>
      </c>
      <c r="AM8" s="116" t="s">
        <v>1363</v>
      </c>
      <c r="AN8" s="116" t="s">
        <v>1363</v>
      </c>
      <c r="AO8" s="116" t="s">
        <v>1363</v>
      </c>
      <c r="AP8" s="116" t="s">
        <v>1363</v>
      </c>
      <c r="AQ8" s="116" t="s">
        <v>1363</v>
      </c>
      <c r="AR8" s="116" t="s">
        <v>1363</v>
      </c>
      <c r="AS8" s="116" t="s">
        <v>1363</v>
      </c>
      <c r="AT8" s="116" t="s">
        <v>1363</v>
      </c>
      <c r="AU8" s="116" t="s">
        <v>1363</v>
      </c>
      <c r="AV8" s="116" t="s">
        <v>1363</v>
      </c>
      <c r="AW8" s="116" t="s">
        <v>1363</v>
      </c>
    </row>
    <row r="9" spans="1:49" ht="39.6" x14ac:dyDescent="0.3">
      <c r="A9" s="116" t="s">
        <v>6</v>
      </c>
      <c r="B9" s="116" t="s">
        <v>1364</v>
      </c>
      <c r="C9" s="116" t="s">
        <v>1365</v>
      </c>
      <c r="D9" s="116" t="s">
        <v>1366</v>
      </c>
      <c r="E9" s="116" t="s">
        <v>1366</v>
      </c>
      <c r="F9" s="116" t="s">
        <v>72</v>
      </c>
      <c r="G9" s="116" t="s">
        <v>1366</v>
      </c>
      <c r="H9" s="116" t="s">
        <v>634</v>
      </c>
      <c r="I9" s="116" t="s">
        <v>633</v>
      </c>
      <c r="J9" s="116" t="s">
        <v>1367</v>
      </c>
      <c r="K9" s="116" t="s">
        <v>1368</v>
      </c>
      <c r="L9" s="116" t="s">
        <v>918</v>
      </c>
      <c r="M9" s="116" t="s">
        <v>1369</v>
      </c>
      <c r="N9" s="116" t="s">
        <v>1369</v>
      </c>
      <c r="O9" s="116" t="s">
        <v>1370</v>
      </c>
      <c r="P9" s="116" t="s">
        <v>1371</v>
      </c>
      <c r="Q9" s="116" t="s">
        <v>1372</v>
      </c>
      <c r="R9" s="116" t="s">
        <v>1373</v>
      </c>
      <c r="S9" s="116" t="s">
        <v>1374</v>
      </c>
      <c r="T9" s="116" t="s">
        <v>632</v>
      </c>
      <c r="U9" s="116" t="s">
        <v>1375</v>
      </c>
      <c r="V9" s="116" t="s">
        <v>1376</v>
      </c>
      <c r="W9" s="116" t="s">
        <v>1377</v>
      </c>
      <c r="X9" s="116" t="s">
        <v>1377</v>
      </c>
      <c r="Y9" s="116" t="s">
        <v>1378</v>
      </c>
      <c r="Z9" s="116" t="s">
        <v>1379</v>
      </c>
      <c r="AA9" s="116" t="s">
        <v>1380</v>
      </c>
      <c r="AB9" s="116" t="s">
        <v>613</v>
      </c>
      <c r="AC9" s="116" t="s">
        <v>1381</v>
      </c>
      <c r="AD9" s="116" t="s">
        <v>954</v>
      </c>
      <c r="AE9" s="116" t="s">
        <v>1382</v>
      </c>
      <c r="AF9" s="116" t="s">
        <v>1381</v>
      </c>
      <c r="AG9" s="116" t="s">
        <v>1383</v>
      </c>
      <c r="AH9" s="116" t="s">
        <v>1383</v>
      </c>
      <c r="AI9" s="116" t="s">
        <v>1384</v>
      </c>
      <c r="AJ9" s="116" t="s">
        <v>1385</v>
      </c>
      <c r="AK9" s="116" t="s">
        <v>1385</v>
      </c>
      <c r="AL9" s="116" t="s">
        <v>473</v>
      </c>
      <c r="AM9" s="116" t="s">
        <v>1386</v>
      </c>
      <c r="AN9" s="116" t="s">
        <v>1387</v>
      </c>
      <c r="AO9" s="116" t="s">
        <v>1388</v>
      </c>
      <c r="AP9" s="116" t="s">
        <v>1388</v>
      </c>
      <c r="AQ9" s="116" t="s">
        <v>1389</v>
      </c>
      <c r="AR9" s="116" t="s">
        <v>1390</v>
      </c>
      <c r="AS9" s="116" t="s">
        <v>1391</v>
      </c>
      <c r="AT9" s="116" t="s">
        <v>1392</v>
      </c>
      <c r="AU9" s="116" t="s">
        <v>1393</v>
      </c>
      <c r="AV9" s="116" t="s">
        <v>1394</v>
      </c>
      <c r="AW9" s="116" t="s">
        <v>1395</v>
      </c>
    </row>
    <row r="10" spans="1:49" ht="52.8" x14ac:dyDescent="0.3">
      <c r="A10" s="116" t="s">
        <v>1034</v>
      </c>
      <c r="B10" s="116" t="s">
        <v>1396</v>
      </c>
      <c r="C10" s="116" t="s">
        <v>1396</v>
      </c>
      <c r="D10" s="116" t="s">
        <v>1397</v>
      </c>
      <c r="E10" s="116" t="s">
        <v>1398</v>
      </c>
      <c r="F10" s="116" t="s">
        <v>1399</v>
      </c>
      <c r="G10" s="116" t="s">
        <v>1400</v>
      </c>
      <c r="H10" s="116" t="s">
        <v>1397</v>
      </c>
      <c r="I10" s="116" t="s">
        <v>1397</v>
      </c>
      <c r="J10" s="116" t="s">
        <v>1396</v>
      </c>
      <c r="K10" s="116" t="s">
        <v>1396</v>
      </c>
      <c r="L10" s="116" t="s">
        <v>1399</v>
      </c>
      <c r="M10" s="116" t="s">
        <v>1398</v>
      </c>
      <c r="N10" s="116" t="s">
        <v>1400</v>
      </c>
      <c r="O10" s="116" t="s">
        <v>1397</v>
      </c>
      <c r="P10" s="116" t="s">
        <v>1400</v>
      </c>
      <c r="Q10" s="116" t="s">
        <v>1400</v>
      </c>
      <c r="R10" s="116" t="s">
        <v>1400</v>
      </c>
      <c r="S10" s="116" t="s">
        <v>1397</v>
      </c>
      <c r="T10" s="116" t="s">
        <v>1400</v>
      </c>
      <c r="U10" s="116" t="s">
        <v>1397</v>
      </c>
      <c r="V10" s="116" t="s">
        <v>1400</v>
      </c>
      <c r="W10" s="116" t="s">
        <v>1400</v>
      </c>
      <c r="X10" s="116" t="s">
        <v>1398</v>
      </c>
      <c r="Y10" s="116" t="s">
        <v>1400</v>
      </c>
      <c r="Z10" s="116" t="s">
        <v>1400</v>
      </c>
      <c r="AA10" s="116" t="s">
        <v>1397</v>
      </c>
      <c r="AB10" s="116" t="s">
        <v>1400</v>
      </c>
      <c r="AC10" s="116" t="s">
        <v>1397</v>
      </c>
      <c r="AD10" s="116" t="s">
        <v>1399</v>
      </c>
      <c r="AE10" s="116" t="s">
        <v>1397</v>
      </c>
      <c r="AF10" s="116" t="s">
        <v>1397</v>
      </c>
      <c r="AG10" s="116" t="s">
        <v>1397</v>
      </c>
      <c r="AH10" s="116" t="s">
        <v>1400</v>
      </c>
      <c r="AI10" s="116" t="s">
        <v>1400</v>
      </c>
      <c r="AJ10" s="116" t="s">
        <v>1397</v>
      </c>
      <c r="AK10" s="116" t="s">
        <v>1400</v>
      </c>
      <c r="AL10" s="116" t="s">
        <v>1397</v>
      </c>
      <c r="AM10" s="116" t="s">
        <v>1400</v>
      </c>
      <c r="AN10" s="116" t="s">
        <v>1400</v>
      </c>
      <c r="AO10" s="116" t="s">
        <v>1397</v>
      </c>
      <c r="AP10" s="116" t="s">
        <v>1400</v>
      </c>
      <c r="AQ10" s="116" t="s">
        <v>1400</v>
      </c>
      <c r="AR10" s="116" t="s">
        <v>1397</v>
      </c>
      <c r="AS10" s="116" t="s">
        <v>1397</v>
      </c>
      <c r="AT10" s="116" t="s">
        <v>1397</v>
      </c>
      <c r="AU10" s="116" t="s">
        <v>1397</v>
      </c>
      <c r="AV10" s="116" t="s">
        <v>1397</v>
      </c>
      <c r="AW10" s="116" t="s">
        <v>1400</v>
      </c>
    </row>
    <row r="11" spans="1:49" x14ac:dyDescent="0.3">
      <c r="A11" s="116" t="s">
        <v>64</v>
      </c>
      <c r="B11" s="116" t="s">
        <v>1401</v>
      </c>
      <c r="C11" s="116" t="s">
        <v>1401</v>
      </c>
      <c r="D11" s="116" t="s">
        <v>1401</v>
      </c>
      <c r="E11" s="116" t="s">
        <v>1401</v>
      </c>
      <c r="F11" s="116" t="s">
        <v>1401</v>
      </c>
      <c r="G11" s="116" t="s">
        <v>1401</v>
      </c>
      <c r="H11" s="116" t="s">
        <v>1401</v>
      </c>
      <c r="I11" s="116" t="s">
        <v>1401</v>
      </c>
      <c r="J11" s="116" t="s">
        <v>1401</v>
      </c>
      <c r="K11" s="116" t="s">
        <v>1401</v>
      </c>
      <c r="L11" s="116" t="s">
        <v>1401</v>
      </c>
      <c r="M11" s="116" t="s">
        <v>1401</v>
      </c>
      <c r="N11" s="116" t="s">
        <v>1401</v>
      </c>
      <c r="O11" s="116" t="s">
        <v>1401</v>
      </c>
      <c r="P11" s="116" t="s">
        <v>1401</v>
      </c>
      <c r="Q11" s="116" t="s">
        <v>1401</v>
      </c>
      <c r="R11" s="116" t="s">
        <v>1401</v>
      </c>
      <c r="S11" s="116" t="s">
        <v>1401</v>
      </c>
      <c r="T11" s="116" t="s">
        <v>1401</v>
      </c>
      <c r="U11" s="116" t="s">
        <v>1401</v>
      </c>
      <c r="V11" s="116" t="s">
        <v>1401</v>
      </c>
      <c r="W11" s="116" t="s">
        <v>1401</v>
      </c>
      <c r="X11" s="116" t="s">
        <v>1401</v>
      </c>
      <c r="Y11" s="116" t="s">
        <v>1401</v>
      </c>
      <c r="Z11" s="116" t="s">
        <v>1401</v>
      </c>
      <c r="AA11" s="116" t="s">
        <v>1401</v>
      </c>
      <c r="AB11" s="116" t="s">
        <v>1401</v>
      </c>
      <c r="AC11" s="116" t="s">
        <v>1401</v>
      </c>
      <c r="AD11" s="116" t="s">
        <v>1401</v>
      </c>
      <c r="AE11" s="116" t="s">
        <v>1401</v>
      </c>
      <c r="AF11" s="116" t="s">
        <v>1401</v>
      </c>
      <c r="AG11" s="116" t="s">
        <v>1401</v>
      </c>
      <c r="AH11" s="116" t="s">
        <v>1401</v>
      </c>
      <c r="AI11" s="116" t="s">
        <v>1401</v>
      </c>
      <c r="AJ11" s="116" t="s">
        <v>1401</v>
      </c>
      <c r="AK11" s="116" t="s">
        <v>1401</v>
      </c>
      <c r="AL11" s="116" t="s">
        <v>1401</v>
      </c>
      <c r="AM11" s="116" t="s">
        <v>1401</v>
      </c>
      <c r="AN11" s="116" t="s">
        <v>1401</v>
      </c>
      <c r="AO11" s="116" t="s">
        <v>1401</v>
      </c>
      <c r="AP11" s="116" t="s">
        <v>1401</v>
      </c>
      <c r="AQ11" s="116" t="s">
        <v>1401</v>
      </c>
      <c r="AR11" s="116" t="s">
        <v>1401</v>
      </c>
      <c r="AS11" s="116" t="s">
        <v>1401</v>
      </c>
      <c r="AT11" s="116" t="s">
        <v>1401</v>
      </c>
      <c r="AU11" s="116" t="s">
        <v>1401</v>
      </c>
      <c r="AV11" s="116" t="s">
        <v>1401</v>
      </c>
      <c r="AW11" s="116" t="s">
        <v>1401</v>
      </c>
    </row>
    <row r="12" spans="1:49" x14ac:dyDescent="0.3">
      <c r="A12" s="117" t="s">
        <v>69</v>
      </c>
      <c r="B12" s="118">
        <v>6</v>
      </c>
      <c r="C12" s="119">
        <v>22</v>
      </c>
      <c r="D12" s="119">
        <v>15.5</v>
      </c>
      <c r="E12" s="119">
        <v>2</v>
      </c>
      <c r="F12" s="119">
        <v>12.5</v>
      </c>
      <c r="G12" s="120">
        <v>24</v>
      </c>
      <c r="H12" s="118">
        <v>14.7</v>
      </c>
      <c r="I12" s="120">
        <v>124</v>
      </c>
      <c r="J12" s="118">
        <v>12.03</v>
      </c>
      <c r="K12" s="119">
        <v>12.38</v>
      </c>
      <c r="L12" s="120">
        <v>15.015000000000001</v>
      </c>
      <c r="M12" s="121" t="s">
        <v>1402</v>
      </c>
      <c r="N12" s="122" t="s">
        <v>1402</v>
      </c>
      <c r="O12" s="123">
        <v>1.091</v>
      </c>
      <c r="P12" s="118">
        <v>48.67</v>
      </c>
      <c r="Q12" s="119">
        <v>87.86</v>
      </c>
      <c r="R12" s="119">
        <v>126.55</v>
      </c>
      <c r="S12" s="120">
        <v>77.88</v>
      </c>
      <c r="T12" s="123">
        <v>70.75</v>
      </c>
      <c r="U12" s="123">
        <v>11.76</v>
      </c>
      <c r="V12" s="118">
        <v>17.54</v>
      </c>
      <c r="W12" s="119">
        <v>25.277000000000001</v>
      </c>
      <c r="X12" s="119">
        <v>0.42</v>
      </c>
      <c r="Y12" s="124" t="s">
        <v>1402</v>
      </c>
      <c r="Z12" s="122" t="s">
        <v>1402</v>
      </c>
      <c r="AA12" s="118">
        <v>32.85</v>
      </c>
      <c r="AB12" s="120">
        <v>151.39599999999999</v>
      </c>
      <c r="AC12" s="118">
        <v>63.871000000000002</v>
      </c>
      <c r="AD12" s="119">
        <v>59.710999999999999</v>
      </c>
      <c r="AE12" s="119">
        <v>186.613</v>
      </c>
      <c r="AF12" s="120">
        <v>0</v>
      </c>
      <c r="AG12" s="118">
        <v>1.9994000000000001</v>
      </c>
      <c r="AH12" s="119">
        <v>13.9</v>
      </c>
      <c r="AI12" s="119">
        <v>4.81067</v>
      </c>
      <c r="AJ12" s="119">
        <v>7.0145799999999996</v>
      </c>
      <c r="AK12" s="120">
        <v>10.3</v>
      </c>
      <c r="AL12" s="118">
        <v>19.850000000000001</v>
      </c>
      <c r="AM12" s="122" t="s">
        <v>910</v>
      </c>
      <c r="AN12" s="118">
        <v>25.42</v>
      </c>
      <c r="AO12" s="124" t="s">
        <v>1402</v>
      </c>
      <c r="AP12" s="119">
        <v>51.3</v>
      </c>
      <c r="AQ12" s="119">
        <v>8.1549999999999994</v>
      </c>
      <c r="AR12" s="124" t="s">
        <v>1402</v>
      </c>
      <c r="AS12" s="119">
        <v>9.2061200000000003</v>
      </c>
      <c r="AT12" s="119">
        <v>7.0315899999999996</v>
      </c>
      <c r="AU12" s="119">
        <v>25.67</v>
      </c>
      <c r="AV12" s="119">
        <v>18.7</v>
      </c>
      <c r="AW12" s="120">
        <v>20.516999999999999</v>
      </c>
    </row>
    <row r="13" spans="1:49" x14ac:dyDescent="0.3">
      <c r="A13" s="125" t="s">
        <v>757</v>
      </c>
      <c r="B13" s="118">
        <v>6</v>
      </c>
      <c r="C13" s="119">
        <v>22</v>
      </c>
      <c r="D13" s="119">
        <v>15.5</v>
      </c>
      <c r="E13" s="119">
        <v>2</v>
      </c>
      <c r="F13" s="119">
        <v>12.5</v>
      </c>
      <c r="G13" s="120">
        <v>24</v>
      </c>
      <c r="H13" s="118">
        <v>14.7</v>
      </c>
      <c r="I13" s="120">
        <v>124</v>
      </c>
      <c r="J13" s="118">
        <v>12.03</v>
      </c>
      <c r="K13" s="119">
        <v>12.38</v>
      </c>
      <c r="L13" s="120">
        <v>15.015000000000001</v>
      </c>
      <c r="M13" s="121" t="s">
        <v>1402</v>
      </c>
      <c r="N13" s="122" t="s">
        <v>1402</v>
      </c>
      <c r="O13" s="123">
        <v>1.091</v>
      </c>
      <c r="P13" s="118">
        <v>48.67</v>
      </c>
      <c r="Q13" s="119">
        <v>87.86</v>
      </c>
      <c r="R13" s="119">
        <v>126.55</v>
      </c>
      <c r="S13" s="120">
        <v>77.88</v>
      </c>
      <c r="T13" s="123">
        <v>70.75</v>
      </c>
      <c r="U13" s="123">
        <v>11.76</v>
      </c>
      <c r="V13" s="118">
        <v>17.54</v>
      </c>
      <c r="W13" s="119">
        <v>25.277000000000001</v>
      </c>
      <c r="X13" s="119">
        <v>0.42</v>
      </c>
      <c r="Y13" s="124" t="s">
        <v>1402</v>
      </c>
      <c r="Z13" s="122" t="s">
        <v>1402</v>
      </c>
      <c r="AA13" s="118">
        <v>32.85</v>
      </c>
      <c r="AB13" s="120">
        <v>151.39599999999999</v>
      </c>
      <c r="AC13" s="118">
        <v>63.871000000000002</v>
      </c>
      <c r="AD13" s="119">
        <v>59.710999999999999</v>
      </c>
      <c r="AE13" s="119">
        <v>186.613</v>
      </c>
      <c r="AF13" s="120">
        <v>0</v>
      </c>
      <c r="AG13" s="118">
        <v>1.9994000000000001</v>
      </c>
      <c r="AH13" s="119">
        <v>13.9</v>
      </c>
      <c r="AI13" s="119">
        <v>4.81067</v>
      </c>
      <c r="AJ13" s="119">
        <v>7.0145799999999996</v>
      </c>
      <c r="AK13" s="120">
        <v>10.3</v>
      </c>
      <c r="AL13" s="118">
        <v>19.850000000000001</v>
      </c>
      <c r="AM13" s="122" t="s">
        <v>910</v>
      </c>
      <c r="AN13" s="118">
        <v>25.42</v>
      </c>
      <c r="AO13" s="124" t="s">
        <v>1402</v>
      </c>
      <c r="AP13" s="119">
        <v>51.3</v>
      </c>
      <c r="AQ13" s="119">
        <v>8.1549999999999994</v>
      </c>
      <c r="AR13" s="124" t="s">
        <v>1402</v>
      </c>
      <c r="AS13" s="119">
        <v>9.2061200000000003</v>
      </c>
      <c r="AT13" s="119">
        <v>7.0315899999999996</v>
      </c>
      <c r="AU13" s="119">
        <v>25.67</v>
      </c>
      <c r="AV13" s="119">
        <v>18.7</v>
      </c>
      <c r="AW13" s="120">
        <v>20.516999999999999</v>
      </c>
    </row>
    <row r="14" spans="1:49" x14ac:dyDescent="0.3">
      <c r="A14" s="125" t="s">
        <v>758</v>
      </c>
      <c r="B14" s="118">
        <v>6</v>
      </c>
      <c r="C14" s="119">
        <v>22</v>
      </c>
      <c r="D14" s="119">
        <v>15.5</v>
      </c>
      <c r="E14" s="119">
        <v>2</v>
      </c>
      <c r="F14" s="119">
        <v>5.5</v>
      </c>
      <c r="G14" s="120">
        <v>24</v>
      </c>
      <c r="H14" s="118">
        <v>16.2</v>
      </c>
      <c r="I14" s="120">
        <v>124</v>
      </c>
      <c r="J14" s="118">
        <v>12.05</v>
      </c>
      <c r="K14" s="119">
        <v>12.39</v>
      </c>
      <c r="L14" s="120">
        <v>10.211</v>
      </c>
      <c r="M14" s="121" t="s">
        <v>1402</v>
      </c>
      <c r="N14" s="122" t="s">
        <v>1402</v>
      </c>
      <c r="O14" s="123">
        <v>1.091</v>
      </c>
      <c r="P14" s="118">
        <v>48.67</v>
      </c>
      <c r="Q14" s="119">
        <v>102.52</v>
      </c>
      <c r="R14" s="119">
        <v>126.55</v>
      </c>
      <c r="S14" s="120">
        <v>77.88</v>
      </c>
      <c r="T14" s="123">
        <v>74.468000000000004</v>
      </c>
      <c r="U14" s="123">
        <v>11.72</v>
      </c>
      <c r="V14" s="118">
        <v>16.260000000000002</v>
      </c>
      <c r="W14" s="119">
        <v>18.283000000000001</v>
      </c>
      <c r="X14" s="119">
        <v>0.34</v>
      </c>
      <c r="Y14" s="124" t="s">
        <v>1402</v>
      </c>
      <c r="Z14" s="122" t="s">
        <v>1402</v>
      </c>
      <c r="AA14" s="118">
        <v>25.22</v>
      </c>
      <c r="AB14" s="120">
        <v>143.56</v>
      </c>
      <c r="AC14" s="118">
        <v>64.460999999999999</v>
      </c>
      <c r="AD14" s="119">
        <v>57.957999999999998</v>
      </c>
      <c r="AE14" s="119">
        <v>185.48400000000001</v>
      </c>
      <c r="AF14" s="120">
        <v>0</v>
      </c>
      <c r="AG14" s="118">
        <v>1.9994000000000001</v>
      </c>
      <c r="AH14" s="119">
        <v>14</v>
      </c>
      <c r="AI14" s="119">
        <v>4.68607</v>
      </c>
      <c r="AJ14" s="119">
        <v>7.0145799999999996</v>
      </c>
      <c r="AK14" s="120">
        <v>10.3</v>
      </c>
      <c r="AL14" s="118">
        <v>19.850000000000001</v>
      </c>
      <c r="AM14" s="122" t="s">
        <v>910</v>
      </c>
      <c r="AN14" s="118">
        <v>25.42</v>
      </c>
      <c r="AO14" s="124" t="s">
        <v>1402</v>
      </c>
      <c r="AP14" s="124" t="s">
        <v>1402</v>
      </c>
      <c r="AQ14" s="119">
        <v>8.0850000000000009</v>
      </c>
      <c r="AR14" s="124" t="s">
        <v>1402</v>
      </c>
      <c r="AS14" s="119">
        <v>8.7733100000000004</v>
      </c>
      <c r="AT14" s="119">
        <v>7.0315899999999996</v>
      </c>
      <c r="AU14" s="119">
        <v>26.45</v>
      </c>
      <c r="AV14" s="119">
        <v>15.834</v>
      </c>
      <c r="AW14" s="120">
        <v>20.619</v>
      </c>
    </row>
    <row r="15" spans="1:49" x14ac:dyDescent="0.3">
      <c r="A15" s="125" t="s">
        <v>759</v>
      </c>
      <c r="B15" s="118">
        <v>6</v>
      </c>
      <c r="C15" s="119">
        <v>22</v>
      </c>
      <c r="D15" s="119">
        <v>15.5</v>
      </c>
      <c r="E15" s="119">
        <v>2</v>
      </c>
      <c r="F15" s="119">
        <v>5.5</v>
      </c>
      <c r="G15" s="120">
        <v>24</v>
      </c>
      <c r="H15" s="118">
        <v>16.2</v>
      </c>
      <c r="I15" s="120">
        <v>124</v>
      </c>
      <c r="J15" s="118">
        <v>12.05</v>
      </c>
      <c r="K15" s="119">
        <v>12.39</v>
      </c>
      <c r="L15" s="120">
        <v>10.211</v>
      </c>
      <c r="M15" s="121" t="s">
        <v>1402</v>
      </c>
      <c r="N15" s="122" t="s">
        <v>1402</v>
      </c>
      <c r="O15" s="123">
        <v>1.091</v>
      </c>
      <c r="P15" s="118">
        <v>48.67</v>
      </c>
      <c r="Q15" s="119">
        <v>102.52</v>
      </c>
      <c r="R15" s="119">
        <v>126.55</v>
      </c>
      <c r="S15" s="120">
        <v>77.88</v>
      </c>
      <c r="T15" s="123">
        <v>74.468000000000004</v>
      </c>
      <c r="U15" s="123">
        <v>11.72</v>
      </c>
      <c r="V15" s="118">
        <v>16.260000000000002</v>
      </c>
      <c r="W15" s="119">
        <v>18.283000000000001</v>
      </c>
      <c r="X15" s="119">
        <v>0.34</v>
      </c>
      <c r="Y15" s="124" t="s">
        <v>1402</v>
      </c>
      <c r="Z15" s="122" t="s">
        <v>1402</v>
      </c>
      <c r="AA15" s="118">
        <v>25.22</v>
      </c>
      <c r="AB15" s="120">
        <v>143.56</v>
      </c>
      <c r="AC15" s="118">
        <v>64.460999999999999</v>
      </c>
      <c r="AD15" s="119">
        <v>57.957999999999998</v>
      </c>
      <c r="AE15" s="119">
        <v>185.48400000000001</v>
      </c>
      <c r="AF15" s="120">
        <v>0</v>
      </c>
      <c r="AG15" s="118">
        <v>1.9994000000000001</v>
      </c>
      <c r="AH15" s="119">
        <v>14</v>
      </c>
      <c r="AI15" s="119">
        <v>4.68607</v>
      </c>
      <c r="AJ15" s="119">
        <v>7.0145799999999996</v>
      </c>
      <c r="AK15" s="120">
        <v>10.3</v>
      </c>
      <c r="AL15" s="118">
        <v>19.850000000000001</v>
      </c>
      <c r="AM15" s="122" t="s">
        <v>910</v>
      </c>
      <c r="AN15" s="118">
        <v>25.42</v>
      </c>
      <c r="AO15" s="124" t="s">
        <v>1402</v>
      </c>
      <c r="AP15" s="124" t="s">
        <v>1402</v>
      </c>
      <c r="AQ15" s="119">
        <v>8.0850000000000009</v>
      </c>
      <c r="AR15" s="124" t="s">
        <v>1402</v>
      </c>
      <c r="AS15" s="119">
        <v>8.7733100000000004</v>
      </c>
      <c r="AT15" s="119">
        <v>7.0315899999999996</v>
      </c>
      <c r="AU15" s="119">
        <v>26.45</v>
      </c>
      <c r="AV15" s="119">
        <v>15.834</v>
      </c>
      <c r="AW15" s="120">
        <v>20.619</v>
      </c>
    </row>
    <row r="16" spans="1:49" x14ac:dyDescent="0.3">
      <c r="A16" s="125" t="s">
        <v>760</v>
      </c>
      <c r="B16" s="118">
        <v>6</v>
      </c>
      <c r="C16" s="119">
        <v>22</v>
      </c>
      <c r="D16" s="119">
        <v>15.5</v>
      </c>
      <c r="E16" s="119">
        <v>2</v>
      </c>
      <c r="F16" s="119">
        <v>4</v>
      </c>
      <c r="G16" s="120">
        <v>24</v>
      </c>
      <c r="H16" s="118">
        <v>16.2</v>
      </c>
      <c r="I16" s="120">
        <v>120</v>
      </c>
      <c r="J16" s="118">
        <v>11.98</v>
      </c>
      <c r="K16" s="119">
        <v>12.24</v>
      </c>
      <c r="L16" s="120">
        <v>9.8450000000000006</v>
      </c>
      <c r="M16" s="121" t="s">
        <v>1402</v>
      </c>
      <c r="N16" s="122" t="s">
        <v>1402</v>
      </c>
      <c r="O16" s="123">
        <v>1.091</v>
      </c>
      <c r="P16" s="118">
        <v>48.67</v>
      </c>
      <c r="Q16" s="119">
        <v>95.07</v>
      </c>
      <c r="R16" s="119">
        <v>126.55</v>
      </c>
      <c r="S16" s="120">
        <v>77.88</v>
      </c>
      <c r="T16" s="123">
        <v>79.396000000000001</v>
      </c>
      <c r="U16" s="123">
        <v>11.65</v>
      </c>
      <c r="V16" s="118">
        <v>13.82</v>
      </c>
      <c r="W16" s="119">
        <v>17.106999999999999</v>
      </c>
      <c r="X16" s="119">
        <v>0.35</v>
      </c>
      <c r="Y16" s="124" t="s">
        <v>1402</v>
      </c>
      <c r="Z16" s="122" t="s">
        <v>1402</v>
      </c>
      <c r="AA16" s="118">
        <v>27.32</v>
      </c>
      <c r="AB16" s="120">
        <v>145.66300000000001</v>
      </c>
      <c r="AC16" s="118">
        <v>62.790999999999997</v>
      </c>
      <c r="AD16" s="119">
        <v>58.622</v>
      </c>
      <c r="AE16" s="119">
        <v>176.708</v>
      </c>
      <c r="AF16" s="120">
        <v>0</v>
      </c>
      <c r="AG16" s="118">
        <v>1.9994000000000001</v>
      </c>
      <c r="AH16" s="119">
        <v>10.4</v>
      </c>
      <c r="AI16" s="119">
        <v>4.7222299999999997</v>
      </c>
      <c r="AJ16" s="119">
        <v>7.0145799999999996</v>
      </c>
      <c r="AK16" s="120">
        <v>10.3</v>
      </c>
      <c r="AL16" s="118">
        <v>19.510000000000002</v>
      </c>
      <c r="AM16" s="122" t="s">
        <v>910</v>
      </c>
      <c r="AN16" s="118">
        <v>26.46</v>
      </c>
      <c r="AO16" s="124" t="s">
        <v>1402</v>
      </c>
      <c r="AP16" s="124" t="s">
        <v>1402</v>
      </c>
      <c r="AQ16" s="119">
        <v>8.0399999999999991</v>
      </c>
      <c r="AR16" s="124" t="s">
        <v>1402</v>
      </c>
      <c r="AS16" s="119">
        <v>8.2255500000000001</v>
      </c>
      <c r="AT16" s="119">
        <v>7.0315899999999996</v>
      </c>
      <c r="AU16" s="119">
        <v>26.024999999999999</v>
      </c>
      <c r="AV16" s="119">
        <v>13.619</v>
      </c>
      <c r="AW16" s="120">
        <v>20.524000000000001</v>
      </c>
    </row>
    <row r="17" spans="1:49" x14ac:dyDescent="0.3">
      <c r="A17" s="125" t="s">
        <v>761</v>
      </c>
      <c r="B17" s="118">
        <v>6</v>
      </c>
      <c r="C17" s="119">
        <v>22</v>
      </c>
      <c r="D17" s="119">
        <v>15.5</v>
      </c>
      <c r="E17" s="119">
        <v>2</v>
      </c>
      <c r="F17" s="119">
        <v>4</v>
      </c>
      <c r="G17" s="120">
        <v>24</v>
      </c>
      <c r="H17" s="118">
        <v>16.2</v>
      </c>
      <c r="I17" s="120">
        <v>120</v>
      </c>
      <c r="J17" s="118">
        <v>11.98</v>
      </c>
      <c r="K17" s="119">
        <v>12.24</v>
      </c>
      <c r="L17" s="120">
        <v>9.8450000000000006</v>
      </c>
      <c r="M17" s="121" t="s">
        <v>1402</v>
      </c>
      <c r="N17" s="122" t="s">
        <v>1402</v>
      </c>
      <c r="O17" s="123">
        <v>1.091</v>
      </c>
      <c r="P17" s="118">
        <v>48.67</v>
      </c>
      <c r="Q17" s="119">
        <v>95.07</v>
      </c>
      <c r="R17" s="119">
        <v>126.55</v>
      </c>
      <c r="S17" s="120">
        <v>77.88</v>
      </c>
      <c r="T17" s="123">
        <v>79.396000000000001</v>
      </c>
      <c r="U17" s="123">
        <v>11.65</v>
      </c>
      <c r="V17" s="118">
        <v>13.82</v>
      </c>
      <c r="W17" s="119">
        <v>17.106999999999999</v>
      </c>
      <c r="X17" s="119">
        <v>0.35</v>
      </c>
      <c r="Y17" s="124" t="s">
        <v>1402</v>
      </c>
      <c r="Z17" s="122" t="s">
        <v>1402</v>
      </c>
      <c r="AA17" s="118">
        <v>27.32</v>
      </c>
      <c r="AB17" s="120">
        <v>145.66300000000001</v>
      </c>
      <c r="AC17" s="118">
        <v>62.790999999999997</v>
      </c>
      <c r="AD17" s="119">
        <v>58.622</v>
      </c>
      <c r="AE17" s="119">
        <v>176.708</v>
      </c>
      <c r="AF17" s="120">
        <v>0</v>
      </c>
      <c r="AG17" s="118">
        <v>1.9994000000000001</v>
      </c>
      <c r="AH17" s="119">
        <v>10.4</v>
      </c>
      <c r="AI17" s="119">
        <v>4.7222299999999997</v>
      </c>
      <c r="AJ17" s="119">
        <v>7.0145799999999996</v>
      </c>
      <c r="AK17" s="120">
        <v>10.3</v>
      </c>
      <c r="AL17" s="118">
        <v>19.510000000000002</v>
      </c>
      <c r="AM17" s="122" t="s">
        <v>910</v>
      </c>
      <c r="AN17" s="118">
        <v>26.46</v>
      </c>
      <c r="AO17" s="124" t="s">
        <v>1402</v>
      </c>
      <c r="AP17" s="124" t="s">
        <v>1402</v>
      </c>
      <c r="AQ17" s="119">
        <v>8.0399999999999991</v>
      </c>
      <c r="AR17" s="124" t="s">
        <v>1402</v>
      </c>
      <c r="AS17" s="119">
        <v>8.2255500000000001</v>
      </c>
      <c r="AT17" s="119">
        <v>7.0315899999999996</v>
      </c>
      <c r="AU17" s="119">
        <v>26.024999999999999</v>
      </c>
      <c r="AV17" s="119">
        <v>13.619</v>
      </c>
      <c r="AW17" s="120">
        <v>20.524000000000001</v>
      </c>
    </row>
    <row r="18" spans="1:49" x14ac:dyDescent="0.3">
      <c r="A18" s="125" t="s">
        <v>762</v>
      </c>
      <c r="B18" s="118">
        <v>6</v>
      </c>
      <c r="C18" s="119">
        <v>22</v>
      </c>
      <c r="D18" s="119">
        <v>15.5</v>
      </c>
      <c r="E18" s="119">
        <v>2</v>
      </c>
      <c r="F18" s="119">
        <v>4</v>
      </c>
      <c r="G18" s="120">
        <v>24</v>
      </c>
      <c r="H18" s="118">
        <v>16.7</v>
      </c>
      <c r="I18" s="120">
        <v>115</v>
      </c>
      <c r="J18" s="118">
        <v>12</v>
      </c>
      <c r="K18" s="119">
        <v>12.28</v>
      </c>
      <c r="L18" s="120">
        <v>10.045</v>
      </c>
      <c r="M18" s="121" t="s">
        <v>1402</v>
      </c>
      <c r="N18" s="122" t="s">
        <v>1402</v>
      </c>
      <c r="O18" s="123">
        <v>1.091</v>
      </c>
      <c r="P18" s="118">
        <v>48.67</v>
      </c>
      <c r="Q18" s="119">
        <v>89.64</v>
      </c>
      <c r="R18" s="119">
        <v>138.37</v>
      </c>
      <c r="S18" s="120">
        <v>89.7</v>
      </c>
      <c r="T18" s="123">
        <v>78.203000000000003</v>
      </c>
      <c r="U18" s="123">
        <v>11.67</v>
      </c>
      <c r="V18" s="118">
        <v>13.82</v>
      </c>
      <c r="W18" s="119">
        <v>15.151999999999999</v>
      </c>
      <c r="X18" s="119">
        <v>0.35</v>
      </c>
      <c r="Y18" s="124" t="s">
        <v>1402</v>
      </c>
      <c r="Z18" s="122" t="s">
        <v>1402</v>
      </c>
      <c r="AA18" s="118">
        <v>32.29</v>
      </c>
      <c r="AB18" s="120">
        <v>150.636</v>
      </c>
      <c r="AC18" s="118">
        <v>63.264000000000003</v>
      </c>
      <c r="AD18" s="119">
        <v>59.615000000000002</v>
      </c>
      <c r="AE18" s="119">
        <v>169.40199999999999</v>
      </c>
      <c r="AF18" s="120">
        <v>0</v>
      </c>
      <c r="AG18" s="118">
        <v>1.9994000000000001</v>
      </c>
      <c r="AH18" s="119">
        <v>10.6</v>
      </c>
      <c r="AI18" s="119">
        <v>4.7172999999999998</v>
      </c>
      <c r="AJ18" s="119">
        <v>7.0145799999999996</v>
      </c>
      <c r="AK18" s="120">
        <v>10.3</v>
      </c>
      <c r="AL18" s="118">
        <v>19.690000000000001</v>
      </c>
      <c r="AM18" s="122" t="s">
        <v>910</v>
      </c>
      <c r="AN18" s="118">
        <v>26.46</v>
      </c>
      <c r="AO18" s="124" t="s">
        <v>1402</v>
      </c>
      <c r="AP18" s="124" t="s">
        <v>1402</v>
      </c>
      <c r="AQ18" s="119">
        <v>8.0220000000000002</v>
      </c>
      <c r="AR18" s="124" t="s">
        <v>1402</v>
      </c>
      <c r="AS18" s="119">
        <v>7.7452199999999998</v>
      </c>
      <c r="AT18" s="119">
        <v>7.0315899999999996</v>
      </c>
      <c r="AU18" s="119">
        <v>25.125</v>
      </c>
      <c r="AV18" s="119">
        <v>12.204000000000001</v>
      </c>
      <c r="AW18" s="120">
        <v>20.312000000000001</v>
      </c>
    </row>
    <row r="19" spans="1:49" x14ac:dyDescent="0.3">
      <c r="A19" s="125" t="s">
        <v>763</v>
      </c>
      <c r="B19" s="118">
        <v>6</v>
      </c>
      <c r="C19" s="119">
        <v>22</v>
      </c>
      <c r="D19" s="119">
        <v>15.5</v>
      </c>
      <c r="E19" s="119">
        <v>2</v>
      </c>
      <c r="F19" s="119">
        <v>4</v>
      </c>
      <c r="G19" s="120">
        <v>24</v>
      </c>
      <c r="H19" s="118">
        <v>16.7</v>
      </c>
      <c r="I19" s="120">
        <v>115</v>
      </c>
      <c r="J19" s="118">
        <v>12</v>
      </c>
      <c r="K19" s="119">
        <v>12.28</v>
      </c>
      <c r="L19" s="120">
        <v>10.045</v>
      </c>
      <c r="M19" s="121" t="s">
        <v>1402</v>
      </c>
      <c r="N19" s="122" t="s">
        <v>1402</v>
      </c>
      <c r="O19" s="123">
        <v>1.091</v>
      </c>
      <c r="P19" s="118">
        <v>48.67</v>
      </c>
      <c r="Q19" s="119">
        <v>89.64</v>
      </c>
      <c r="R19" s="119">
        <v>138.37</v>
      </c>
      <c r="S19" s="120">
        <v>89.7</v>
      </c>
      <c r="T19" s="123">
        <v>78.203000000000003</v>
      </c>
      <c r="U19" s="123">
        <v>11.67</v>
      </c>
      <c r="V19" s="118">
        <v>13.82</v>
      </c>
      <c r="W19" s="119">
        <v>15.151999999999999</v>
      </c>
      <c r="X19" s="119">
        <v>0.35</v>
      </c>
      <c r="Y19" s="124" t="s">
        <v>1402</v>
      </c>
      <c r="Z19" s="122" t="s">
        <v>1402</v>
      </c>
      <c r="AA19" s="118">
        <v>32.29</v>
      </c>
      <c r="AB19" s="120">
        <v>150.636</v>
      </c>
      <c r="AC19" s="118">
        <v>63.264000000000003</v>
      </c>
      <c r="AD19" s="119">
        <v>59.615000000000002</v>
      </c>
      <c r="AE19" s="119">
        <v>169.40199999999999</v>
      </c>
      <c r="AF19" s="120">
        <v>0</v>
      </c>
      <c r="AG19" s="118">
        <v>1.9994000000000001</v>
      </c>
      <c r="AH19" s="119">
        <v>10.6</v>
      </c>
      <c r="AI19" s="119">
        <v>4.7172999999999998</v>
      </c>
      <c r="AJ19" s="119">
        <v>7.0145799999999996</v>
      </c>
      <c r="AK19" s="120">
        <v>10.3</v>
      </c>
      <c r="AL19" s="118">
        <v>19.690000000000001</v>
      </c>
      <c r="AM19" s="122" t="s">
        <v>910</v>
      </c>
      <c r="AN19" s="118">
        <v>26.46</v>
      </c>
      <c r="AO19" s="124" t="s">
        <v>1402</v>
      </c>
      <c r="AP19" s="124" t="s">
        <v>1402</v>
      </c>
      <c r="AQ19" s="119">
        <v>8.0220000000000002</v>
      </c>
      <c r="AR19" s="124" t="s">
        <v>1402</v>
      </c>
      <c r="AS19" s="119">
        <v>7.7452199999999998</v>
      </c>
      <c r="AT19" s="119">
        <v>7.0315899999999996</v>
      </c>
      <c r="AU19" s="119">
        <v>25.125</v>
      </c>
      <c r="AV19" s="119">
        <v>12.204000000000001</v>
      </c>
      <c r="AW19" s="120">
        <v>20.312000000000001</v>
      </c>
    </row>
    <row r="20" spans="1:49" x14ac:dyDescent="0.3">
      <c r="A20" s="125" t="s">
        <v>764</v>
      </c>
      <c r="B20" s="118">
        <v>6</v>
      </c>
      <c r="C20" s="119">
        <v>22</v>
      </c>
      <c r="D20" s="119">
        <v>15.5</v>
      </c>
      <c r="E20" s="119">
        <v>2</v>
      </c>
      <c r="F20" s="119">
        <v>4</v>
      </c>
      <c r="G20" s="120">
        <v>24</v>
      </c>
      <c r="H20" s="118">
        <v>16.7</v>
      </c>
      <c r="I20" s="120">
        <v>113</v>
      </c>
      <c r="J20" s="118">
        <v>11.96</v>
      </c>
      <c r="K20" s="119">
        <v>12.31</v>
      </c>
      <c r="L20" s="120">
        <v>10.034000000000001</v>
      </c>
      <c r="M20" s="121" t="s">
        <v>1402</v>
      </c>
      <c r="N20" s="122" t="s">
        <v>1402</v>
      </c>
      <c r="O20" s="123">
        <v>1.091</v>
      </c>
      <c r="P20" s="118">
        <v>48.67</v>
      </c>
      <c r="Q20" s="119">
        <v>88.75</v>
      </c>
      <c r="R20" s="119">
        <v>140.59</v>
      </c>
      <c r="S20" s="120">
        <v>91.92</v>
      </c>
      <c r="T20" s="123">
        <v>77.138999999999996</v>
      </c>
      <c r="U20" s="123">
        <v>11.63</v>
      </c>
      <c r="V20" s="118">
        <v>12.09</v>
      </c>
      <c r="W20" s="119">
        <v>12.991</v>
      </c>
      <c r="X20" s="119">
        <v>0.86</v>
      </c>
      <c r="Y20" s="124" t="s">
        <v>1402</v>
      </c>
      <c r="Z20" s="122" t="s">
        <v>1402</v>
      </c>
      <c r="AA20" s="118">
        <v>38.47</v>
      </c>
      <c r="AB20" s="120">
        <v>156.52000000000001</v>
      </c>
      <c r="AC20" s="118">
        <v>64.311000000000007</v>
      </c>
      <c r="AD20" s="119">
        <v>60.871000000000002</v>
      </c>
      <c r="AE20" s="119">
        <v>166.62200000000001</v>
      </c>
      <c r="AF20" s="120">
        <v>0</v>
      </c>
      <c r="AG20" s="118">
        <v>1.9994000000000001</v>
      </c>
      <c r="AH20" s="119">
        <v>10.8</v>
      </c>
      <c r="AI20" s="119">
        <v>4.6905200000000002</v>
      </c>
      <c r="AJ20" s="119">
        <v>7.0145799999999996</v>
      </c>
      <c r="AK20" s="120">
        <v>10.3</v>
      </c>
      <c r="AL20" s="118">
        <v>19.75</v>
      </c>
      <c r="AM20" s="122" t="s">
        <v>910</v>
      </c>
      <c r="AN20" s="118">
        <v>27.472999999999999</v>
      </c>
      <c r="AO20" s="124" t="s">
        <v>1402</v>
      </c>
      <c r="AP20" s="124" t="s">
        <v>1402</v>
      </c>
      <c r="AQ20" s="119">
        <v>8.048</v>
      </c>
      <c r="AR20" s="124" t="s">
        <v>1402</v>
      </c>
      <c r="AS20" s="119">
        <v>7.28315</v>
      </c>
      <c r="AT20" s="119">
        <v>7.0315899999999996</v>
      </c>
      <c r="AU20" s="119">
        <v>24.157</v>
      </c>
      <c r="AV20" s="119">
        <v>10.945</v>
      </c>
      <c r="AW20" s="120">
        <v>20.260999999999999</v>
      </c>
    </row>
    <row r="21" spans="1:49" x14ac:dyDescent="0.3">
      <c r="A21" s="125" t="s">
        <v>765</v>
      </c>
      <c r="B21" s="118">
        <v>6</v>
      </c>
      <c r="C21" s="119">
        <v>22</v>
      </c>
      <c r="D21" s="119">
        <v>15.5</v>
      </c>
      <c r="E21" s="119">
        <v>2</v>
      </c>
      <c r="F21" s="119">
        <v>4</v>
      </c>
      <c r="G21" s="120">
        <v>24</v>
      </c>
      <c r="H21" s="118">
        <v>16.7</v>
      </c>
      <c r="I21" s="120">
        <v>113</v>
      </c>
      <c r="J21" s="118">
        <v>11.96</v>
      </c>
      <c r="K21" s="119">
        <v>12.31</v>
      </c>
      <c r="L21" s="120">
        <v>10.034000000000001</v>
      </c>
      <c r="M21" s="121" t="s">
        <v>1402</v>
      </c>
      <c r="N21" s="122" t="s">
        <v>1402</v>
      </c>
      <c r="O21" s="123">
        <v>1.091</v>
      </c>
      <c r="P21" s="118">
        <v>48.67</v>
      </c>
      <c r="Q21" s="119">
        <v>88.75</v>
      </c>
      <c r="R21" s="119">
        <v>140.59</v>
      </c>
      <c r="S21" s="120">
        <v>91.92</v>
      </c>
      <c r="T21" s="123">
        <v>77.138999999999996</v>
      </c>
      <c r="U21" s="123">
        <v>11.63</v>
      </c>
      <c r="V21" s="118">
        <v>12.09</v>
      </c>
      <c r="W21" s="119">
        <v>12.991</v>
      </c>
      <c r="X21" s="119">
        <v>0.86</v>
      </c>
      <c r="Y21" s="124" t="s">
        <v>1402</v>
      </c>
      <c r="Z21" s="122" t="s">
        <v>1402</v>
      </c>
      <c r="AA21" s="118">
        <v>38.47</v>
      </c>
      <c r="AB21" s="120">
        <v>156.52000000000001</v>
      </c>
      <c r="AC21" s="118">
        <v>64.311000000000007</v>
      </c>
      <c r="AD21" s="119">
        <v>60.871000000000002</v>
      </c>
      <c r="AE21" s="119">
        <v>166.62200000000001</v>
      </c>
      <c r="AF21" s="120">
        <v>0</v>
      </c>
      <c r="AG21" s="118">
        <v>1.9994000000000001</v>
      </c>
      <c r="AH21" s="119">
        <v>10.8</v>
      </c>
      <c r="AI21" s="119">
        <v>4.6905200000000002</v>
      </c>
      <c r="AJ21" s="119">
        <v>7.0145799999999996</v>
      </c>
      <c r="AK21" s="120">
        <v>10.3</v>
      </c>
      <c r="AL21" s="118">
        <v>19.75</v>
      </c>
      <c r="AM21" s="122" t="s">
        <v>910</v>
      </c>
      <c r="AN21" s="118">
        <v>27.472999999999999</v>
      </c>
      <c r="AO21" s="124" t="s">
        <v>1402</v>
      </c>
      <c r="AP21" s="124" t="s">
        <v>1402</v>
      </c>
      <c r="AQ21" s="119">
        <v>8.048</v>
      </c>
      <c r="AR21" s="124" t="s">
        <v>1402</v>
      </c>
      <c r="AS21" s="119">
        <v>7.28315</v>
      </c>
      <c r="AT21" s="119">
        <v>7.0315899999999996</v>
      </c>
      <c r="AU21" s="119">
        <v>24.157</v>
      </c>
      <c r="AV21" s="119">
        <v>10.945</v>
      </c>
      <c r="AW21" s="120">
        <v>20.260999999999999</v>
      </c>
    </row>
    <row r="22" spans="1:49" x14ac:dyDescent="0.3">
      <c r="A22" s="125" t="s">
        <v>766</v>
      </c>
      <c r="B22" s="118">
        <v>6</v>
      </c>
      <c r="C22" s="119">
        <v>22</v>
      </c>
      <c r="D22" s="119">
        <v>15.5</v>
      </c>
      <c r="E22" s="119">
        <v>2</v>
      </c>
      <c r="F22" s="119">
        <v>5.6</v>
      </c>
      <c r="G22" s="120">
        <v>24</v>
      </c>
      <c r="H22" s="118">
        <v>17.899999999999999</v>
      </c>
      <c r="I22" s="120">
        <v>107</v>
      </c>
      <c r="J22" s="118">
        <v>12.99</v>
      </c>
      <c r="K22" s="119">
        <v>12.37</v>
      </c>
      <c r="L22" s="120">
        <v>9.9870000000000001</v>
      </c>
      <c r="M22" s="121" t="s">
        <v>1402</v>
      </c>
      <c r="N22" s="122" t="s">
        <v>1402</v>
      </c>
      <c r="O22" s="123">
        <v>1.091</v>
      </c>
      <c r="P22" s="118">
        <v>48.67</v>
      </c>
      <c r="Q22" s="119">
        <v>89.64</v>
      </c>
      <c r="R22" s="119">
        <v>137.27000000000001</v>
      </c>
      <c r="S22" s="120">
        <v>88.6</v>
      </c>
      <c r="T22" s="123">
        <v>76.263000000000005</v>
      </c>
      <c r="U22" s="123">
        <v>11.62</v>
      </c>
      <c r="V22" s="118">
        <v>15.02</v>
      </c>
      <c r="W22" s="119">
        <v>13.462</v>
      </c>
      <c r="X22" s="119">
        <v>0.86</v>
      </c>
      <c r="Y22" s="124" t="s">
        <v>1402</v>
      </c>
      <c r="Z22" s="122" t="s">
        <v>1402</v>
      </c>
      <c r="AA22" s="118">
        <v>36.24</v>
      </c>
      <c r="AB22" s="120">
        <v>154.291</v>
      </c>
      <c r="AC22" s="118">
        <v>65.658000000000001</v>
      </c>
      <c r="AD22" s="119">
        <v>61.378999999999998</v>
      </c>
      <c r="AE22" s="119">
        <v>153.126</v>
      </c>
      <c r="AF22" s="120">
        <v>0</v>
      </c>
      <c r="AG22" s="118">
        <v>1.9994000000000001</v>
      </c>
      <c r="AH22" s="119">
        <v>10.7</v>
      </c>
      <c r="AI22" s="119">
        <v>4.7640700000000002</v>
      </c>
      <c r="AJ22" s="119">
        <v>7.0145799999999996</v>
      </c>
      <c r="AK22" s="120">
        <v>10.3</v>
      </c>
      <c r="AL22" s="118">
        <v>19.77</v>
      </c>
      <c r="AM22" s="122" t="s">
        <v>910</v>
      </c>
      <c r="AN22" s="118">
        <v>27.472999999999999</v>
      </c>
      <c r="AO22" s="124" t="s">
        <v>1402</v>
      </c>
      <c r="AP22" s="124" t="s">
        <v>1402</v>
      </c>
      <c r="AQ22" s="119">
        <v>8.0280000000000005</v>
      </c>
      <c r="AR22" s="124" t="s">
        <v>1402</v>
      </c>
      <c r="AS22" s="119">
        <v>7.0262799999999999</v>
      </c>
      <c r="AT22" s="119">
        <v>7.0315899999999996</v>
      </c>
      <c r="AU22" s="119">
        <v>23.684999999999999</v>
      </c>
      <c r="AV22" s="119">
        <v>10.179</v>
      </c>
      <c r="AW22" s="120">
        <v>20.446999999999999</v>
      </c>
    </row>
    <row r="23" spans="1:49" x14ac:dyDescent="0.3">
      <c r="A23" s="125" t="s">
        <v>767</v>
      </c>
      <c r="B23" s="118">
        <v>6</v>
      </c>
      <c r="C23" s="119">
        <v>22</v>
      </c>
      <c r="D23" s="119">
        <v>15.5</v>
      </c>
      <c r="E23" s="119">
        <v>2</v>
      </c>
      <c r="F23" s="119">
        <v>5.6</v>
      </c>
      <c r="G23" s="120">
        <v>24</v>
      </c>
      <c r="H23" s="118">
        <v>17.899999999999999</v>
      </c>
      <c r="I23" s="120">
        <v>107</v>
      </c>
      <c r="J23" s="118">
        <v>12.99</v>
      </c>
      <c r="K23" s="119">
        <v>12.37</v>
      </c>
      <c r="L23" s="120">
        <v>9.9870000000000001</v>
      </c>
      <c r="M23" s="121" t="s">
        <v>1402</v>
      </c>
      <c r="N23" s="122" t="s">
        <v>1402</v>
      </c>
      <c r="O23" s="123">
        <v>1.091</v>
      </c>
      <c r="P23" s="118">
        <v>48.67</v>
      </c>
      <c r="Q23" s="119">
        <v>89.64</v>
      </c>
      <c r="R23" s="119">
        <v>137.27000000000001</v>
      </c>
      <c r="S23" s="120">
        <v>88.6</v>
      </c>
      <c r="T23" s="123">
        <v>76.263000000000005</v>
      </c>
      <c r="U23" s="123">
        <v>11.62</v>
      </c>
      <c r="V23" s="118">
        <v>15.02</v>
      </c>
      <c r="W23" s="119">
        <v>13.462</v>
      </c>
      <c r="X23" s="119">
        <v>0.86</v>
      </c>
      <c r="Y23" s="124" t="s">
        <v>1402</v>
      </c>
      <c r="Z23" s="122" t="s">
        <v>1402</v>
      </c>
      <c r="AA23" s="118">
        <v>36.24</v>
      </c>
      <c r="AB23" s="120">
        <v>154.291</v>
      </c>
      <c r="AC23" s="118">
        <v>65.658000000000001</v>
      </c>
      <c r="AD23" s="119">
        <v>61.378999999999998</v>
      </c>
      <c r="AE23" s="119">
        <v>153.126</v>
      </c>
      <c r="AF23" s="120">
        <v>0</v>
      </c>
      <c r="AG23" s="118">
        <v>1.9994000000000001</v>
      </c>
      <c r="AH23" s="119">
        <v>10.7</v>
      </c>
      <c r="AI23" s="119">
        <v>4.7640700000000002</v>
      </c>
      <c r="AJ23" s="119">
        <v>7.0145799999999996</v>
      </c>
      <c r="AK23" s="120">
        <v>10.3</v>
      </c>
      <c r="AL23" s="118">
        <v>19.77</v>
      </c>
      <c r="AM23" s="122" t="s">
        <v>910</v>
      </c>
      <c r="AN23" s="118">
        <v>27.472999999999999</v>
      </c>
      <c r="AO23" s="124" t="s">
        <v>1402</v>
      </c>
      <c r="AP23" s="124" t="s">
        <v>1402</v>
      </c>
      <c r="AQ23" s="119">
        <v>8.0280000000000005</v>
      </c>
      <c r="AR23" s="124" t="s">
        <v>1402</v>
      </c>
      <c r="AS23" s="119">
        <v>7.0262799999999999</v>
      </c>
      <c r="AT23" s="119">
        <v>7.0315899999999996</v>
      </c>
      <c r="AU23" s="119">
        <v>23.684999999999999</v>
      </c>
      <c r="AV23" s="119">
        <v>10.179</v>
      </c>
      <c r="AW23" s="120">
        <v>20.446999999999999</v>
      </c>
    </row>
    <row r="24" spans="1:49" x14ac:dyDescent="0.3">
      <c r="A24" s="125" t="s">
        <v>768</v>
      </c>
      <c r="B24" s="118">
        <v>6</v>
      </c>
      <c r="C24" s="119">
        <v>22</v>
      </c>
      <c r="D24" s="119">
        <v>15.5</v>
      </c>
      <c r="E24" s="119">
        <v>2</v>
      </c>
      <c r="F24" s="119">
        <v>20.100000000000001</v>
      </c>
      <c r="G24" s="120">
        <v>24</v>
      </c>
      <c r="H24" s="118">
        <v>17.899999999999999</v>
      </c>
      <c r="I24" s="120">
        <v>108</v>
      </c>
      <c r="J24" s="118">
        <v>12.97</v>
      </c>
      <c r="K24" s="119">
        <v>12.36</v>
      </c>
      <c r="L24" s="120">
        <v>9.9700000000000006</v>
      </c>
      <c r="M24" s="118">
        <v>1.07</v>
      </c>
      <c r="N24" s="120">
        <v>69.37</v>
      </c>
      <c r="O24" s="123">
        <v>1.091</v>
      </c>
      <c r="P24" s="118">
        <v>48.67</v>
      </c>
      <c r="Q24" s="119">
        <v>91.43</v>
      </c>
      <c r="R24" s="119">
        <v>134</v>
      </c>
      <c r="S24" s="120">
        <v>85.33</v>
      </c>
      <c r="T24" s="123">
        <v>78.260000000000005</v>
      </c>
      <c r="U24" s="123">
        <v>11.606</v>
      </c>
      <c r="V24" s="118">
        <v>16.260000000000002</v>
      </c>
      <c r="W24" s="119">
        <v>8.9009999999999998</v>
      </c>
      <c r="X24" s="119">
        <v>0.4</v>
      </c>
      <c r="Y24" s="124" t="s">
        <v>1402</v>
      </c>
      <c r="Z24" s="122" t="s">
        <v>1402</v>
      </c>
      <c r="AA24" s="118">
        <v>33.93</v>
      </c>
      <c r="AB24" s="120">
        <v>151.97999999999999</v>
      </c>
      <c r="AC24" s="118">
        <v>66.224999999999994</v>
      </c>
      <c r="AD24" s="119">
        <v>57.360999999999997</v>
      </c>
      <c r="AE24" s="119">
        <v>146.238</v>
      </c>
      <c r="AF24" s="120">
        <v>0</v>
      </c>
      <c r="AG24" s="118">
        <v>1.9994000000000001</v>
      </c>
      <c r="AH24" s="119">
        <v>10.9</v>
      </c>
      <c r="AI24" s="119">
        <v>4.8009500000000003</v>
      </c>
      <c r="AJ24" s="119">
        <v>7.0145799999999996</v>
      </c>
      <c r="AK24" s="120">
        <v>10.3</v>
      </c>
      <c r="AL24" s="118">
        <v>19.850000000000001</v>
      </c>
      <c r="AM24" s="122" t="s">
        <v>910</v>
      </c>
      <c r="AN24" s="118">
        <v>28.462</v>
      </c>
      <c r="AO24" s="124" t="s">
        <v>1402</v>
      </c>
      <c r="AP24" s="119">
        <v>45.8</v>
      </c>
      <c r="AQ24" s="119">
        <v>7.984</v>
      </c>
      <c r="AR24" s="124" t="s">
        <v>1402</v>
      </c>
      <c r="AS24" s="119">
        <v>6.8438999999999997</v>
      </c>
      <c r="AT24" s="119">
        <v>7.0315899999999996</v>
      </c>
      <c r="AU24" s="119">
        <v>23.12</v>
      </c>
      <c r="AV24" s="119">
        <v>9.8650000000000002</v>
      </c>
      <c r="AW24" s="120">
        <v>20.498000000000001</v>
      </c>
    </row>
    <row r="25" spans="1:49" x14ac:dyDescent="0.3">
      <c r="A25" s="125" t="s">
        <v>769</v>
      </c>
      <c r="B25" s="118">
        <v>6</v>
      </c>
      <c r="C25" s="119">
        <v>22</v>
      </c>
      <c r="D25" s="119">
        <v>15.5</v>
      </c>
      <c r="E25" s="119">
        <v>2</v>
      </c>
      <c r="F25" s="119">
        <v>20.100000000000001</v>
      </c>
      <c r="G25" s="120">
        <v>24</v>
      </c>
      <c r="H25" s="118">
        <v>17.899999999999999</v>
      </c>
      <c r="I25" s="120">
        <v>108</v>
      </c>
      <c r="J25" s="118">
        <v>12.97</v>
      </c>
      <c r="K25" s="119">
        <v>12.36</v>
      </c>
      <c r="L25" s="120">
        <v>9.9700000000000006</v>
      </c>
      <c r="M25" s="118">
        <v>1.07</v>
      </c>
      <c r="N25" s="120">
        <v>69.37</v>
      </c>
      <c r="O25" s="123">
        <v>1.091</v>
      </c>
      <c r="P25" s="118">
        <v>48.67</v>
      </c>
      <c r="Q25" s="119">
        <v>91.43</v>
      </c>
      <c r="R25" s="119">
        <v>134</v>
      </c>
      <c r="S25" s="120">
        <v>85.33</v>
      </c>
      <c r="T25" s="123">
        <v>78.260000000000005</v>
      </c>
      <c r="U25" s="123">
        <v>11.606</v>
      </c>
      <c r="V25" s="118">
        <v>16.260000000000002</v>
      </c>
      <c r="W25" s="119">
        <v>8.9009999999999998</v>
      </c>
      <c r="X25" s="119">
        <v>0.4</v>
      </c>
      <c r="Y25" s="124" t="s">
        <v>1402</v>
      </c>
      <c r="Z25" s="122" t="s">
        <v>1402</v>
      </c>
      <c r="AA25" s="118">
        <v>33.93</v>
      </c>
      <c r="AB25" s="120">
        <v>151.97999999999999</v>
      </c>
      <c r="AC25" s="118">
        <v>66.224999999999994</v>
      </c>
      <c r="AD25" s="119">
        <v>57.360999999999997</v>
      </c>
      <c r="AE25" s="119">
        <v>146.238</v>
      </c>
      <c r="AF25" s="120">
        <v>0</v>
      </c>
      <c r="AG25" s="118">
        <v>1.9994000000000001</v>
      </c>
      <c r="AH25" s="119">
        <v>10.9</v>
      </c>
      <c r="AI25" s="119">
        <v>4.8009500000000003</v>
      </c>
      <c r="AJ25" s="119">
        <v>7.0145799999999996</v>
      </c>
      <c r="AK25" s="120">
        <v>10.3</v>
      </c>
      <c r="AL25" s="118">
        <v>19.850000000000001</v>
      </c>
      <c r="AM25" s="122" t="s">
        <v>910</v>
      </c>
      <c r="AN25" s="118">
        <v>28.462</v>
      </c>
      <c r="AO25" s="124" t="s">
        <v>1402</v>
      </c>
      <c r="AP25" s="119">
        <v>45.8</v>
      </c>
      <c r="AQ25" s="119">
        <v>7.984</v>
      </c>
      <c r="AR25" s="124" t="s">
        <v>1402</v>
      </c>
      <c r="AS25" s="119">
        <v>6.8438999999999997</v>
      </c>
      <c r="AT25" s="119">
        <v>7.0315899999999996</v>
      </c>
      <c r="AU25" s="119">
        <v>23.12</v>
      </c>
      <c r="AV25" s="119">
        <v>9.8650000000000002</v>
      </c>
      <c r="AW25" s="120">
        <v>20.498000000000001</v>
      </c>
    </row>
    <row r="26" spans="1:49" x14ac:dyDescent="0.3">
      <c r="A26" s="125" t="s">
        <v>770</v>
      </c>
      <c r="B26" s="118">
        <v>6</v>
      </c>
      <c r="C26" s="119">
        <v>22</v>
      </c>
      <c r="D26" s="119">
        <v>15.5</v>
      </c>
      <c r="E26" s="119">
        <v>2</v>
      </c>
      <c r="F26" s="119">
        <v>21.3</v>
      </c>
      <c r="G26" s="120">
        <v>24</v>
      </c>
      <c r="H26" s="118">
        <v>17.899999999999999</v>
      </c>
      <c r="I26" s="120">
        <v>105</v>
      </c>
      <c r="J26" s="118">
        <v>13.01</v>
      </c>
      <c r="K26" s="119">
        <v>12.36</v>
      </c>
      <c r="L26" s="120">
        <v>10.106</v>
      </c>
      <c r="M26" s="121" t="s">
        <v>1402</v>
      </c>
      <c r="N26" s="122" t="s">
        <v>1402</v>
      </c>
      <c r="O26" s="123">
        <v>1.091</v>
      </c>
      <c r="P26" s="118">
        <v>48.67</v>
      </c>
      <c r="Q26" s="119">
        <v>90.53</v>
      </c>
      <c r="R26" s="119">
        <v>131.85</v>
      </c>
      <c r="S26" s="120">
        <v>83.18</v>
      </c>
      <c r="T26" s="123">
        <v>78.832999999999998</v>
      </c>
      <c r="U26" s="123">
        <v>11.59</v>
      </c>
      <c r="V26" s="118">
        <v>12.09</v>
      </c>
      <c r="W26" s="119">
        <v>9.0969999999999995</v>
      </c>
      <c r="X26" s="119">
        <v>0.39</v>
      </c>
      <c r="Y26" s="124" t="s">
        <v>1402</v>
      </c>
      <c r="Z26" s="122" t="s">
        <v>1402</v>
      </c>
      <c r="AA26" s="118">
        <v>26.74</v>
      </c>
      <c r="AB26" s="120">
        <v>150.87100000000001</v>
      </c>
      <c r="AC26" s="118">
        <v>67.852999999999994</v>
      </c>
      <c r="AD26" s="119">
        <v>64.77</v>
      </c>
      <c r="AE26" s="119">
        <v>140.66900000000001</v>
      </c>
      <c r="AF26" s="120">
        <v>0</v>
      </c>
      <c r="AG26" s="118">
        <v>1.9994000000000001</v>
      </c>
      <c r="AH26" s="119">
        <v>16</v>
      </c>
      <c r="AI26" s="119">
        <v>4.8003400000000003</v>
      </c>
      <c r="AJ26" s="119">
        <v>7.0145799999999996</v>
      </c>
      <c r="AK26" s="120">
        <v>10.3</v>
      </c>
      <c r="AL26" s="118">
        <v>19.850000000000001</v>
      </c>
      <c r="AM26" s="122" t="s">
        <v>910</v>
      </c>
      <c r="AN26" s="118">
        <v>28.462</v>
      </c>
      <c r="AO26" s="124" t="s">
        <v>1402</v>
      </c>
      <c r="AP26" s="124" t="s">
        <v>1402</v>
      </c>
      <c r="AQ26" s="119">
        <v>8.0380000000000003</v>
      </c>
      <c r="AR26" s="124" t="s">
        <v>1402</v>
      </c>
      <c r="AS26" s="119">
        <v>6.56318</v>
      </c>
      <c r="AT26" s="119">
        <v>7.0315899999999996</v>
      </c>
      <c r="AU26" s="119">
        <v>22.495000000000001</v>
      </c>
      <c r="AV26" s="119">
        <v>9.1370000000000005</v>
      </c>
      <c r="AW26" s="120">
        <v>20.498000000000001</v>
      </c>
    </row>
    <row r="27" spans="1:49" x14ac:dyDescent="0.3">
      <c r="A27" s="125" t="s">
        <v>771</v>
      </c>
      <c r="B27" s="118">
        <v>6</v>
      </c>
      <c r="C27" s="119">
        <v>22</v>
      </c>
      <c r="D27" s="119">
        <v>15.5</v>
      </c>
      <c r="E27" s="119">
        <v>2</v>
      </c>
      <c r="F27" s="119">
        <v>21.3</v>
      </c>
      <c r="G27" s="120">
        <v>24</v>
      </c>
      <c r="H27" s="118">
        <v>17.899999999999999</v>
      </c>
      <c r="I27" s="120">
        <v>105</v>
      </c>
      <c r="J27" s="118">
        <v>13.01</v>
      </c>
      <c r="K27" s="119">
        <v>12.36</v>
      </c>
      <c r="L27" s="120">
        <v>10.106</v>
      </c>
      <c r="M27" s="121" t="s">
        <v>1402</v>
      </c>
      <c r="N27" s="122" t="s">
        <v>1402</v>
      </c>
      <c r="O27" s="123">
        <v>1.091</v>
      </c>
      <c r="P27" s="118">
        <v>48.67</v>
      </c>
      <c r="Q27" s="119">
        <v>90.53</v>
      </c>
      <c r="R27" s="119">
        <v>131.85</v>
      </c>
      <c r="S27" s="120">
        <v>83.18</v>
      </c>
      <c r="T27" s="123">
        <v>78.832999999999998</v>
      </c>
      <c r="U27" s="123">
        <v>11.59</v>
      </c>
      <c r="V27" s="118">
        <v>12.09</v>
      </c>
      <c r="W27" s="119">
        <v>9.0969999999999995</v>
      </c>
      <c r="X27" s="119">
        <v>0.39</v>
      </c>
      <c r="Y27" s="124" t="s">
        <v>1402</v>
      </c>
      <c r="Z27" s="122" t="s">
        <v>1402</v>
      </c>
      <c r="AA27" s="118">
        <v>26.74</v>
      </c>
      <c r="AB27" s="120">
        <v>150.87100000000001</v>
      </c>
      <c r="AC27" s="118">
        <v>67.852999999999994</v>
      </c>
      <c r="AD27" s="119">
        <v>64.77</v>
      </c>
      <c r="AE27" s="119">
        <v>140.66900000000001</v>
      </c>
      <c r="AF27" s="120">
        <v>0</v>
      </c>
      <c r="AG27" s="118">
        <v>1.9994000000000001</v>
      </c>
      <c r="AH27" s="119">
        <v>16</v>
      </c>
      <c r="AI27" s="119">
        <v>4.8003400000000003</v>
      </c>
      <c r="AJ27" s="119">
        <v>7.0145799999999996</v>
      </c>
      <c r="AK27" s="120">
        <v>10.3</v>
      </c>
      <c r="AL27" s="118">
        <v>19.850000000000001</v>
      </c>
      <c r="AM27" s="122" t="s">
        <v>910</v>
      </c>
      <c r="AN27" s="118">
        <v>28.462</v>
      </c>
      <c r="AO27" s="124" t="s">
        <v>1402</v>
      </c>
      <c r="AP27" s="124" t="s">
        <v>1402</v>
      </c>
      <c r="AQ27" s="119">
        <v>8.0380000000000003</v>
      </c>
      <c r="AR27" s="124" t="s">
        <v>1402</v>
      </c>
      <c r="AS27" s="119">
        <v>6.56318</v>
      </c>
      <c r="AT27" s="119">
        <v>7.0315899999999996</v>
      </c>
      <c r="AU27" s="119">
        <v>22.495000000000001</v>
      </c>
      <c r="AV27" s="119">
        <v>9.1370000000000005</v>
      </c>
      <c r="AW27" s="120">
        <v>20.498000000000001</v>
      </c>
    </row>
    <row r="28" spans="1:49" x14ac:dyDescent="0.3">
      <c r="A28" s="125" t="s">
        <v>772</v>
      </c>
      <c r="B28" s="118">
        <v>6</v>
      </c>
      <c r="C28" s="119">
        <v>22</v>
      </c>
      <c r="D28" s="119">
        <v>15.5</v>
      </c>
      <c r="E28" s="119">
        <v>2</v>
      </c>
      <c r="F28" s="119">
        <v>27.2</v>
      </c>
      <c r="G28" s="120">
        <v>24</v>
      </c>
      <c r="H28" s="118">
        <v>17.2</v>
      </c>
      <c r="I28" s="120">
        <v>98</v>
      </c>
      <c r="J28" s="118">
        <v>12.49</v>
      </c>
      <c r="K28" s="119">
        <v>12.27</v>
      </c>
      <c r="L28" s="120">
        <v>10.132</v>
      </c>
      <c r="M28" s="121" t="s">
        <v>1402</v>
      </c>
      <c r="N28" s="122" t="s">
        <v>1402</v>
      </c>
      <c r="O28" s="123">
        <v>1.091</v>
      </c>
      <c r="P28" s="118">
        <v>48.67</v>
      </c>
      <c r="Q28" s="119">
        <v>87.86</v>
      </c>
      <c r="R28" s="119">
        <v>129.71</v>
      </c>
      <c r="S28" s="120">
        <v>81.040000000000006</v>
      </c>
      <c r="T28" s="123">
        <v>76.218999999999994</v>
      </c>
      <c r="U28" s="123">
        <v>11.7</v>
      </c>
      <c r="V28" s="118">
        <v>11.53</v>
      </c>
      <c r="W28" s="119">
        <v>11.686</v>
      </c>
      <c r="X28" s="119">
        <v>0.38</v>
      </c>
      <c r="Y28" s="124" t="s">
        <v>1402</v>
      </c>
      <c r="Z28" s="122" t="s">
        <v>1402</v>
      </c>
      <c r="AA28" s="118">
        <v>23.08</v>
      </c>
      <c r="AB28" s="120">
        <v>146.90899999999999</v>
      </c>
      <c r="AC28" s="118">
        <v>69.533000000000001</v>
      </c>
      <c r="AD28" s="119">
        <v>64.462999999999994</v>
      </c>
      <c r="AE28" s="119">
        <v>137.20699999999999</v>
      </c>
      <c r="AF28" s="120">
        <v>0</v>
      </c>
      <c r="AG28" s="118">
        <v>1.9994000000000001</v>
      </c>
      <c r="AH28" s="119">
        <v>16</v>
      </c>
      <c r="AI28" s="119">
        <v>4.7078199999999999</v>
      </c>
      <c r="AJ28" s="119">
        <v>7.0145799999999996</v>
      </c>
      <c r="AK28" s="120">
        <v>10.199999999999999</v>
      </c>
      <c r="AL28" s="118">
        <v>19.829999999999998</v>
      </c>
      <c r="AM28" s="122" t="s">
        <v>910</v>
      </c>
      <c r="AN28" s="118">
        <v>28.462</v>
      </c>
      <c r="AO28" s="124" t="s">
        <v>1402</v>
      </c>
      <c r="AP28" s="124" t="s">
        <v>1402</v>
      </c>
      <c r="AQ28" s="119">
        <v>7.9950000000000001</v>
      </c>
      <c r="AR28" s="124" t="s">
        <v>1402</v>
      </c>
      <c r="AS28" s="119">
        <v>6.4239499999999996</v>
      </c>
      <c r="AT28" s="119">
        <v>7.0315899999999996</v>
      </c>
      <c r="AU28" s="119">
        <v>22.094000000000001</v>
      </c>
      <c r="AV28" s="119">
        <v>8.8670000000000009</v>
      </c>
      <c r="AW28" s="120">
        <v>20.593</v>
      </c>
    </row>
    <row r="29" spans="1:49" x14ac:dyDescent="0.3">
      <c r="A29" s="125" t="s">
        <v>773</v>
      </c>
      <c r="B29" s="118">
        <v>6</v>
      </c>
      <c r="C29" s="119">
        <v>22</v>
      </c>
      <c r="D29" s="119">
        <v>15.5</v>
      </c>
      <c r="E29" s="119">
        <v>2</v>
      </c>
      <c r="F29" s="119">
        <v>27.2</v>
      </c>
      <c r="G29" s="120">
        <v>24</v>
      </c>
      <c r="H29" s="118">
        <v>17.2</v>
      </c>
      <c r="I29" s="120">
        <v>98</v>
      </c>
      <c r="J29" s="118">
        <v>12.49</v>
      </c>
      <c r="K29" s="119">
        <v>12.27</v>
      </c>
      <c r="L29" s="120">
        <v>10.132</v>
      </c>
      <c r="M29" s="121" t="s">
        <v>1402</v>
      </c>
      <c r="N29" s="122" t="s">
        <v>1402</v>
      </c>
      <c r="O29" s="123">
        <v>1.091</v>
      </c>
      <c r="P29" s="118">
        <v>48.67</v>
      </c>
      <c r="Q29" s="119">
        <v>87.86</v>
      </c>
      <c r="R29" s="119">
        <v>129.71</v>
      </c>
      <c r="S29" s="120">
        <v>81.040000000000006</v>
      </c>
      <c r="T29" s="123">
        <v>76.218999999999994</v>
      </c>
      <c r="U29" s="123">
        <v>11.7</v>
      </c>
      <c r="V29" s="118">
        <v>11.53</v>
      </c>
      <c r="W29" s="119">
        <v>11.686</v>
      </c>
      <c r="X29" s="119">
        <v>0.38</v>
      </c>
      <c r="Y29" s="124" t="s">
        <v>1402</v>
      </c>
      <c r="Z29" s="122" t="s">
        <v>1402</v>
      </c>
      <c r="AA29" s="118">
        <v>23.08</v>
      </c>
      <c r="AB29" s="120">
        <v>146.90899999999999</v>
      </c>
      <c r="AC29" s="118">
        <v>69.533000000000001</v>
      </c>
      <c r="AD29" s="119">
        <v>64.462999999999994</v>
      </c>
      <c r="AE29" s="119">
        <v>137.20699999999999</v>
      </c>
      <c r="AF29" s="120">
        <v>0</v>
      </c>
      <c r="AG29" s="118">
        <v>1.9994000000000001</v>
      </c>
      <c r="AH29" s="119">
        <v>16</v>
      </c>
      <c r="AI29" s="119">
        <v>4.7078199999999999</v>
      </c>
      <c r="AJ29" s="119">
        <v>7.0145799999999996</v>
      </c>
      <c r="AK29" s="120">
        <v>10.199999999999999</v>
      </c>
      <c r="AL29" s="118">
        <v>19.829999999999998</v>
      </c>
      <c r="AM29" s="122" t="s">
        <v>910</v>
      </c>
      <c r="AN29" s="118">
        <v>28.462</v>
      </c>
      <c r="AO29" s="124" t="s">
        <v>1402</v>
      </c>
      <c r="AP29" s="124" t="s">
        <v>1402</v>
      </c>
      <c r="AQ29" s="119">
        <v>7.9950000000000001</v>
      </c>
      <c r="AR29" s="124" t="s">
        <v>1402</v>
      </c>
      <c r="AS29" s="119">
        <v>6.4239499999999996</v>
      </c>
      <c r="AT29" s="119">
        <v>7.0315899999999996</v>
      </c>
      <c r="AU29" s="119">
        <v>22.094000000000001</v>
      </c>
      <c r="AV29" s="119">
        <v>8.8670000000000009</v>
      </c>
      <c r="AW29" s="120">
        <v>20.593</v>
      </c>
    </row>
    <row r="30" spans="1:49" x14ac:dyDescent="0.3">
      <c r="A30" s="125" t="s">
        <v>774</v>
      </c>
      <c r="B30" s="118">
        <v>6</v>
      </c>
      <c r="C30" s="119">
        <v>22</v>
      </c>
      <c r="D30" s="119">
        <v>15.5</v>
      </c>
      <c r="E30" s="119">
        <v>2</v>
      </c>
      <c r="F30" s="119">
        <v>23.2</v>
      </c>
      <c r="G30" s="120">
        <v>24</v>
      </c>
      <c r="H30" s="118">
        <v>16.2</v>
      </c>
      <c r="I30" s="120">
        <v>95</v>
      </c>
      <c r="J30" s="118">
        <v>12.48</v>
      </c>
      <c r="K30" s="119">
        <v>12.35</v>
      </c>
      <c r="L30" s="120">
        <v>10.055</v>
      </c>
      <c r="M30" s="121" t="s">
        <v>1402</v>
      </c>
      <c r="N30" s="122" t="s">
        <v>1402</v>
      </c>
      <c r="O30" s="123">
        <v>1.091</v>
      </c>
      <c r="P30" s="118">
        <v>48.67</v>
      </c>
      <c r="Q30" s="119">
        <v>89.64</v>
      </c>
      <c r="R30" s="119">
        <v>128.65</v>
      </c>
      <c r="S30" s="120">
        <v>79.98</v>
      </c>
      <c r="T30" s="123">
        <v>77.584999999999994</v>
      </c>
      <c r="U30" s="123">
        <v>11.52</v>
      </c>
      <c r="V30" s="118">
        <v>13.82</v>
      </c>
      <c r="W30" s="119">
        <v>12.731</v>
      </c>
      <c r="X30" s="119">
        <v>0.38</v>
      </c>
      <c r="Y30" s="124" t="s">
        <v>1402</v>
      </c>
      <c r="Z30" s="122" t="s">
        <v>1402</v>
      </c>
      <c r="AA30" s="118">
        <v>27.06</v>
      </c>
      <c r="AB30" s="120">
        <v>150.72999999999999</v>
      </c>
      <c r="AC30" s="118">
        <v>69.41</v>
      </c>
      <c r="AD30" s="119">
        <v>64.519000000000005</v>
      </c>
      <c r="AE30" s="119">
        <v>136.39599999999999</v>
      </c>
      <c r="AF30" s="120">
        <v>0</v>
      </c>
      <c r="AG30" s="118">
        <v>1.9994000000000001</v>
      </c>
      <c r="AH30" s="119">
        <v>15</v>
      </c>
      <c r="AI30" s="119">
        <v>5.1408100000000001</v>
      </c>
      <c r="AJ30" s="119">
        <v>7.0145799999999996</v>
      </c>
      <c r="AK30" s="120">
        <v>10.199999999999999</v>
      </c>
      <c r="AL30" s="118">
        <v>19.690000000000001</v>
      </c>
      <c r="AM30" s="122" t="s">
        <v>910</v>
      </c>
      <c r="AN30" s="118">
        <v>29.428999999999998</v>
      </c>
      <c r="AO30" s="124" t="s">
        <v>1402</v>
      </c>
      <c r="AP30" s="124" t="s">
        <v>1402</v>
      </c>
      <c r="AQ30" s="119">
        <v>7.9530000000000003</v>
      </c>
      <c r="AR30" s="124" t="s">
        <v>1402</v>
      </c>
      <c r="AS30" s="119">
        <v>6.2706200000000001</v>
      </c>
      <c r="AT30" s="119">
        <v>7.0315899999999996</v>
      </c>
      <c r="AU30" s="119">
        <v>21.783999999999999</v>
      </c>
      <c r="AV30" s="119">
        <v>8.4380000000000006</v>
      </c>
      <c r="AW30" s="120">
        <v>20.437000000000001</v>
      </c>
    </row>
    <row r="31" spans="1:49" x14ac:dyDescent="0.3">
      <c r="A31" s="125" t="s">
        <v>775</v>
      </c>
      <c r="B31" s="118">
        <v>6</v>
      </c>
      <c r="C31" s="119">
        <v>22</v>
      </c>
      <c r="D31" s="119">
        <v>15.5</v>
      </c>
      <c r="E31" s="119">
        <v>2</v>
      </c>
      <c r="F31" s="119">
        <v>23.2</v>
      </c>
      <c r="G31" s="120">
        <v>24</v>
      </c>
      <c r="H31" s="118">
        <v>16.2</v>
      </c>
      <c r="I31" s="120">
        <v>95</v>
      </c>
      <c r="J31" s="118">
        <v>12.48</v>
      </c>
      <c r="K31" s="119">
        <v>12.35</v>
      </c>
      <c r="L31" s="120">
        <v>10.055</v>
      </c>
      <c r="M31" s="121" t="s">
        <v>1402</v>
      </c>
      <c r="N31" s="122" t="s">
        <v>1402</v>
      </c>
      <c r="O31" s="123">
        <v>1.091</v>
      </c>
      <c r="P31" s="118">
        <v>48.67</v>
      </c>
      <c r="Q31" s="119">
        <v>89.64</v>
      </c>
      <c r="R31" s="119">
        <v>128.65</v>
      </c>
      <c r="S31" s="120">
        <v>79.98</v>
      </c>
      <c r="T31" s="123">
        <v>77.584999999999994</v>
      </c>
      <c r="U31" s="123">
        <v>11.52</v>
      </c>
      <c r="V31" s="118">
        <v>13.82</v>
      </c>
      <c r="W31" s="119">
        <v>12.731</v>
      </c>
      <c r="X31" s="119">
        <v>0.38</v>
      </c>
      <c r="Y31" s="124" t="s">
        <v>1402</v>
      </c>
      <c r="Z31" s="122" t="s">
        <v>1402</v>
      </c>
      <c r="AA31" s="118">
        <v>27.06</v>
      </c>
      <c r="AB31" s="120">
        <v>150.72999999999999</v>
      </c>
      <c r="AC31" s="118">
        <v>69.41</v>
      </c>
      <c r="AD31" s="119">
        <v>64.519000000000005</v>
      </c>
      <c r="AE31" s="119">
        <v>136.39599999999999</v>
      </c>
      <c r="AF31" s="120">
        <v>0</v>
      </c>
      <c r="AG31" s="118">
        <v>1.9994000000000001</v>
      </c>
      <c r="AH31" s="119">
        <v>15</v>
      </c>
      <c r="AI31" s="119">
        <v>5.1408100000000001</v>
      </c>
      <c r="AJ31" s="119">
        <v>7.0145799999999996</v>
      </c>
      <c r="AK31" s="120">
        <v>10.199999999999999</v>
      </c>
      <c r="AL31" s="118">
        <v>19.690000000000001</v>
      </c>
      <c r="AM31" s="122" t="s">
        <v>910</v>
      </c>
      <c r="AN31" s="118">
        <v>29.428999999999998</v>
      </c>
      <c r="AO31" s="124" t="s">
        <v>1402</v>
      </c>
      <c r="AP31" s="124" t="s">
        <v>1402</v>
      </c>
      <c r="AQ31" s="119">
        <v>7.9530000000000003</v>
      </c>
      <c r="AR31" s="124" t="s">
        <v>1402</v>
      </c>
      <c r="AS31" s="119">
        <v>6.2706200000000001</v>
      </c>
      <c r="AT31" s="119">
        <v>7.0315899999999996</v>
      </c>
      <c r="AU31" s="119">
        <v>21.783999999999999</v>
      </c>
      <c r="AV31" s="119">
        <v>8.4380000000000006</v>
      </c>
      <c r="AW31" s="120">
        <v>20.437000000000001</v>
      </c>
    </row>
    <row r="32" spans="1:49" x14ac:dyDescent="0.3">
      <c r="A32" s="125" t="s">
        <v>776</v>
      </c>
      <c r="B32" s="118">
        <v>6</v>
      </c>
      <c r="C32" s="119">
        <v>22</v>
      </c>
      <c r="D32" s="119">
        <v>15.5</v>
      </c>
      <c r="E32" s="119">
        <v>2</v>
      </c>
      <c r="F32" s="119">
        <v>24.4</v>
      </c>
      <c r="G32" s="120">
        <v>24</v>
      </c>
      <c r="H32" s="118">
        <v>15.7</v>
      </c>
      <c r="I32" s="120">
        <v>92</v>
      </c>
      <c r="J32" s="118">
        <v>12.53</v>
      </c>
      <c r="K32" s="119">
        <v>12.38</v>
      </c>
      <c r="L32" s="120">
        <v>10.081</v>
      </c>
      <c r="M32" s="121" t="s">
        <v>1402</v>
      </c>
      <c r="N32" s="122" t="s">
        <v>1402</v>
      </c>
      <c r="O32" s="123">
        <v>1.091</v>
      </c>
      <c r="P32" s="118">
        <v>49.3</v>
      </c>
      <c r="Q32" s="119">
        <v>87.86</v>
      </c>
      <c r="R32" s="119">
        <v>128.65</v>
      </c>
      <c r="S32" s="120">
        <v>79.98</v>
      </c>
      <c r="T32" s="123">
        <v>74.123000000000005</v>
      </c>
      <c r="U32" s="123">
        <v>11.39</v>
      </c>
      <c r="V32" s="118">
        <v>18.86</v>
      </c>
      <c r="W32" s="119">
        <v>9.65</v>
      </c>
      <c r="X32" s="119">
        <v>0.37</v>
      </c>
      <c r="Y32" s="124" t="s">
        <v>1402</v>
      </c>
      <c r="Z32" s="122" t="s">
        <v>1402</v>
      </c>
      <c r="AA32" s="118">
        <v>21.84</v>
      </c>
      <c r="AB32" s="120">
        <v>145.512</v>
      </c>
      <c r="AC32" s="118">
        <v>69.379000000000005</v>
      </c>
      <c r="AD32" s="119">
        <v>64.197000000000003</v>
      </c>
      <c r="AE32" s="119">
        <v>133.31</v>
      </c>
      <c r="AF32" s="120">
        <v>0</v>
      </c>
      <c r="AG32" s="118">
        <v>1.9994000000000001</v>
      </c>
      <c r="AH32" s="119">
        <v>15</v>
      </c>
      <c r="AI32" s="119">
        <v>5.1048099999999996</v>
      </c>
      <c r="AJ32" s="119">
        <v>7.0145799999999996</v>
      </c>
      <c r="AK32" s="120">
        <v>10.199999999999999</v>
      </c>
      <c r="AL32" s="118">
        <v>19.809999999999999</v>
      </c>
      <c r="AM32" s="122" t="s">
        <v>910</v>
      </c>
      <c r="AN32" s="118">
        <v>29.428999999999998</v>
      </c>
      <c r="AO32" s="124" t="s">
        <v>1402</v>
      </c>
      <c r="AP32" s="124" t="s">
        <v>1402</v>
      </c>
      <c r="AQ32" s="119">
        <v>7.923</v>
      </c>
      <c r="AR32" s="124" t="s">
        <v>1402</v>
      </c>
      <c r="AS32" s="119">
        <v>6.1751800000000001</v>
      </c>
      <c r="AT32" s="119">
        <v>7.0315899999999996</v>
      </c>
      <c r="AU32" s="119">
        <v>21.463000000000001</v>
      </c>
      <c r="AV32" s="119">
        <v>8.2989999999999995</v>
      </c>
      <c r="AW32" s="120">
        <v>20.568000000000001</v>
      </c>
    </row>
    <row r="33" spans="1:49" x14ac:dyDescent="0.3">
      <c r="A33" s="125" t="s">
        <v>777</v>
      </c>
      <c r="B33" s="118">
        <v>6</v>
      </c>
      <c r="C33" s="119">
        <v>22</v>
      </c>
      <c r="D33" s="119">
        <v>15.5</v>
      </c>
      <c r="E33" s="119">
        <v>2</v>
      </c>
      <c r="F33" s="119">
        <v>24.4</v>
      </c>
      <c r="G33" s="120">
        <v>24</v>
      </c>
      <c r="H33" s="118">
        <v>15.7</v>
      </c>
      <c r="I33" s="120">
        <v>92</v>
      </c>
      <c r="J33" s="118">
        <v>12.53</v>
      </c>
      <c r="K33" s="119">
        <v>12.38</v>
      </c>
      <c r="L33" s="120">
        <v>10.081</v>
      </c>
      <c r="M33" s="121" t="s">
        <v>1402</v>
      </c>
      <c r="N33" s="122" t="s">
        <v>1402</v>
      </c>
      <c r="O33" s="123">
        <v>1.091</v>
      </c>
      <c r="P33" s="118">
        <v>49.3</v>
      </c>
      <c r="Q33" s="119">
        <v>87.86</v>
      </c>
      <c r="R33" s="119">
        <v>128.65</v>
      </c>
      <c r="S33" s="120">
        <v>79.98</v>
      </c>
      <c r="T33" s="123">
        <v>74.123000000000005</v>
      </c>
      <c r="U33" s="123">
        <v>11.39</v>
      </c>
      <c r="V33" s="118">
        <v>18.86</v>
      </c>
      <c r="W33" s="119">
        <v>9.65</v>
      </c>
      <c r="X33" s="119">
        <v>0.37</v>
      </c>
      <c r="Y33" s="124" t="s">
        <v>1402</v>
      </c>
      <c r="Z33" s="122" t="s">
        <v>1402</v>
      </c>
      <c r="AA33" s="118">
        <v>21.84</v>
      </c>
      <c r="AB33" s="120">
        <v>145.512</v>
      </c>
      <c r="AC33" s="118">
        <v>69.379000000000005</v>
      </c>
      <c r="AD33" s="119">
        <v>64.197000000000003</v>
      </c>
      <c r="AE33" s="119">
        <v>133.31</v>
      </c>
      <c r="AF33" s="120">
        <v>0</v>
      </c>
      <c r="AG33" s="118">
        <v>1.9994000000000001</v>
      </c>
      <c r="AH33" s="119">
        <v>15</v>
      </c>
      <c r="AI33" s="119">
        <v>5.1048099999999996</v>
      </c>
      <c r="AJ33" s="119">
        <v>7.0145799999999996</v>
      </c>
      <c r="AK33" s="120">
        <v>10.199999999999999</v>
      </c>
      <c r="AL33" s="118">
        <v>19.809999999999999</v>
      </c>
      <c r="AM33" s="122" t="s">
        <v>910</v>
      </c>
      <c r="AN33" s="118">
        <v>29.428999999999998</v>
      </c>
      <c r="AO33" s="124" t="s">
        <v>1402</v>
      </c>
      <c r="AP33" s="124" t="s">
        <v>1402</v>
      </c>
      <c r="AQ33" s="119">
        <v>7.923</v>
      </c>
      <c r="AR33" s="124" t="s">
        <v>1402</v>
      </c>
      <c r="AS33" s="119">
        <v>6.1751800000000001</v>
      </c>
      <c r="AT33" s="119">
        <v>7.0315899999999996</v>
      </c>
      <c r="AU33" s="119">
        <v>21.463000000000001</v>
      </c>
      <c r="AV33" s="119">
        <v>8.2989999999999995</v>
      </c>
      <c r="AW33" s="120">
        <v>20.568000000000001</v>
      </c>
    </row>
    <row r="34" spans="1:49" x14ac:dyDescent="0.3">
      <c r="A34" s="125" t="s">
        <v>778</v>
      </c>
      <c r="B34" s="118">
        <v>6</v>
      </c>
      <c r="C34" s="119">
        <v>22</v>
      </c>
      <c r="D34" s="119">
        <v>15.5</v>
      </c>
      <c r="E34" s="119">
        <v>2</v>
      </c>
      <c r="F34" s="119">
        <v>25.5</v>
      </c>
      <c r="G34" s="120">
        <v>24</v>
      </c>
      <c r="H34" s="118">
        <v>15.7</v>
      </c>
      <c r="I34" s="120">
        <v>89</v>
      </c>
      <c r="J34" s="118">
        <v>12.53</v>
      </c>
      <c r="K34" s="119">
        <v>12.25</v>
      </c>
      <c r="L34" s="120">
        <v>10.026999999999999</v>
      </c>
      <c r="M34" s="121" t="s">
        <v>1402</v>
      </c>
      <c r="N34" s="122" t="s">
        <v>1402</v>
      </c>
      <c r="O34" s="123">
        <v>1.091</v>
      </c>
      <c r="P34" s="118">
        <v>49.3</v>
      </c>
      <c r="Q34" s="119">
        <v>86.97</v>
      </c>
      <c r="R34" s="119">
        <v>126.55</v>
      </c>
      <c r="S34" s="120">
        <v>77.88</v>
      </c>
      <c r="T34" s="123">
        <v>76.201999999999998</v>
      </c>
      <c r="U34" s="123">
        <v>11.24</v>
      </c>
      <c r="V34" s="118">
        <v>18.2</v>
      </c>
      <c r="W34" s="119">
        <v>7.24</v>
      </c>
      <c r="X34" s="119">
        <v>0.36</v>
      </c>
      <c r="Y34" s="124" t="s">
        <v>1402</v>
      </c>
      <c r="Z34" s="122" t="s">
        <v>1402</v>
      </c>
      <c r="AA34" s="118">
        <v>15.53</v>
      </c>
      <c r="AB34" s="120">
        <v>139.19999999999999</v>
      </c>
      <c r="AC34" s="118">
        <v>69.251999999999995</v>
      </c>
      <c r="AD34" s="119">
        <v>63.58</v>
      </c>
      <c r="AE34" s="119">
        <v>157.88300000000001</v>
      </c>
      <c r="AF34" s="120">
        <v>0</v>
      </c>
      <c r="AG34" s="118">
        <v>1.9994000000000001</v>
      </c>
      <c r="AH34" s="119">
        <v>15</v>
      </c>
      <c r="AI34" s="119">
        <v>5.3160100000000003</v>
      </c>
      <c r="AJ34" s="119">
        <v>7.0145799999999996</v>
      </c>
      <c r="AK34" s="120">
        <v>10.199999999999999</v>
      </c>
      <c r="AL34" s="118">
        <v>19.309999999999999</v>
      </c>
      <c r="AM34" s="122" t="s">
        <v>910</v>
      </c>
      <c r="AN34" s="118">
        <v>29.428999999999998</v>
      </c>
      <c r="AO34" s="124" t="s">
        <v>1402</v>
      </c>
      <c r="AP34" s="124" t="s">
        <v>1402</v>
      </c>
      <c r="AQ34" s="119">
        <v>7.9569999999999999</v>
      </c>
      <c r="AR34" s="124" t="s">
        <v>1402</v>
      </c>
      <c r="AS34" s="119">
        <v>6.0726800000000001</v>
      </c>
      <c r="AT34" s="119">
        <v>7.0315899999999996</v>
      </c>
      <c r="AU34" s="119">
        <v>21.15</v>
      </c>
      <c r="AV34" s="119">
        <v>8.1180000000000003</v>
      </c>
      <c r="AW34" s="120">
        <v>20.433</v>
      </c>
    </row>
    <row r="35" spans="1:49" x14ac:dyDescent="0.3">
      <c r="A35" s="125" t="s">
        <v>779</v>
      </c>
      <c r="B35" s="118">
        <v>6</v>
      </c>
      <c r="C35" s="119">
        <v>22</v>
      </c>
      <c r="D35" s="119">
        <v>15.5</v>
      </c>
      <c r="E35" s="119">
        <v>2</v>
      </c>
      <c r="F35" s="119">
        <v>25.5</v>
      </c>
      <c r="G35" s="120">
        <v>24</v>
      </c>
      <c r="H35" s="118">
        <v>15.7</v>
      </c>
      <c r="I35" s="120">
        <v>89</v>
      </c>
      <c r="J35" s="118">
        <v>12.53</v>
      </c>
      <c r="K35" s="119">
        <v>12.25</v>
      </c>
      <c r="L35" s="120">
        <v>10.026999999999999</v>
      </c>
      <c r="M35" s="121" t="s">
        <v>1402</v>
      </c>
      <c r="N35" s="122" t="s">
        <v>1402</v>
      </c>
      <c r="O35" s="123">
        <v>1.091</v>
      </c>
      <c r="P35" s="118">
        <v>49.3</v>
      </c>
      <c r="Q35" s="119">
        <v>86.97</v>
      </c>
      <c r="R35" s="119">
        <v>126.55</v>
      </c>
      <c r="S35" s="120">
        <v>77.88</v>
      </c>
      <c r="T35" s="123">
        <v>76.201999999999998</v>
      </c>
      <c r="U35" s="123">
        <v>11.24</v>
      </c>
      <c r="V35" s="118">
        <v>18.2</v>
      </c>
      <c r="W35" s="119">
        <v>7.24</v>
      </c>
      <c r="X35" s="119">
        <v>0.36</v>
      </c>
      <c r="Y35" s="124" t="s">
        <v>1402</v>
      </c>
      <c r="Z35" s="122" t="s">
        <v>1402</v>
      </c>
      <c r="AA35" s="118">
        <v>15.53</v>
      </c>
      <c r="AB35" s="120">
        <v>139.19999999999999</v>
      </c>
      <c r="AC35" s="118">
        <v>69.251999999999995</v>
      </c>
      <c r="AD35" s="119">
        <v>63.58</v>
      </c>
      <c r="AE35" s="119">
        <v>157.88300000000001</v>
      </c>
      <c r="AF35" s="120">
        <v>0</v>
      </c>
      <c r="AG35" s="118">
        <v>1.9994000000000001</v>
      </c>
      <c r="AH35" s="119">
        <v>15</v>
      </c>
      <c r="AI35" s="119">
        <v>5.3160100000000003</v>
      </c>
      <c r="AJ35" s="119">
        <v>7.0145799999999996</v>
      </c>
      <c r="AK35" s="120">
        <v>10.199999999999999</v>
      </c>
      <c r="AL35" s="118">
        <v>19.309999999999999</v>
      </c>
      <c r="AM35" s="122" t="s">
        <v>910</v>
      </c>
      <c r="AN35" s="118">
        <v>29.428999999999998</v>
      </c>
      <c r="AO35" s="124" t="s">
        <v>1402</v>
      </c>
      <c r="AP35" s="124" t="s">
        <v>1402</v>
      </c>
      <c r="AQ35" s="119">
        <v>7.9569999999999999</v>
      </c>
      <c r="AR35" s="124" t="s">
        <v>1402</v>
      </c>
      <c r="AS35" s="119">
        <v>6.0726800000000001</v>
      </c>
      <c r="AT35" s="119">
        <v>7.0315899999999996</v>
      </c>
      <c r="AU35" s="119">
        <v>21.15</v>
      </c>
      <c r="AV35" s="119">
        <v>8.1180000000000003</v>
      </c>
      <c r="AW35" s="120">
        <v>20.433</v>
      </c>
    </row>
    <row r="36" spans="1:49" x14ac:dyDescent="0.3">
      <c r="A36" s="125" t="s">
        <v>780</v>
      </c>
      <c r="B36" s="118">
        <v>6</v>
      </c>
      <c r="C36" s="119">
        <v>22</v>
      </c>
      <c r="D36" s="119">
        <v>15.5</v>
      </c>
      <c r="E36" s="119">
        <v>2</v>
      </c>
      <c r="F36" s="119">
        <v>25.4</v>
      </c>
      <c r="G36" s="120">
        <v>24</v>
      </c>
      <c r="H36" s="118">
        <v>14.7</v>
      </c>
      <c r="I36" s="120">
        <v>87</v>
      </c>
      <c r="J36" s="118">
        <v>12.51</v>
      </c>
      <c r="K36" s="119">
        <v>12.24</v>
      </c>
      <c r="L36" s="120">
        <v>10.076000000000001</v>
      </c>
      <c r="M36" s="121" t="s">
        <v>1402</v>
      </c>
      <c r="N36" s="122" t="s">
        <v>1402</v>
      </c>
      <c r="O36" s="123">
        <v>1.091</v>
      </c>
      <c r="P36" s="118">
        <v>49.3</v>
      </c>
      <c r="Q36" s="119">
        <v>90.53</v>
      </c>
      <c r="R36" s="119">
        <v>126.55</v>
      </c>
      <c r="S36" s="120">
        <v>77.25</v>
      </c>
      <c r="T36" s="123">
        <v>74.739999999999995</v>
      </c>
      <c r="U36" s="123">
        <v>11.2</v>
      </c>
      <c r="V36" s="118">
        <v>19.54</v>
      </c>
      <c r="W36" s="119">
        <v>8.5399999999999991</v>
      </c>
      <c r="X36" s="119">
        <v>0.34</v>
      </c>
      <c r="Y36" s="124" t="s">
        <v>1402</v>
      </c>
      <c r="Z36" s="122" t="s">
        <v>1402</v>
      </c>
      <c r="AA36" s="118">
        <v>15.82</v>
      </c>
      <c r="AB36" s="120">
        <v>139.48400000000001</v>
      </c>
      <c r="AC36" s="118">
        <v>68.632999999999996</v>
      </c>
      <c r="AD36" s="119">
        <v>64.736999999999995</v>
      </c>
      <c r="AE36" s="119">
        <v>152.85</v>
      </c>
      <c r="AF36" s="120">
        <v>0</v>
      </c>
      <c r="AG36" s="118">
        <v>1.9994000000000001</v>
      </c>
      <c r="AH36" s="119">
        <v>15</v>
      </c>
      <c r="AI36" s="119">
        <v>5.60372</v>
      </c>
      <c r="AJ36" s="119">
        <v>7.0145799999999996</v>
      </c>
      <c r="AK36" s="120">
        <v>10.199999999999999</v>
      </c>
      <c r="AL36" s="118">
        <v>19.489999999999998</v>
      </c>
      <c r="AM36" s="122" t="s">
        <v>910</v>
      </c>
      <c r="AN36" s="118">
        <v>29.428999999999998</v>
      </c>
      <c r="AO36" s="124" t="s">
        <v>1402</v>
      </c>
      <c r="AP36" s="124" t="s">
        <v>1402</v>
      </c>
      <c r="AQ36" s="119">
        <v>7.9779999999999998</v>
      </c>
      <c r="AR36" s="124" t="s">
        <v>1402</v>
      </c>
      <c r="AS36" s="119">
        <v>5.9336700000000002</v>
      </c>
      <c r="AT36" s="119">
        <v>7.0315899999999996</v>
      </c>
      <c r="AU36" s="119">
        <v>20.837</v>
      </c>
      <c r="AV36" s="119">
        <v>7.7610000000000001</v>
      </c>
      <c r="AW36" s="120">
        <v>20.196999999999999</v>
      </c>
    </row>
    <row r="37" spans="1:49" x14ac:dyDescent="0.3">
      <c r="A37" s="125" t="s">
        <v>781</v>
      </c>
      <c r="B37" s="118">
        <v>6</v>
      </c>
      <c r="C37" s="119">
        <v>22</v>
      </c>
      <c r="D37" s="119">
        <v>15.5</v>
      </c>
      <c r="E37" s="119">
        <v>2</v>
      </c>
      <c r="F37" s="119">
        <v>25.4</v>
      </c>
      <c r="G37" s="120">
        <v>24</v>
      </c>
      <c r="H37" s="118">
        <v>14.7</v>
      </c>
      <c r="I37" s="120">
        <v>87</v>
      </c>
      <c r="J37" s="118">
        <v>12.51</v>
      </c>
      <c r="K37" s="119">
        <v>12.24</v>
      </c>
      <c r="L37" s="120">
        <v>10.076000000000001</v>
      </c>
      <c r="M37" s="121" t="s">
        <v>1402</v>
      </c>
      <c r="N37" s="122" t="s">
        <v>1402</v>
      </c>
      <c r="O37" s="123">
        <v>1.091</v>
      </c>
      <c r="P37" s="118">
        <v>49.3</v>
      </c>
      <c r="Q37" s="119">
        <v>90.53</v>
      </c>
      <c r="R37" s="119">
        <v>126.55</v>
      </c>
      <c r="S37" s="120">
        <v>77.25</v>
      </c>
      <c r="T37" s="123">
        <v>74.739999999999995</v>
      </c>
      <c r="U37" s="123">
        <v>11.2</v>
      </c>
      <c r="V37" s="118">
        <v>19.54</v>
      </c>
      <c r="W37" s="119">
        <v>8.5399999999999991</v>
      </c>
      <c r="X37" s="119">
        <v>0.34</v>
      </c>
      <c r="Y37" s="124" t="s">
        <v>1402</v>
      </c>
      <c r="Z37" s="122" t="s">
        <v>1402</v>
      </c>
      <c r="AA37" s="118">
        <v>15.82</v>
      </c>
      <c r="AB37" s="120">
        <v>139.48400000000001</v>
      </c>
      <c r="AC37" s="118">
        <v>68.632999999999996</v>
      </c>
      <c r="AD37" s="119">
        <v>64.736999999999995</v>
      </c>
      <c r="AE37" s="119">
        <v>152.85</v>
      </c>
      <c r="AF37" s="120">
        <v>0</v>
      </c>
      <c r="AG37" s="118">
        <v>1.9994000000000001</v>
      </c>
      <c r="AH37" s="119">
        <v>15</v>
      </c>
      <c r="AI37" s="119">
        <v>5.60372</v>
      </c>
      <c r="AJ37" s="119">
        <v>7.0145799999999996</v>
      </c>
      <c r="AK37" s="120">
        <v>10.199999999999999</v>
      </c>
      <c r="AL37" s="118">
        <v>19.489999999999998</v>
      </c>
      <c r="AM37" s="122" t="s">
        <v>910</v>
      </c>
      <c r="AN37" s="118">
        <v>29.428999999999998</v>
      </c>
      <c r="AO37" s="124" t="s">
        <v>1402</v>
      </c>
      <c r="AP37" s="124" t="s">
        <v>1402</v>
      </c>
      <c r="AQ37" s="119">
        <v>7.9779999999999998</v>
      </c>
      <c r="AR37" s="124" t="s">
        <v>1402</v>
      </c>
      <c r="AS37" s="119">
        <v>5.9336700000000002</v>
      </c>
      <c r="AT37" s="119">
        <v>7.0315899999999996</v>
      </c>
      <c r="AU37" s="119">
        <v>20.837</v>
      </c>
      <c r="AV37" s="119">
        <v>7.7610000000000001</v>
      </c>
      <c r="AW37" s="120">
        <v>20.196999999999999</v>
      </c>
    </row>
    <row r="38" spans="1:49" x14ac:dyDescent="0.3">
      <c r="A38" s="125" t="s">
        <v>782</v>
      </c>
      <c r="B38" s="118">
        <v>6</v>
      </c>
      <c r="C38" s="119">
        <v>22</v>
      </c>
      <c r="D38" s="119">
        <v>15.5</v>
      </c>
      <c r="E38" s="119">
        <v>2</v>
      </c>
      <c r="F38" s="119">
        <v>17</v>
      </c>
      <c r="G38" s="120">
        <v>24</v>
      </c>
      <c r="H38" s="118">
        <v>14.3</v>
      </c>
      <c r="I38" s="120">
        <v>84</v>
      </c>
      <c r="J38" s="118">
        <v>12.47</v>
      </c>
      <c r="K38" s="119">
        <v>12.2</v>
      </c>
      <c r="L38" s="120">
        <v>10.368</v>
      </c>
      <c r="M38" s="121" t="s">
        <v>1402</v>
      </c>
      <c r="N38" s="122" t="s">
        <v>1402</v>
      </c>
      <c r="O38" s="123">
        <v>1.091</v>
      </c>
      <c r="P38" s="118">
        <v>49.3</v>
      </c>
      <c r="Q38" s="119">
        <v>90.53</v>
      </c>
      <c r="R38" s="119">
        <v>126.55</v>
      </c>
      <c r="S38" s="120">
        <v>77.25</v>
      </c>
      <c r="T38" s="123">
        <v>73.367000000000004</v>
      </c>
      <c r="U38" s="123">
        <v>11.16</v>
      </c>
      <c r="V38" s="118">
        <v>19.54</v>
      </c>
      <c r="W38" s="119">
        <v>7.12</v>
      </c>
      <c r="X38" s="119">
        <v>0.35</v>
      </c>
      <c r="Y38" s="124" t="s">
        <v>1402</v>
      </c>
      <c r="Z38" s="122" t="s">
        <v>1402</v>
      </c>
      <c r="AA38" s="118">
        <v>17.440000000000001</v>
      </c>
      <c r="AB38" s="120">
        <v>141.11000000000001</v>
      </c>
      <c r="AC38" s="118">
        <v>69.59</v>
      </c>
      <c r="AD38" s="119">
        <v>63.994</v>
      </c>
      <c r="AE38" s="119">
        <v>133.1</v>
      </c>
      <c r="AF38" s="120">
        <v>0</v>
      </c>
      <c r="AG38" s="118">
        <v>1.9994000000000001</v>
      </c>
      <c r="AH38" s="119">
        <v>13</v>
      </c>
      <c r="AI38" s="119">
        <v>5.5831900000000001</v>
      </c>
      <c r="AJ38" s="119">
        <v>7.0145799999999996</v>
      </c>
      <c r="AK38" s="120">
        <v>10.199999999999999</v>
      </c>
      <c r="AL38" s="118">
        <v>19.53</v>
      </c>
      <c r="AM38" s="122" t="s">
        <v>910</v>
      </c>
      <c r="AN38" s="118">
        <v>29.428999999999998</v>
      </c>
      <c r="AO38" s="124" t="s">
        <v>1402</v>
      </c>
      <c r="AP38" s="124" t="s">
        <v>1402</v>
      </c>
      <c r="AQ38" s="119">
        <v>7.91</v>
      </c>
      <c r="AR38" s="124" t="s">
        <v>1402</v>
      </c>
      <c r="AS38" s="119">
        <v>5.9042000000000003</v>
      </c>
      <c r="AT38" s="119">
        <v>7.0315899999999996</v>
      </c>
      <c r="AU38" s="119">
        <v>20.763999999999999</v>
      </c>
      <c r="AV38" s="119">
        <v>7.6920000000000002</v>
      </c>
      <c r="AW38" s="120">
        <v>20.146000000000001</v>
      </c>
    </row>
    <row r="39" spans="1:49" x14ac:dyDescent="0.3">
      <c r="A39" s="125" t="s">
        <v>783</v>
      </c>
      <c r="B39" s="118">
        <v>6</v>
      </c>
      <c r="C39" s="119">
        <v>22</v>
      </c>
      <c r="D39" s="119">
        <v>15.5</v>
      </c>
      <c r="E39" s="119">
        <v>2</v>
      </c>
      <c r="F39" s="119">
        <v>17</v>
      </c>
      <c r="G39" s="120">
        <v>24</v>
      </c>
      <c r="H39" s="118">
        <v>14.3</v>
      </c>
      <c r="I39" s="120">
        <v>84</v>
      </c>
      <c r="J39" s="118">
        <v>12.47</v>
      </c>
      <c r="K39" s="119">
        <v>12.2</v>
      </c>
      <c r="L39" s="120">
        <v>10.368</v>
      </c>
      <c r="M39" s="121" t="s">
        <v>1402</v>
      </c>
      <c r="N39" s="122" t="s">
        <v>1402</v>
      </c>
      <c r="O39" s="123">
        <v>1.091</v>
      </c>
      <c r="P39" s="118">
        <v>49.3</v>
      </c>
      <c r="Q39" s="119">
        <v>90.53</v>
      </c>
      <c r="R39" s="119">
        <v>126.55</v>
      </c>
      <c r="S39" s="120">
        <v>77.25</v>
      </c>
      <c r="T39" s="123">
        <v>73.367000000000004</v>
      </c>
      <c r="U39" s="123">
        <v>11.16</v>
      </c>
      <c r="V39" s="118">
        <v>19.54</v>
      </c>
      <c r="W39" s="119">
        <v>7.12</v>
      </c>
      <c r="X39" s="119">
        <v>0.35</v>
      </c>
      <c r="Y39" s="124" t="s">
        <v>1402</v>
      </c>
      <c r="Z39" s="122" t="s">
        <v>1402</v>
      </c>
      <c r="AA39" s="118">
        <v>17.440000000000001</v>
      </c>
      <c r="AB39" s="120">
        <v>141.11000000000001</v>
      </c>
      <c r="AC39" s="118">
        <v>69.59</v>
      </c>
      <c r="AD39" s="119">
        <v>63.994</v>
      </c>
      <c r="AE39" s="119">
        <v>133.1</v>
      </c>
      <c r="AF39" s="120">
        <v>0</v>
      </c>
      <c r="AG39" s="118">
        <v>1.9994000000000001</v>
      </c>
      <c r="AH39" s="119">
        <v>13</v>
      </c>
      <c r="AI39" s="119">
        <v>5.5831900000000001</v>
      </c>
      <c r="AJ39" s="119">
        <v>7.0145799999999996</v>
      </c>
      <c r="AK39" s="120">
        <v>10.199999999999999</v>
      </c>
      <c r="AL39" s="118">
        <v>19.53</v>
      </c>
      <c r="AM39" s="122" t="s">
        <v>910</v>
      </c>
      <c r="AN39" s="118">
        <v>29.428999999999998</v>
      </c>
      <c r="AO39" s="124" t="s">
        <v>1402</v>
      </c>
      <c r="AP39" s="124" t="s">
        <v>1402</v>
      </c>
      <c r="AQ39" s="119">
        <v>7.91</v>
      </c>
      <c r="AR39" s="124" t="s">
        <v>1402</v>
      </c>
      <c r="AS39" s="119">
        <v>5.9042000000000003</v>
      </c>
      <c r="AT39" s="119">
        <v>7.0315899999999996</v>
      </c>
      <c r="AU39" s="119">
        <v>20.763999999999999</v>
      </c>
      <c r="AV39" s="119">
        <v>7.6920000000000002</v>
      </c>
      <c r="AW39" s="120">
        <v>20.146000000000001</v>
      </c>
    </row>
    <row r="40" spans="1:49" x14ac:dyDescent="0.3">
      <c r="A40" s="125" t="s">
        <v>784</v>
      </c>
      <c r="B40" s="118">
        <v>6</v>
      </c>
      <c r="C40" s="119">
        <v>22</v>
      </c>
      <c r="D40" s="119">
        <v>15.5</v>
      </c>
      <c r="E40" s="119">
        <v>2</v>
      </c>
      <c r="F40" s="119">
        <v>17</v>
      </c>
      <c r="G40" s="120">
        <v>24</v>
      </c>
      <c r="H40" s="118">
        <v>13.8</v>
      </c>
      <c r="I40" s="120">
        <v>82</v>
      </c>
      <c r="J40" s="118">
        <v>14.02</v>
      </c>
      <c r="K40" s="119">
        <v>12.38</v>
      </c>
      <c r="L40" s="120">
        <v>9.9719999999999995</v>
      </c>
      <c r="M40" s="121" t="s">
        <v>1402</v>
      </c>
      <c r="N40" s="122" t="s">
        <v>1402</v>
      </c>
      <c r="O40" s="123">
        <v>1.091</v>
      </c>
      <c r="P40" s="118">
        <v>49.3</v>
      </c>
      <c r="Q40" s="119">
        <v>90.53</v>
      </c>
      <c r="R40" s="119">
        <v>130.78</v>
      </c>
      <c r="S40" s="120">
        <v>81.48</v>
      </c>
      <c r="T40" s="123">
        <v>74.64</v>
      </c>
      <c r="U40" s="123">
        <v>11.15</v>
      </c>
      <c r="V40" s="118">
        <v>18.86</v>
      </c>
      <c r="W40" s="119">
        <v>7.98</v>
      </c>
      <c r="X40" s="119">
        <v>0.35</v>
      </c>
      <c r="Y40" s="124" t="s">
        <v>1402</v>
      </c>
      <c r="Z40" s="122" t="s">
        <v>1402</v>
      </c>
      <c r="AA40" s="118">
        <v>12.73</v>
      </c>
      <c r="AB40" s="120">
        <v>136.4</v>
      </c>
      <c r="AC40" s="118">
        <v>68.930000000000007</v>
      </c>
      <c r="AD40" s="119">
        <v>64.28</v>
      </c>
      <c r="AE40" s="119">
        <v>127.52</v>
      </c>
      <c r="AF40" s="120">
        <v>0</v>
      </c>
      <c r="AG40" s="118">
        <v>1.9994000000000001</v>
      </c>
      <c r="AH40" s="119">
        <v>13</v>
      </c>
      <c r="AI40" s="119">
        <v>5.569</v>
      </c>
      <c r="AJ40" s="119">
        <v>7.0145799999999996</v>
      </c>
      <c r="AK40" s="120">
        <v>10.199999999999999</v>
      </c>
      <c r="AL40" s="118">
        <v>19.329999999999998</v>
      </c>
      <c r="AM40" s="122" t="s">
        <v>910</v>
      </c>
      <c r="AN40" s="118">
        <v>29.428999999999998</v>
      </c>
      <c r="AO40" s="124" t="s">
        <v>1402</v>
      </c>
      <c r="AP40" s="124" t="s">
        <v>1402</v>
      </c>
      <c r="AQ40" s="119">
        <v>7.88</v>
      </c>
      <c r="AR40" s="124" t="s">
        <v>1402</v>
      </c>
      <c r="AS40" s="119">
        <v>5.8322099999999999</v>
      </c>
      <c r="AT40" s="119">
        <v>7.0315899999999996</v>
      </c>
      <c r="AU40" s="119">
        <v>20.53</v>
      </c>
      <c r="AV40" s="119">
        <v>7.5789999999999997</v>
      </c>
      <c r="AW40" s="120">
        <v>20.146000000000001</v>
      </c>
    </row>
    <row r="41" spans="1:49" x14ac:dyDescent="0.3">
      <c r="A41" s="125" t="s">
        <v>785</v>
      </c>
      <c r="B41" s="118">
        <v>6</v>
      </c>
      <c r="C41" s="119">
        <v>22</v>
      </c>
      <c r="D41" s="119">
        <v>15.5</v>
      </c>
      <c r="E41" s="119">
        <v>2</v>
      </c>
      <c r="F41" s="119">
        <v>17</v>
      </c>
      <c r="G41" s="120">
        <v>24</v>
      </c>
      <c r="H41" s="118">
        <v>13.8</v>
      </c>
      <c r="I41" s="120">
        <v>82</v>
      </c>
      <c r="J41" s="118">
        <v>14.02</v>
      </c>
      <c r="K41" s="119">
        <v>12.38</v>
      </c>
      <c r="L41" s="120">
        <v>9.9719999999999995</v>
      </c>
      <c r="M41" s="121" t="s">
        <v>1402</v>
      </c>
      <c r="N41" s="122" t="s">
        <v>1402</v>
      </c>
      <c r="O41" s="123">
        <v>1.091</v>
      </c>
      <c r="P41" s="118">
        <v>49.3</v>
      </c>
      <c r="Q41" s="119">
        <v>90.53</v>
      </c>
      <c r="R41" s="119">
        <v>130.78</v>
      </c>
      <c r="S41" s="120">
        <v>81.48</v>
      </c>
      <c r="T41" s="123">
        <v>74.64</v>
      </c>
      <c r="U41" s="123">
        <v>11.15</v>
      </c>
      <c r="V41" s="118">
        <v>18.86</v>
      </c>
      <c r="W41" s="119">
        <v>7.98</v>
      </c>
      <c r="X41" s="119">
        <v>0.35</v>
      </c>
      <c r="Y41" s="124" t="s">
        <v>1402</v>
      </c>
      <c r="Z41" s="122" t="s">
        <v>1402</v>
      </c>
      <c r="AA41" s="118">
        <v>12.73</v>
      </c>
      <c r="AB41" s="120">
        <v>136.4</v>
      </c>
      <c r="AC41" s="118">
        <v>68.930000000000007</v>
      </c>
      <c r="AD41" s="119">
        <v>64.28</v>
      </c>
      <c r="AE41" s="119">
        <v>127.52</v>
      </c>
      <c r="AF41" s="120">
        <v>0</v>
      </c>
      <c r="AG41" s="118">
        <v>1.9994000000000001</v>
      </c>
      <c r="AH41" s="119">
        <v>13</v>
      </c>
      <c r="AI41" s="119">
        <v>5.569</v>
      </c>
      <c r="AJ41" s="119">
        <v>7.0145799999999996</v>
      </c>
      <c r="AK41" s="120">
        <v>10.199999999999999</v>
      </c>
      <c r="AL41" s="118">
        <v>19.329999999999998</v>
      </c>
      <c r="AM41" s="122" t="s">
        <v>910</v>
      </c>
      <c r="AN41" s="118">
        <v>29.428999999999998</v>
      </c>
      <c r="AO41" s="124" t="s">
        <v>1402</v>
      </c>
      <c r="AP41" s="124" t="s">
        <v>1402</v>
      </c>
      <c r="AQ41" s="119">
        <v>7.88</v>
      </c>
      <c r="AR41" s="124" t="s">
        <v>1402</v>
      </c>
      <c r="AS41" s="119">
        <v>5.8322099999999999</v>
      </c>
      <c r="AT41" s="119">
        <v>7.0315899999999996</v>
      </c>
      <c r="AU41" s="119">
        <v>20.53</v>
      </c>
      <c r="AV41" s="119">
        <v>7.5789999999999997</v>
      </c>
      <c r="AW41" s="120">
        <v>20.146000000000001</v>
      </c>
    </row>
    <row r="42" spans="1:49" x14ac:dyDescent="0.3">
      <c r="A42" s="125" t="s">
        <v>786</v>
      </c>
      <c r="B42" s="118">
        <v>6</v>
      </c>
      <c r="C42" s="119">
        <v>22</v>
      </c>
      <c r="D42" s="119">
        <v>15.5</v>
      </c>
      <c r="E42" s="119">
        <v>2</v>
      </c>
      <c r="F42" s="119">
        <v>22.7</v>
      </c>
      <c r="G42" s="120">
        <v>24</v>
      </c>
      <c r="H42" s="118">
        <v>13.4</v>
      </c>
      <c r="I42" s="120">
        <v>80</v>
      </c>
      <c r="J42" s="118">
        <v>13.94</v>
      </c>
      <c r="K42" s="119">
        <v>12.38</v>
      </c>
      <c r="L42" s="120">
        <v>13.391999999999999</v>
      </c>
      <c r="M42" s="121" t="s">
        <v>1402</v>
      </c>
      <c r="N42" s="122" t="s">
        <v>1402</v>
      </c>
      <c r="O42" s="123">
        <v>1.091</v>
      </c>
      <c r="P42" s="118">
        <v>49.3</v>
      </c>
      <c r="Q42" s="119">
        <v>90.53</v>
      </c>
      <c r="R42" s="119">
        <v>142.83000000000001</v>
      </c>
      <c r="S42" s="120">
        <v>94.16</v>
      </c>
      <c r="T42" s="123">
        <v>76.789000000000001</v>
      </c>
      <c r="U42" s="123">
        <v>11.17</v>
      </c>
      <c r="V42" s="118">
        <v>18.86</v>
      </c>
      <c r="W42" s="119">
        <v>7.94</v>
      </c>
      <c r="X42" s="119">
        <v>0.35</v>
      </c>
      <c r="Y42" s="124" t="s">
        <v>1402</v>
      </c>
      <c r="Z42" s="122" t="s">
        <v>1402</v>
      </c>
      <c r="AA42" s="118">
        <v>17.239999999999998</v>
      </c>
      <c r="AB42" s="120">
        <v>140.91</v>
      </c>
      <c r="AC42" s="118">
        <v>69.23</v>
      </c>
      <c r="AD42" s="119">
        <v>63.820999999999998</v>
      </c>
      <c r="AE42" s="119">
        <v>125.64</v>
      </c>
      <c r="AF42" s="120">
        <v>0</v>
      </c>
      <c r="AG42" s="118">
        <v>1.9994000000000001</v>
      </c>
      <c r="AH42" s="119">
        <v>13</v>
      </c>
      <c r="AI42" s="119">
        <v>5.5595100000000004</v>
      </c>
      <c r="AJ42" s="119">
        <v>7.0145799999999996</v>
      </c>
      <c r="AK42" s="120">
        <v>10.1</v>
      </c>
      <c r="AL42" s="118">
        <v>19.59</v>
      </c>
      <c r="AM42" s="122" t="s">
        <v>910</v>
      </c>
      <c r="AN42" s="118">
        <v>29.428999999999998</v>
      </c>
      <c r="AO42" s="124" t="s">
        <v>1402</v>
      </c>
      <c r="AP42" s="124" t="s">
        <v>1402</v>
      </c>
      <c r="AQ42" s="119">
        <v>7.8540000000000001</v>
      </c>
      <c r="AR42" s="124" t="s">
        <v>1402</v>
      </c>
      <c r="AS42" s="119">
        <v>5.6736899999999997</v>
      </c>
      <c r="AT42" s="119">
        <v>7.0315899999999996</v>
      </c>
      <c r="AU42" s="119">
        <v>20.213999999999999</v>
      </c>
      <c r="AV42" s="119">
        <v>7.1310000000000002</v>
      </c>
      <c r="AW42" s="120">
        <v>19.963000000000001</v>
      </c>
    </row>
    <row r="43" spans="1:49" x14ac:dyDescent="0.3">
      <c r="A43" s="125" t="s">
        <v>787</v>
      </c>
      <c r="B43" s="118">
        <v>6</v>
      </c>
      <c r="C43" s="119">
        <v>22</v>
      </c>
      <c r="D43" s="119">
        <v>15.5</v>
      </c>
      <c r="E43" s="119">
        <v>2</v>
      </c>
      <c r="F43" s="119">
        <v>22.7</v>
      </c>
      <c r="G43" s="120">
        <v>24</v>
      </c>
      <c r="H43" s="118">
        <v>13.4</v>
      </c>
      <c r="I43" s="120">
        <v>80</v>
      </c>
      <c r="J43" s="118">
        <v>13.94</v>
      </c>
      <c r="K43" s="119">
        <v>12.38</v>
      </c>
      <c r="L43" s="120">
        <v>13.391999999999999</v>
      </c>
      <c r="M43" s="121" t="s">
        <v>1402</v>
      </c>
      <c r="N43" s="122" t="s">
        <v>1402</v>
      </c>
      <c r="O43" s="123">
        <v>1.091</v>
      </c>
      <c r="P43" s="118">
        <v>49.3</v>
      </c>
      <c r="Q43" s="119">
        <v>90.53</v>
      </c>
      <c r="R43" s="119">
        <v>142.83000000000001</v>
      </c>
      <c r="S43" s="120">
        <v>94.16</v>
      </c>
      <c r="T43" s="123">
        <v>76.789000000000001</v>
      </c>
      <c r="U43" s="123">
        <v>11.17</v>
      </c>
      <c r="V43" s="118">
        <v>18.86</v>
      </c>
      <c r="W43" s="119">
        <v>7.94</v>
      </c>
      <c r="X43" s="119">
        <v>0.35</v>
      </c>
      <c r="Y43" s="124" t="s">
        <v>1402</v>
      </c>
      <c r="Z43" s="122" t="s">
        <v>1402</v>
      </c>
      <c r="AA43" s="118">
        <v>17.239999999999998</v>
      </c>
      <c r="AB43" s="120">
        <v>140.91</v>
      </c>
      <c r="AC43" s="118">
        <v>69.23</v>
      </c>
      <c r="AD43" s="119">
        <v>63.820999999999998</v>
      </c>
      <c r="AE43" s="119">
        <v>125.64</v>
      </c>
      <c r="AF43" s="120">
        <v>0</v>
      </c>
      <c r="AG43" s="118">
        <v>1.9994000000000001</v>
      </c>
      <c r="AH43" s="119">
        <v>13</v>
      </c>
      <c r="AI43" s="119">
        <v>5.5595100000000004</v>
      </c>
      <c r="AJ43" s="119">
        <v>7.0145799999999996</v>
      </c>
      <c r="AK43" s="120">
        <v>10.1</v>
      </c>
      <c r="AL43" s="118">
        <v>19.59</v>
      </c>
      <c r="AM43" s="122" t="s">
        <v>910</v>
      </c>
      <c r="AN43" s="118">
        <v>29.428999999999998</v>
      </c>
      <c r="AO43" s="124" t="s">
        <v>1402</v>
      </c>
      <c r="AP43" s="124" t="s">
        <v>1402</v>
      </c>
      <c r="AQ43" s="119">
        <v>7.8540000000000001</v>
      </c>
      <c r="AR43" s="124" t="s">
        <v>1402</v>
      </c>
      <c r="AS43" s="119">
        <v>5.6736899999999997</v>
      </c>
      <c r="AT43" s="119">
        <v>7.0315899999999996</v>
      </c>
      <c r="AU43" s="119">
        <v>20.213999999999999</v>
      </c>
      <c r="AV43" s="119">
        <v>7.1310000000000002</v>
      </c>
      <c r="AW43" s="120">
        <v>19.963000000000001</v>
      </c>
    </row>
    <row r="44" spans="1:49" x14ac:dyDescent="0.3">
      <c r="A44" s="125" t="s">
        <v>788</v>
      </c>
      <c r="B44" s="118">
        <v>6</v>
      </c>
      <c r="C44" s="119">
        <v>22</v>
      </c>
      <c r="D44" s="119">
        <v>15.5</v>
      </c>
      <c r="E44" s="119">
        <v>2</v>
      </c>
      <c r="F44" s="119">
        <v>22.7</v>
      </c>
      <c r="G44" s="120">
        <v>24</v>
      </c>
      <c r="H44" s="118">
        <v>13.4</v>
      </c>
      <c r="I44" s="120">
        <v>78</v>
      </c>
      <c r="J44" s="118">
        <v>14.48</v>
      </c>
      <c r="K44" s="119">
        <v>12.42</v>
      </c>
      <c r="L44" s="120">
        <v>13.164</v>
      </c>
      <c r="M44" s="121" t="s">
        <v>1402</v>
      </c>
      <c r="N44" s="122" t="s">
        <v>1402</v>
      </c>
      <c r="O44" s="123">
        <v>1.091</v>
      </c>
      <c r="P44" s="118">
        <v>48.67</v>
      </c>
      <c r="Q44" s="119">
        <v>90.53</v>
      </c>
      <c r="R44" s="119">
        <v>145.09</v>
      </c>
      <c r="S44" s="120">
        <v>95.79</v>
      </c>
      <c r="T44" s="123">
        <v>71.95</v>
      </c>
      <c r="U44" s="123">
        <v>11.24</v>
      </c>
      <c r="V44" s="118">
        <v>18.86</v>
      </c>
      <c r="W44" s="119">
        <v>6.7</v>
      </c>
      <c r="X44" s="119">
        <v>0.34</v>
      </c>
      <c r="Y44" s="124" t="s">
        <v>1402</v>
      </c>
      <c r="Z44" s="122" t="s">
        <v>1402</v>
      </c>
      <c r="AA44" s="118">
        <v>17.66</v>
      </c>
      <c r="AB44" s="120">
        <v>141.33000000000001</v>
      </c>
      <c r="AC44" s="118">
        <v>68.69</v>
      </c>
      <c r="AD44" s="119">
        <v>63.783999999999999</v>
      </c>
      <c r="AE44" s="119">
        <v>123.81</v>
      </c>
      <c r="AF44" s="120">
        <v>0</v>
      </c>
      <c r="AG44" s="118">
        <v>1.9994000000000001</v>
      </c>
      <c r="AH44" s="119">
        <v>16</v>
      </c>
      <c r="AI44" s="119">
        <v>5.5233699999999999</v>
      </c>
      <c r="AJ44" s="119">
        <v>7.0145799999999996</v>
      </c>
      <c r="AK44" s="120">
        <v>10.1</v>
      </c>
      <c r="AL44" s="118">
        <v>19.809999999999999</v>
      </c>
      <c r="AM44" s="122" t="s">
        <v>910</v>
      </c>
      <c r="AN44" s="118">
        <v>29.428999999999998</v>
      </c>
      <c r="AO44" s="124" t="s">
        <v>1402</v>
      </c>
      <c r="AP44" s="124" t="s">
        <v>1402</v>
      </c>
      <c r="AQ44" s="119">
        <v>7.8010000000000002</v>
      </c>
      <c r="AR44" s="124" t="s">
        <v>1402</v>
      </c>
      <c r="AS44" s="119">
        <v>5.6313599999999999</v>
      </c>
      <c r="AT44" s="119">
        <v>7.0315899999999996</v>
      </c>
      <c r="AU44" s="119">
        <v>20.141999999999999</v>
      </c>
      <c r="AV44" s="119">
        <v>6.9989999999999997</v>
      </c>
      <c r="AW44" s="120">
        <v>19.550999999999998</v>
      </c>
    </row>
    <row r="45" spans="1:49" x14ac:dyDescent="0.3">
      <c r="A45" s="125" t="s">
        <v>789</v>
      </c>
      <c r="B45" s="118">
        <v>6</v>
      </c>
      <c r="C45" s="119">
        <v>22</v>
      </c>
      <c r="D45" s="119">
        <v>15.5</v>
      </c>
      <c r="E45" s="119">
        <v>2</v>
      </c>
      <c r="F45" s="119">
        <v>22.7</v>
      </c>
      <c r="G45" s="120">
        <v>24</v>
      </c>
      <c r="H45" s="118">
        <v>13.4</v>
      </c>
      <c r="I45" s="120">
        <v>78</v>
      </c>
      <c r="J45" s="118">
        <v>14.48</v>
      </c>
      <c r="K45" s="119">
        <v>12.42</v>
      </c>
      <c r="L45" s="120">
        <v>13.164</v>
      </c>
      <c r="M45" s="121" t="s">
        <v>1402</v>
      </c>
      <c r="N45" s="122" t="s">
        <v>1402</v>
      </c>
      <c r="O45" s="123">
        <v>1.091</v>
      </c>
      <c r="P45" s="118">
        <v>48.67</v>
      </c>
      <c r="Q45" s="119">
        <v>90.53</v>
      </c>
      <c r="R45" s="119">
        <v>145.09</v>
      </c>
      <c r="S45" s="120">
        <v>95.79</v>
      </c>
      <c r="T45" s="123">
        <v>71.95</v>
      </c>
      <c r="U45" s="123">
        <v>11.24</v>
      </c>
      <c r="V45" s="118">
        <v>18.86</v>
      </c>
      <c r="W45" s="119">
        <v>6.7</v>
      </c>
      <c r="X45" s="119">
        <v>0.34</v>
      </c>
      <c r="Y45" s="124" t="s">
        <v>1402</v>
      </c>
      <c r="Z45" s="122" t="s">
        <v>1402</v>
      </c>
      <c r="AA45" s="118">
        <v>17.66</v>
      </c>
      <c r="AB45" s="120">
        <v>141.33000000000001</v>
      </c>
      <c r="AC45" s="118">
        <v>68.69</v>
      </c>
      <c r="AD45" s="119">
        <v>63.783999999999999</v>
      </c>
      <c r="AE45" s="119">
        <v>123.81</v>
      </c>
      <c r="AF45" s="120">
        <v>0</v>
      </c>
      <c r="AG45" s="118">
        <v>1.9994000000000001</v>
      </c>
      <c r="AH45" s="119">
        <v>16</v>
      </c>
      <c r="AI45" s="119">
        <v>5.5233699999999999</v>
      </c>
      <c r="AJ45" s="119">
        <v>7.0145799999999996</v>
      </c>
      <c r="AK45" s="120">
        <v>10.1</v>
      </c>
      <c r="AL45" s="118">
        <v>19.809999999999999</v>
      </c>
      <c r="AM45" s="122" t="s">
        <v>910</v>
      </c>
      <c r="AN45" s="118">
        <v>29.428999999999998</v>
      </c>
      <c r="AO45" s="124" t="s">
        <v>1402</v>
      </c>
      <c r="AP45" s="124" t="s">
        <v>1402</v>
      </c>
      <c r="AQ45" s="119">
        <v>7.8010000000000002</v>
      </c>
      <c r="AR45" s="124" t="s">
        <v>1402</v>
      </c>
      <c r="AS45" s="119">
        <v>5.6313599999999999</v>
      </c>
      <c r="AT45" s="119">
        <v>7.0315899999999996</v>
      </c>
      <c r="AU45" s="119">
        <v>20.141999999999999</v>
      </c>
      <c r="AV45" s="119">
        <v>6.9989999999999997</v>
      </c>
      <c r="AW45" s="120">
        <v>19.550999999999998</v>
      </c>
    </row>
    <row r="46" spans="1:49" x14ac:dyDescent="0.3">
      <c r="A46" s="125" t="s">
        <v>790</v>
      </c>
      <c r="B46" s="118">
        <v>6</v>
      </c>
      <c r="C46" s="119">
        <v>22</v>
      </c>
      <c r="D46" s="119">
        <v>15.5</v>
      </c>
      <c r="E46" s="119">
        <v>2</v>
      </c>
      <c r="F46" s="119">
        <v>22.7</v>
      </c>
      <c r="G46" s="120">
        <v>24</v>
      </c>
      <c r="H46" s="118">
        <v>13</v>
      </c>
      <c r="I46" s="120">
        <v>78</v>
      </c>
      <c r="J46" s="118">
        <v>14.46</v>
      </c>
      <c r="K46" s="119">
        <v>12.31</v>
      </c>
      <c r="L46" s="120">
        <v>13.489000000000001</v>
      </c>
      <c r="M46" s="121" t="s">
        <v>1402</v>
      </c>
      <c r="N46" s="122" t="s">
        <v>1402</v>
      </c>
      <c r="O46" s="123">
        <v>1.091</v>
      </c>
      <c r="P46" s="118">
        <v>49.3</v>
      </c>
      <c r="Q46" s="119">
        <v>90.53</v>
      </c>
      <c r="R46" s="119">
        <v>143.96</v>
      </c>
      <c r="S46" s="120">
        <v>95.29</v>
      </c>
      <c r="T46" s="123">
        <v>78.021000000000001</v>
      </c>
      <c r="U46" s="123">
        <v>11.21</v>
      </c>
      <c r="V46" s="118">
        <v>18.2</v>
      </c>
      <c r="W46" s="119">
        <v>6.68</v>
      </c>
      <c r="X46" s="119">
        <v>0.34</v>
      </c>
      <c r="Y46" s="124" t="s">
        <v>1402</v>
      </c>
      <c r="Z46" s="122" t="s">
        <v>1402</v>
      </c>
      <c r="AA46" s="118">
        <v>14.36</v>
      </c>
      <c r="AB46" s="120">
        <v>138.03</v>
      </c>
      <c r="AC46" s="118">
        <v>68.63</v>
      </c>
      <c r="AD46" s="119">
        <v>63.271999999999998</v>
      </c>
      <c r="AE46" s="119">
        <v>115.77</v>
      </c>
      <c r="AF46" s="120">
        <v>0</v>
      </c>
      <c r="AG46" s="118">
        <v>1.9994000000000001</v>
      </c>
      <c r="AH46" s="119">
        <v>17</v>
      </c>
      <c r="AI46" s="119">
        <v>5.4881000000000002</v>
      </c>
      <c r="AJ46" s="119">
        <v>7.0145799999999996</v>
      </c>
      <c r="AK46" s="120">
        <v>10.1</v>
      </c>
      <c r="AL46" s="118">
        <v>19.850000000000001</v>
      </c>
      <c r="AM46" s="122" t="s">
        <v>910</v>
      </c>
      <c r="AN46" s="118">
        <v>29.428999999999998</v>
      </c>
      <c r="AO46" s="124" t="s">
        <v>1402</v>
      </c>
      <c r="AP46" s="124" t="s">
        <v>1402</v>
      </c>
      <c r="AQ46" s="119">
        <v>7.8170000000000002</v>
      </c>
      <c r="AR46" s="124" t="s">
        <v>1402</v>
      </c>
      <c r="AS46" s="119">
        <v>5.5695300000000003</v>
      </c>
      <c r="AT46" s="119">
        <v>7.0315899999999996</v>
      </c>
      <c r="AU46" s="119">
        <v>19.904</v>
      </c>
      <c r="AV46" s="119">
        <v>6.9390000000000001</v>
      </c>
      <c r="AW46" s="120">
        <v>19.178000000000001</v>
      </c>
    </row>
    <row r="47" spans="1:49" x14ac:dyDescent="0.3">
      <c r="A47" s="125" t="s">
        <v>791</v>
      </c>
      <c r="B47" s="118">
        <v>6</v>
      </c>
      <c r="C47" s="119">
        <v>22</v>
      </c>
      <c r="D47" s="119">
        <v>15.5</v>
      </c>
      <c r="E47" s="119">
        <v>2</v>
      </c>
      <c r="F47" s="119">
        <v>22.7</v>
      </c>
      <c r="G47" s="120">
        <v>24</v>
      </c>
      <c r="H47" s="118">
        <v>13</v>
      </c>
      <c r="I47" s="120">
        <v>78</v>
      </c>
      <c r="J47" s="118">
        <v>14.46</v>
      </c>
      <c r="K47" s="119">
        <v>12.31</v>
      </c>
      <c r="L47" s="120">
        <v>13.489000000000001</v>
      </c>
      <c r="M47" s="121" t="s">
        <v>1402</v>
      </c>
      <c r="N47" s="122" t="s">
        <v>1402</v>
      </c>
      <c r="O47" s="123">
        <v>1.091</v>
      </c>
      <c r="P47" s="118">
        <v>49.3</v>
      </c>
      <c r="Q47" s="119">
        <v>90.53</v>
      </c>
      <c r="R47" s="119">
        <v>143.96</v>
      </c>
      <c r="S47" s="120">
        <v>95.29</v>
      </c>
      <c r="T47" s="123">
        <v>78.021000000000001</v>
      </c>
      <c r="U47" s="123">
        <v>11.21</v>
      </c>
      <c r="V47" s="118">
        <v>18.2</v>
      </c>
      <c r="W47" s="119">
        <v>6.68</v>
      </c>
      <c r="X47" s="119">
        <v>0.34</v>
      </c>
      <c r="Y47" s="124" t="s">
        <v>1402</v>
      </c>
      <c r="Z47" s="122" t="s">
        <v>1402</v>
      </c>
      <c r="AA47" s="118">
        <v>14.36</v>
      </c>
      <c r="AB47" s="120">
        <v>138.03</v>
      </c>
      <c r="AC47" s="118">
        <v>68.63</v>
      </c>
      <c r="AD47" s="119">
        <v>63.271999999999998</v>
      </c>
      <c r="AE47" s="119">
        <v>115.77</v>
      </c>
      <c r="AF47" s="120">
        <v>0</v>
      </c>
      <c r="AG47" s="118">
        <v>1.9994000000000001</v>
      </c>
      <c r="AH47" s="119">
        <v>17</v>
      </c>
      <c r="AI47" s="119">
        <v>5.4881000000000002</v>
      </c>
      <c r="AJ47" s="119">
        <v>7.0145799999999996</v>
      </c>
      <c r="AK47" s="120">
        <v>10.1</v>
      </c>
      <c r="AL47" s="118">
        <v>19.850000000000001</v>
      </c>
      <c r="AM47" s="122" t="s">
        <v>910</v>
      </c>
      <c r="AN47" s="118">
        <v>29.428999999999998</v>
      </c>
      <c r="AO47" s="124" t="s">
        <v>1402</v>
      </c>
      <c r="AP47" s="124" t="s">
        <v>1402</v>
      </c>
      <c r="AQ47" s="119">
        <v>7.8170000000000002</v>
      </c>
      <c r="AR47" s="124" t="s">
        <v>1402</v>
      </c>
      <c r="AS47" s="119">
        <v>5.5695300000000003</v>
      </c>
      <c r="AT47" s="119">
        <v>7.0315899999999996</v>
      </c>
      <c r="AU47" s="119">
        <v>19.904</v>
      </c>
      <c r="AV47" s="119">
        <v>6.9390000000000001</v>
      </c>
      <c r="AW47" s="120">
        <v>19.178000000000001</v>
      </c>
    </row>
    <row r="48" spans="1:49" x14ac:dyDescent="0.3">
      <c r="A48" s="125" t="s">
        <v>792</v>
      </c>
      <c r="B48" s="118">
        <v>6</v>
      </c>
      <c r="C48" s="119">
        <v>22</v>
      </c>
      <c r="D48" s="119">
        <v>15.5</v>
      </c>
      <c r="E48" s="119">
        <v>2</v>
      </c>
      <c r="F48" s="119">
        <v>22.9</v>
      </c>
      <c r="G48" s="120">
        <v>24</v>
      </c>
      <c r="H48" s="118">
        <v>12.6</v>
      </c>
      <c r="I48" s="120">
        <v>78</v>
      </c>
      <c r="J48" s="118">
        <v>14.5</v>
      </c>
      <c r="K48" s="119">
        <v>12.23</v>
      </c>
      <c r="L48" s="120">
        <v>13.347</v>
      </c>
      <c r="M48" s="118">
        <v>1.07</v>
      </c>
      <c r="N48" s="120">
        <v>64.540000000000006</v>
      </c>
      <c r="O48" s="123">
        <v>1.091</v>
      </c>
      <c r="P48" s="118">
        <v>48.67</v>
      </c>
      <c r="Q48" s="119">
        <v>90.53</v>
      </c>
      <c r="R48" s="119">
        <v>143.96</v>
      </c>
      <c r="S48" s="120">
        <v>95.29</v>
      </c>
      <c r="T48" s="123">
        <v>84.147999999999996</v>
      </c>
      <c r="U48" s="123">
        <v>11.31</v>
      </c>
      <c r="V48" s="118">
        <v>17.54</v>
      </c>
      <c r="W48" s="119">
        <v>7.2</v>
      </c>
      <c r="X48" s="119">
        <v>0.34</v>
      </c>
      <c r="Y48" s="124" t="s">
        <v>1402</v>
      </c>
      <c r="Z48" s="122" t="s">
        <v>1402</v>
      </c>
      <c r="AA48" s="118">
        <v>11.11</v>
      </c>
      <c r="AB48" s="120">
        <v>134.78</v>
      </c>
      <c r="AC48" s="118">
        <v>68.17</v>
      </c>
      <c r="AD48" s="119">
        <v>62.872999999999998</v>
      </c>
      <c r="AE48" s="119">
        <v>86.65</v>
      </c>
      <c r="AF48" s="120">
        <v>0</v>
      </c>
      <c r="AG48" s="118">
        <v>1.9994000000000001</v>
      </c>
      <c r="AH48" s="119">
        <v>17</v>
      </c>
      <c r="AI48" s="119">
        <v>5.5858999999999996</v>
      </c>
      <c r="AJ48" s="119">
        <v>7.0145799999999996</v>
      </c>
      <c r="AK48" s="120">
        <v>10</v>
      </c>
      <c r="AL48" s="118">
        <v>19.850000000000001</v>
      </c>
      <c r="AM48" s="122" t="s">
        <v>910</v>
      </c>
      <c r="AN48" s="118">
        <v>29.428999999999998</v>
      </c>
      <c r="AO48" s="124" t="s">
        <v>1402</v>
      </c>
      <c r="AP48" s="124" t="s">
        <v>1402</v>
      </c>
      <c r="AQ48" s="119">
        <v>7.7460000000000004</v>
      </c>
      <c r="AR48" s="124" t="s">
        <v>1402</v>
      </c>
      <c r="AS48" s="119">
        <v>5.4489799999999997</v>
      </c>
      <c r="AT48" s="119">
        <v>7.0315899999999996</v>
      </c>
      <c r="AU48" s="119">
        <v>19.594999999999999</v>
      </c>
      <c r="AV48" s="119">
        <v>6.6669999999999998</v>
      </c>
      <c r="AW48" s="120">
        <v>19.103000000000002</v>
      </c>
    </row>
    <row r="49" spans="1:49" x14ac:dyDescent="0.3">
      <c r="A49" s="125" t="s">
        <v>793</v>
      </c>
      <c r="B49" s="118">
        <v>6</v>
      </c>
      <c r="C49" s="119">
        <v>22</v>
      </c>
      <c r="D49" s="119">
        <v>15.5</v>
      </c>
      <c r="E49" s="119">
        <v>2</v>
      </c>
      <c r="F49" s="119">
        <v>22.9</v>
      </c>
      <c r="G49" s="120">
        <v>24</v>
      </c>
      <c r="H49" s="118">
        <v>12.6</v>
      </c>
      <c r="I49" s="120">
        <v>78</v>
      </c>
      <c r="J49" s="118">
        <v>14.5</v>
      </c>
      <c r="K49" s="119">
        <v>12.23</v>
      </c>
      <c r="L49" s="120">
        <v>13.347</v>
      </c>
      <c r="M49" s="118">
        <v>1.07</v>
      </c>
      <c r="N49" s="120">
        <v>64.540000000000006</v>
      </c>
      <c r="O49" s="123">
        <v>1.091</v>
      </c>
      <c r="P49" s="118">
        <v>48.67</v>
      </c>
      <c r="Q49" s="119">
        <v>90.53</v>
      </c>
      <c r="R49" s="119">
        <v>143.96</v>
      </c>
      <c r="S49" s="120">
        <v>95.29</v>
      </c>
      <c r="T49" s="123">
        <v>84.147999999999996</v>
      </c>
      <c r="U49" s="123">
        <v>11.31</v>
      </c>
      <c r="V49" s="118">
        <v>17.54</v>
      </c>
      <c r="W49" s="119">
        <v>7.2</v>
      </c>
      <c r="X49" s="119">
        <v>0.34</v>
      </c>
      <c r="Y49" s="124" t="s">
        <v>1402</v>
      </c>
      <c r="Z49" s="122" t="s">
        <v>1402</v>
      </c>
      <c r="AA49" s="118">
        <v>11.11</v>
      </c>
      <c r="AB49" s="120">
        <v>134.78</v>
      </c>
      <c r="AC49" s="118">
        <v>68.17</v>
      </c>
      <c r="AD49" s="119">
        <v>62.872999999999998</v>
      </c>
      <c r="AE49" s="119">
        <v>86.65</v>
      </c>
      <c r="AF49" s="120">
        <v>0</v>
      </c>
      <c r="AG49" s="118">
        <v>1.9994000000000001</v>
      </c>
      <c r="AH49" s="119">
        <v>17</v>
      </c>
      <c r="AI49" s="119">
        <v>5.5858999999999996</v>
      </c>
      <c r="AJ49" s="119">
        <v>7.0145799999999996</v>
      </c>
      <c r="AK49" s="120">
        <v>10</v>
      </c>
      <c r="AL49" s="118">
        <v>19.850000000000001</v>
      </c>
      <c r="AM49" s="122" t="s">
        <v>910</v>
      </c>
      <c r="AN49" s="118">
        <v>29.428999999999998</v>
      </c>
      <c r="AO49" s="124" t="s">
        <v>1402</v>
      </c>
      <c r="AP49" s="124" t="s">
        <v>1402</v>
      </c>
      <c r="AQ49" s="119">
        <v>7.7460000000000004</v>
      </c>
      <c r="AR49" s="124" t="s">
        <v>1402</v>
      </c>
      <c r="AS49" s="119">
        <v>5.4489799999999997</v>
      </c>
      <c r="AT49" s="119">
        <v>7.0315899999999996</v>
      </c>
      <c r="AU49" s="119">
        <v>19.594999999999999</v>
      </c>
      <c r="AV49" s="119">
        <v>6.6669999999999998</v>
      </c>
      <c r="AW49" s="120">
        <v>19.103000000000002</v>
      </c>
    </row>
    <row r="50" spans="1:49" x14ac:dyDescent="0.3">
      <c r="A50" s="125" t="s">
        <v>794</v>
      </c>
      <c r="B50" s="118">
        <v>6</v>
      </c>
      <c r="C50" s="119">
        <v>21</v>
      </c>
      <c r="D50" s="119">
        <v>14.5</v>
      </c>
      <c r="E50" s="119">
        <v>2</v>
      </c>
      <c r="F50" s="119">
        <v>35.700000000000003</v>
      </c>
      <c r="G50" s="120">
        <v>23</v>
      </c>
      <c r="H50" s="118">
        <v>12.6</v>
      </c>
      <c r="I50" s="120">
        <v>75</v>
      </c>
      <c r="J50" s="118">
        <v>14.88</v>
      </c>
      <c r="K50" s="119">
        <v>12.28</v>
      </c>
      <c r="L50" s="120">
        <v>22.728000000000002</v>
      </c>
      <c r="M50" s="121" t="s">
        <v>1402</v>
      </c>
      <c r="N50" s="122" t="s">
        <v>1402</v>
      </c>
      <c r="O50" s="123">
        <v>1.091</v>
      </c>
      <c r="P50" s="118">
        <v>48.67</v>
      </c>
      <c r="Q50" s="119">
        <v>89.64</v>
      </c>
      <c r="R50" s="119">
        <v>142.83000000000001</v>
      </c>
      <c r="S50" s="120">
        <v>94.16</v>
      </c>
      <c r="T50" s="123">
        <v>75.781000000000006</v>
      </c>
      <c r="U50" s="123">
        <v>11.3</v>
      </c>
      <c r="V50" s="118">
        <v>18.2</v>
      </c>
      <c r="W50" s="119">
        <v>6.78</v>
      </c>
      <c r="X50" s="119">
        <v>0.32</v>
      </c>
      <c r="Y50" s="124" t="s">
        <v>1402</v>
      </c>
      <c r="Z50" s="122" t="s">
        <v>1402</v>
      </c>
      <c r="AA50" s="118">
        <v>15.94</v>
      </c>
      <c r="AB50" s="120">
        <v>139.94999999999999</v>
      </c>
      <c r="AC50" s="118">
        <v>67.83</v>
      </c>
      <c r="AD50" s="119">
        <v>62.435000000000002</v>
      </c>
      <c r="AE50" s="119">
        <v>85.76</v>
      </c>
      <c r="AF50" s="120">
        <v>0</v>
      </c>
      <c r="AG50" s="118">
        <v>1.9994000000000001</v>
      </c>
      <c r="AH50" s="119">
        <v>17.5</v>
      </c>
      <c r="AI50" s="119">
        <v>5.4613399999999999</v>
      </c>
      <c r="AJ50" s="119">
        <v>7.0145799999999996</v>
      </c>
      <c r="AK50" s="120">
        <v>10</v>
      </c>
      <c r="AL50" s="118">
        <v>19.850000000000001</v>
      </c>
      <c r="AM50" s="122" t="s">
        <v>910</v>
      </c>
      <c r="AN50" s="118">
        <v>29.428999999999998</v>
      </c>
      <c r="AO50" s="124" t="s">
        <v>1402</v>
      </c>
      <c r="AP50" s="124" t="s">
        <v>1402</v>
      </c>
      <c r="AQ50" s="119">
        <v>7.7560000000000002</v>
      </c>
      <c r="AR50" s="124" t="s">
        <v>1402</v>
      </c>
      <c r="AS50" s="119">
        <v>5.4072800000000001</v>
      </c>
      <c r="AT50" s="119">
        <v>7.0315899999999996</v>
      </c>
      <c r="AU50" s="119">
        <v>19.523</v>
      </c>
      <c r="AV50" s="119">
        <v>6.5380000000000003</v>
      </c>
      <c r="AW50" s="120">
        <v>19.103000000000002</v>
      </c>
    </row>
    <row r="51" spans="1:49" x14ac:dyDescent="0.3">
      <c r="A51" s="125" t="s">
        <v>795</v>
      </c>
      <c r="B51" s="118">
        <v>6</v>
      </c>
      <c r="C51" s="119">
        <v>21</v>
      </c>
      <c r="D51" s="119">
        <v>14.5</v>
      </c>
      <c r="E51" s="119">
        <v>2</v>
      </c>
      <c r="F51" s="119">
        <v>35.700000000000003</v>
      </c>
      <c r="G51" s="120">
        <v>23</v>
      </c>
      <c r="H51" s="118">
        <v>12.6</v>
      </c>
      <c r="I51" s="120">
        <v>75</v>
      </c>
      <c r="J51" s="118">
        <v>14.88</v>
      </c>
      <c r="K51" s="119">
        <v>12.28</v>
      </c>
      <c r="L51" s="120">
        <v>22.728000000000002</v>
      </c>
      <c r="M51" s="121" t="s">
        <v>1402</v>
      </c>
      <c r="N51" s="122" t="s">
        <v>1402</v>
      </c>
      <c r="O51" s="123">
        <v>1.091</v>
      </c>
      <c r="P51" s="118">
        <v>48.67</v>
      </c>
      <c r="Q51" s="119">
        <v>89.64</v>
      </c>
      <c r="R51" s="119">
        <v>142.83000000000001</v>
      </c>
      <c r="S51" s="120">
        <v>94.16</v>
      </c>
      <c r="T51" s="123">
        <v>75.781000000000006</v>
      </c>
      <c r="U51" s="123">
        <v>11.3</v>
      </c>
      <c r="V51" s="118">
        <v>18.2</v>
      </c>
      <c r="W51" s="119">
        <v>6.78</v>
      </c>
      <c r="X51" s="119">
        <v>0.32</v>
      </c>
      <c r="Y51" s="124" t="s">
        <v>1402</v>
      </c>
      <c r="Z51" s="122" t="s">
        <v>1402</v>
      </c>
      <c r="AA51" s="118">
        <v>15.94</v>
      </c>
      <c r="AB51" s="120">
        <v>139.94999999999999</v>
      </c>
      <c r="AC51" s="118">
        <v>67.83</v>
      </c>
      <c r="AD51" s="119">
        <v>62.435000000000002</v>
      </c>
      <c r="AE51" s="119">
        <v>85.76</v>
      </c>
      <c r="AF51" s="120">
        <v>0</v>
      </c>
      <c r="AG51" s="118">
        <v>1.9994000000000001</v>
      </c>
      <c r="AH51" s="119">
        <v>17.5</v>
      </c>
      <c r="AI51" s="119">
        <v>5.4613399999999999</v>
      </c>
      <c r="AJ51" s="119">
        <v>7.0145799999999996</v>
      </c>
      <c r="AK51" s="120">
        <v>10</v>
      </c>
      <c r="AL51" s="118">
        <v>19.850000000000001</v>
      </c>
      <c r="AM51" s="122" t="s">
        <v>910</v>
      </c>
      <c r="AN51" s="118">
        <v>29.428999999999998</v>
      </c>
      <c r="AO51" s="124" t="s">
        <v>1402</v>
      </c>
      <c r="AP51" s="124" t="s">
        <v>1402</v>
      </c>
      <c r="AQ51" s="119">
        <v>7.7560000000000002</v>
      </c>
      <c r="AR51" s="124" t="s">
        <v>1402</v>
      </c>
      <c r="AS51" s="119">
        <v>5.4072800000000001</v>
      </c>
      <c r="AT51" s="119">
        <v>7.0315899999999996</v>
      </c>
      <c r="AU51" s="119">
        <v>19.523</v>
      </c>
      <c r="AV51" s="119">
        <v>6.5380000000000003</v>
      </c>
      <c r="AW51" s="120">
        <v>19.103000000000002</v>
      </c>
    </row>
    <row r="52" spans="1:49" x14ac:dyDescent="0.3">
      <c r="A52" s="125" t="s">
        <v>796</v>
      </c>
      <c r="B52" s="118">
        <v>6</v>
      </c>
      <c r="C52" s="119">
        <v>21</v>
      </c>
      <c r="D52" s="119">
        <v>14.5</v>
      </c>
      <c r="E52" s="119">
        <v>2</v>
      </c>
      <c r="F52" s="119">
        <v>40.1</v>
      </c>
      <c r="G52" s="120">
        <v>23</v>
      </c>
      <c r="H52" s="118">
        <v>12.6</v>
      </c>
      <c r="I52" s="120">
        <v>73</v>
      </c>
      <c r="J52" s="118">
        <v>14.83</v>
      </c>
      <c r="K52" s="119">
        <v>12.23</v>
      </c>
      <c r="L52" s="120">
        <v>22.702999999999999</v>
      </c>
      <c r="M52" s="121" t="s">
        <v>1402</v>
      </c>
      <c r="N52" s="122" t="s">
        <v>1402</v>
      </c>
      <c r="O52" s="123">
        <v>1.091</v>
      </c>
      <c r="P52" s="118">
        <v>48.67</v>
      </c>
      <c r="Q52" s="119">
        <v>89.64</v>
      </c>
      <c r="R52" s="119">
        <v>141.71</v>
      </c>
      <c r="S52" s="120">
        <v>93.04</v>
      </c>
      <c r="T52" s="123">
        <v>69.869</v>
      </c>
      <c r="U52" s="123">
        <v>11.25</v>
      </c>
      <c r="V52" s="118">
        <v>16.899999999999999</v>
      </c>
      <c r="W52" s="119">
        <v>5.8</v>
      </c>
      <c r="X52" s="119">
        <v>0.32</v>
      </c>
      <c r="Y52" s="124" t="s">
        <v>1402</v>
      </c>
      <c r="Z52" s="122" t="s">
        <v>1402</v>
      </c>
      <c r="AA52" s="118">
        <v>12.48</v>
      </c>
      <c r="AB52" s="120">
        <v>136.49</v>
      </c>
      <c r="AC52" s="118">
        <v>67.27</v>
      </c>
      <c r="AD52" s="119">
        <v>62.585000000000001</v>
      </c>
      <c r="AE52" s="119">
        <v>146.63</v>
      </c>
      <c r="AF52" s="120">
        <v>0.3</v>
      </c>
      <c r="AG52" s="118">
        <v>1.9994000000000001</v>
      </c>
      <c r="AH52" s="119">
        <v>17.7</v>
      </c>
      <c r="AI52" s="119">
        <v>5.51065</v>
      </c>
      <c r="AJ52" s="119">
        <v>7.0145799999999996</v>
      </c>
      <c r="AK52" s="120">
        <v>10</v>
      </c>
      <c r="AL52" s="118">
        <v>19.809999999999999</v>
      </c>
      <c r="AM52" s="122" t="s">
        <v>910</v>
      </c>
      <c r="AN52" s="118">
        <v>29.428999999999998</v>
      </c>
      <c r="AO52" s="124" t="s">
        <v>1402</v>
      </c>
      <c r="AP52" s="124" t="s">
        <v>1402</v>
      </c>
      <c r="AQ52" s="119">
        <v>7.7640000000000002</v>
      </c>
      <c r="AR52" s="124" t="s">
        <v>1402</v>
      </c>
      <c r="AS52" s="119">
        <v>5.3940000000000001</v>
      </c>
      <c r="AT52" s="119">
        <v>7.0315899999999996</v>
      </c>
      <c r="AU52" s="119">
        <v>19.523</v>
      </c>
      <c r="AV52" s="119">
        <v>6.4740000000000002</v>
      </c>
      <c r="AW52" s="120">
        <v>19.280999999999999</v>
      </c>
    </row>
    <row r="53" spans="1:49" x14ac:dyDescent="0.3">
      <c r="A53" s="125" t="s">
        <v>797</v>
      </c>
      <c r="B53" s="118">
        <v>6</v>
      </c>
      <c r="C53" s="119">
        <v>21</v>
      </c>
      <c r="D53" s="119">
        <v>14.5</v>
      </c>
      <c r="E53" s="119">
        <v>2</v>
      </c>
      <c r="F53" s="119">
        <v>40.1</v>
      </c>
      <c r="G53" s="120">
        <v>23</v>
      </c>
      <c r="H53" s="118">
        <v>12.6</v>
      </c>
      <c r="I53" s="120">
        <v>73</v>
      </c>
      <c r="J53" s="118">
        <v>14.83</v>
      </c>
      <c r="K53" s="119">
        <v>12.23</v>
      </c>
      <c r="L53" s="120">
        <v>22.702999999999999</v>
      </c>
      <c r="M53" s="121" t="s">
        <v>1402</v>
      </c>
      <c r="N53" s="122" t="s">
        <v>1402</v>
      </c>
      <c r="O53" s="123">
        <v>1.091</v>
      </c>
      <c r="P53" s="118">
        <v>48.67</v>
      </c>
      <c r="Q53" s="119">
        <v>89.64</v>
      </c>
      <c r="R53" s="119">
        <v>141.71</v>
      </c>
      <c r="S53" s="120">
        <v>93.04</v>
      </c>
      <c r="T53" s="123">
        <v>69.869</v>
      </c>
      <c r="U53" s="123">
        <v>11.25</v>
      </c>
      <c r="V53" s="118">
        <v>16.899999999999999</v>
      </c>
      <c r="W53" s="119">
        <v>5.8</v>
      </c>
      <c r="X53" s="119">
        <v>0.32</v>
      </c>
      <c r="Y53" s="124" t="s">
        <v>1402</v>
      </c>
      <c r="Z53" s="122" t="s">
        <v>1402</v>
      </c>
      <c r="AA53" s="118">
        <v>12.48</v>
      </c>
      <c r="AB53" s="120">
        <v>136.49</v>
      </c>
      <c r="AC53" s="118">
        <v>67.27</v>
      </c>
      <c r="AD53" s="119">
        <v>62.585000000000001</v>
      </c>
      <c r="AE53" s="119">
        <v>146.63</v>
      </c>
      <c r="AF53" s="120">
        <v>0.3</v>
      </c>
      <c r="AG53" s="118">
        <v>1.9994000000000001</v>
      </c>
      <c r="AH53" s="119">
        <v>17.7</v>
      </c>
      <c r="AI53" s="119">
        <v>5.51065</v>
      </c>
      <c r="AJ53" s="119">
        <v>7.0145799999999996</v>
      </c>
      <c r="AK53" s="120">
        <v>10</v>
      </c>
      <c r="AL53" s="118">
        <v>19.809999999999999</v>
      </c>
      <c r="AM53" s="122" t="s">
        <v>910</v>
      </c>
      <c r="AN53" s="118">
        <v>29.428999999999998</v>
      </c>
      <c r="AO53" s="124" t="s">
        <v>1402</v>
      </c>
      <c r="AP53" s="124" t="s">
        <v>1402</v>
      </c>
      <c r="AQ53" s="119">
        <v>7.7640000000000002</v>
      </c>
      <c r="AR53" s="124" t="s">
        <v>1402</v>
      </c>
      <c r="AS53" s="119">
        <v>5.3940000000000001</v>
      </c>
      <c r="AT53" s="119">
        <v>7.0315899999999996</v>
      </c>
      <c r="AU53" s="119">
        <v>19.523</v>
      </c>
      <c r="AV53" s="119">
        <v>6.4740000000000002</v>
      </c>
      <c r="AW53" s="120">
        <v>19.280999999999999</v>
      </c>
    </row>
    <row r="54" spans="1:49" x14ac:dyDescent="0.3">
      <c r="A54" s="125" t="s">
        <v>798</v>
      </c>
      <c r="B54" s="118">
        <v>6</v>
      </c>
      <c r="C54" s="119">
        <v>21</v>
      </c>
      <c r="D54" s="119">
        <v>14.5</v>
      </c>
      <c r="E54" s="119">
        <v>2</v>
      </c>
      <c r="F54" s="119">
        <v>40.1</v>
      </c>
      <c r="G54" s="120">
        <v>23</v>
      </c>
      <c r="H54" s="118">
        <v>12.6</v>
      </c>
      <c r="I54" s="120">
        <v>73</v>
      </c>
      <c r="J54" s="118">
        <v>14.87</v>
      </c>
      <c r="K54" s="119">
        <v>12.2</v>
      </c>
      <c r="L54" s="120">
        <v>22.748999999999999</v>
      </c>
      <c r="M54" s="121" t="s">
        <v>1402</v>
      </c>
      <c r="N54" s="122" t="s">
        <v>1402</v>
      </c>
      <c r="O54" s="123">
        <v>1.091</v>
      </c>
      <c r="P54" s="118">
        <v>48.67</v>
      </c>
      <c r="Q54" s="119">
        <v>89.64</v>
      </c>
      <c r="R54" s="119">
        <v>141.71</v>
      </c>
      <c r="S54" s="120">
        <v>93.04</v>
      </c>
      <c r="T54" s="123">
        <v>72.463999999999999</v>
      </c>
      <c r="U54" s="123">
        <v>11.19</v>
      </c>
      <c r="V54" s="118">
        <v>16.260000000000002</v>
      </c>
      <c r="W54" s="119">
        <v>6.91</v>
      </c>
      <c r="X54" s="119">
        <v>0.43</v>
      </c>
      <c r="Y54" s="124" t="s">
        <v>1402</v>
      </c>
      <c r="Z54" s="122" t="s">
        <v>1402</v>
      </c>
      <c r="AA54" s="118">
        <v>12.36</v>
      </c>
      <c r="AB54" s="120">
        <v>136.37</v>
      </c>
      <c r="AC54" s="118">
        <v>67.33</v>
      </c>
      <c r="AD54" s="119">
        <v>61.649000000000001</v>
      </c>
      <c r="AE54" s="119">
        <v>146.30000000000001</v>
      </c>
      <c r="AF54" s="120">
        <v>0</v>
      </c>
      <c r="AG54" s="118">
        <v>1.9994000000000001</v>
      </c>
      <c r="AH54" s="119">
        <v>17.2</v>
      </c>
      <c r="AI54" s="119">
        <v>5.5096100000000003</v>
      </c>
      <c r="AJ54" s="119">
        <v>7.0145799999999996</v>
      </c>
      <c r="AK54" s="120">
        <v>9.9</v>
      </c>
      <c r="AL54" s="118">
        <v>20.18</v>
      </c>
      <c r="AM54" s="122" t="s">
        <v>910</v>
      </c>
      <c r="AN54" s="118">
        <v>29.428999999999998</v>
      </c>
      <c r="AO54" s="124" t="s">
        <v>1402</v>
      </c>
      <c r="AP54" s="124" t="s">
        <v>1402</v>
      </c>
      <c r="AQ54" s="119">
        <v>7.6820000000000004</v>
      </c>
      <c r="AR54" s="124" t="s">
        <v>1402</v>
      </c>
      <c r="AS54" s="119">
        <v>5.4130799999999999</v>
      </c>
      <c r="AT54" s="119">
        <v>7.0315899999999996</v>
      </c>
      <c r="AU54" s="119">
        <v>19.286999999999999</v>
      </c>
      <c r="AV54" s="119">
        <v>6.8019999999999996</v>
      </c>
      <c r="AW54" s="120">
        <v>19.152000000000001</v>
      </c>
    </row>
    <row r="55" spans="1:49" x14ac:dyDescent="0.3">
      <c r="A55" s="125" t="s">
        <v>799</v>
      </c>
      <c r="B55" s="118">
        <v>6</v>
      </c>
      <c r="C55" s="119">
        <v>21</v>
      </c>
      <c r="D55" s="119">
        <v>14.5</v>
      </c>
      <c r="E55" s="119">
        <v>2</v>
      </c>
      <c r="F55" s="119">
        <v>40.1</v>
      </c>
      <c r="G55" s="120">
        <v>23</v>
      </c>
      <c r="H55" s="118">
        <v>12.6</v>
      </c>
      <c r="I55" s="120">
        <v>73</v>
      </c>
      <c r="J55" s="118">
        <v>14.87</v>
      </c>
      <c r="K55" s="119">
        <v>12.2</v>
      </c>
      <c r="L55" s="120">
        <v>22.748999999999999</v>
      </c>
      <c r="M55" s="121" t="s">
        <v>1402</v>
      </c>
      <c r="N55" s="122" t="s">
        <v>1402</v>
      </c>
      <c r="O55" s="123">
        <v>1.091</v>
      </c>
      <c r="P55" s="118">
        <v>48.67</v>
      </c>
      <c r="Q55" s="119">
        <v>89.64</v>
      </c>
      <c r="R55" s="119">
        <v>141.71</v>
      </c>
      <c r="S55" s="120">
        <v>93.04</v>
      </c>
      <c r="T55" s="123">
        <v>72.463999999999999</v>
      </c>
      <c r="U55" s="123">
        <v>11.19</v>
      </c>
      <c r="V55" s="118">
        <v>16.260000000000002</v>
      </c>
      <c r="W55" s="119">
        <v>6.91</v>
      </c>
      <c r="X55" s="119">
        <v>0.43</v>
      </c>
      <c r="Y55" s="124" t="s">
        <v>1402</v>
      </c>
      <c r="Z55" s="122" t="s">
        <v>1402</v>
      </c>
      <c r="AA55" s="118">
        <v>12.36</v>
      </c>
      <c r="AB55" s="120">
        <v>136.37</v>
      </c>
      <c r="AC55" s="118">
        <v>67.33</v>
      </c>
      <c r="AD55" s="119">
        <v>61.649000000000001</v>
      </c>
      <c r="AE55" s="119">
        <v>146.30000000000001</v>
      </c>
      <c r="AF55" s="120">
        <v>0</v>
      </c>
      <c r="AG55" s="118">
        <v>1.9994000000000001</v>
      </c>
      <c r="AH55" s="119">
        <v>17.2</v>
      </c>
      <c r="AI55" s="119">
        <v>5.5096100000000003</v>
      </c>
      <c r="AJ55" s="119">
        <v>7.0145799999999996</v>
      </c>
      <c r="AK55" s="120">
        <v>9.9</v>
      </c>
      <c r="AL55" s="118">
        <v>20.18</v>
      </c>
      <c r="AM55" s="122" t="s">
        <v>910</v>
      </c>
      <c r="AN55" s="118">
        <v>29.428999999999998</v>
      </c>
      <c r="AO55" s="124" t="s">
        <v>1402</v>
      </c>
      <c r="AP55" s="124" t="s">
        <v>1402</v>
      </c>
      <c r="AQ55" s="119">
        <v>7.6820000000000004</v>
      </c>
      <c r="AR55" s="124" t="s">
        <v>1402</v>
      </c>
      <c r="AS55" s="119">
        <v>5.4130799999999999</v>
      </c>
      <c r="AT55" s="119">
        <v>7.0315899999999996</v>
      </c>
      <c r="AU55" s="119">
        <v>19.286999999999999</v>
      </c>
      <c r="AV55" s="119">
        <v>6.8019999999999996</v>
      </c>
      <c r="AW55" s="120">
        <v>19.152000000000001</v>
      </c>
    </row>
    <row r="56" spans="1:49" x14ac:dyDescent="0.3">
      <c r="A56" s="125" t="s">
        <v>800</v>
      </c>
      <c r="B56" s="118">
        <v>6</v>
      </c>
      <c r="C56" s="119">
        <v>21</v>
      </c>
      <c r="D56" s="119">
        <v>14.5</v>
      </c>
      <c r="E56" s="119">
        <v>2</v>
      </c>
      <c r="F56" s="119">
        <v>35.6</v>
      </c>
      <c r="G56" s="120">
        <v>23</v>
      </c>
      <c r="H56" s="118">
        <v>12.6</v>
      </c>
      <c r="I56" s="120">
        <v>73</v>
      </c>
      <c r="J56" s="118">
        <v>14.78</v>
      </c>
      <c r="K56" s="119">
        <v>12.39</v>
      </c>
      <c r="L56" s="120">
        <v>22.591000000000001</v>
      </c>
      <c r="M56" s="121" t="s">
        <v>1402</v>
      </c>
      <c r="N56" s="122" t="s">
        <v>1402</v>
      </c>
      <c r="O56" s="123">
        <v>1.091</v>
      </c>
      <c r="P56" s="118">
        <v>48.67</v>
      </c>
      <c r="Q56" s="119">
        <v>89.64</v>
      </c>
      <c r="R56" s="119">
        <v>141.71</v>
      </c>
      <c r="S56" s="120">
        <v>93.04</v>
      </c>
      <c r="T56" s="123">
        <v>71.123999999999995</v>
      </c>
      <c r="U56" s="123">
        <v>11.11</v>
      </c>
      <c r="V56" s="118">
        <v>16.260000000000002</v>
      </c>
      <c r="W56" s="119">
        <v>15.151999999999999</v>
      </c>
      <c r="X56" s="119">
        <v>0.43</v>
      </c>
      <c r="Y56" s="124" t="s">
        <v>1402</v>
      </c>
      <c r="Z56" s="122" t="s">
        <v>1402</v>
      </c>
      <c r="AA56" s="118">
        <v>7.07</v>
      </c>
      <c r="AB56" s="120">
        <v>131.07900000000001</v>
      </c>
      <c r="AC56" s="118">
        <v>66.61</v>
      </c>
      <c r="AD56" s="119">
        <v>61.524999999999999</v>
      </c>
      <c r="AE56" s="119">
        <v>136.80000000000001</v>
      </c>
      <c r="AF56" s="120">
        <v>0</v>
      </c>
      <c r="AG56" s="118">
        <v>1.9994000000000001</v>
      </c>
      <c r="AH56" s="119">
        <v>17.2</v>
      </c>
      <c r="AI56" s="119">
        <v>5.5668600000000001</v>
      </c>
      <c r="AJ56" s="119">
        <v>7.0145799999999996</v>
      </c>
      <c r="AK56" s="120">
        <v>9.9</v>
      </c>
      <c r="AL56" s="118">
        <v>19.850000000000001</v>
      </c>
      <c r="AM56" s="122" t="s">
        <v>910</v>
      </c>
      <c r="AN56" s="118">
        <v>29.428999999999998</v>
      </c>
      <c r="AO56" s="124" t="s">
        <v>1402</v>
      </c>
      <c r="AP56" s="124" t="s">
        <v>1402</v>
      </c>
      <c r="AQ56" s="119">
        <v>7.6230000000000002</v>
      </c>
      <c r="AR56" s="124" t="s">
        <v>1402</v>
      </c>
      <c r="AS56" s="119">
        <v>5.4029199999999999</v>
      </c>
      <c r="AT56" s="119">
        <v>7.0315899999999996</v>
      </c>
      <c r="AU56" s="119">
        <v>19.215</v>
      </c>
      <c r="AV56" s="119">
        <v>6.8250000000000002</v>
      </c>
      <c r="AW56" s="120">
        <v>19.103000000000002</v>
      </c>
    </row>
    <row r="57" spans="1:49" x14ac:dyDescent="0.3">
      <c r="A57" s="125" t="s">
        <v>801</v>
      </c>
      <c r="B57" s="118">
        <v>6</v>
      </c>
      <c r="C57" s="119">
        <v>21</v>
      </c>
      <c r="D57" s="119">
        <v>14.5</v>
      </c>
      <c r="E57" s="119">
        <v>2</v>
      </c>
      <c r="F57" s="119">
        <v>35.6</v>
      </c>
      <c r="G57" s="120">
        <v>23</v>
      </c>
      <c r="H57" s="118">
        <v>12.6</v>
      </c>
      <c r="I57" s="120">
        <v>73</v>
      </c>
      <c r="J57" s="118">
        <v>14.78</v>
      </c>
      <c r="K57" s="119">
        <v>12.39</v>
      </c>
      <c r="L57" s="120">
        <v>22.591000000000001</v>
      </c>
      <c r="M57" s="121" t="s">
        <v>1402</v>
      </c>
      <c r="N57" s="122" t="s">
        <v>1402</v>
      </c>
      <c r="O57" s="123">
        <v>1.091</v>
      </c>
      <c r="P57" s="118">
        <v>48.67</v>
      </c>
      <c r="Q57" s="119">
        <v>89.64</v>
      </c>
      <c r="R57" s="119">
        <v>141.71</v>
      </c>
      <c r="S57" s="120">
        <v>93.04</v>
      </c>
      <c r="T57" s="123">
        <v>71.123999999999995</v>
      </c>
      <c r="U57" s="123">
        <v>11.11</v>
      </c>
      <c r="V57" s="118">
        <v>16.260000000000002</v>
      </c>
      <c r="W57" s="119">
        <v>15.151999999999999</v>
      </c>
      <c r="X57" s="119">
        <v>0.43</v>
      </c>
      <c r="Y57" s="124" t="s">
        <v>1402</v>
      </c>
      <c r="Z57" s="122" t="s">
        <v>1402</v>
      </c>
      <c r="AA57" s="118">
        <v>7.07</v>
      </c>
      <c r="AB57" s="120">
        <v>131.07900000000001</v>
      </c>
      <c r="AC57" s="118">
        <v>66.61</v>
      </c>
      <c r="AD57" s="119">
        <v>61.524999999999999</v>
      </c>
      <c r="AE57" s="119">
        <v>136.80000000000001</v>
      </c>
      <c r="AF57" s="120">
        <v>0</v>
      </c>
      <c r="AG57" s="118">
        <v>1.9994000000000001</v>
      </c>
      <c r="AH57" s="119">
        <v>17.2</v>
      </c>
      <c r="AI57" s="119">
        <v>5.5668600000000001</v>
      </c>
      <c r="AJ57" s="119">
        <v>7.0145799999999996</v>
      </c>
      <c r="AK57" s="120">
        <v>9.9</v>
      </c>
      <c r="AL57" s="118">
        <v>19.850000000000001</v>
      </c>
      <c r="AM57" s="122" t="s">
        <v>910</v>
      </c>
      <c r="AN57" s="118">
        <v>29.428999999999998</v>
      </c>
      <c r="AO57" s="124" t="s">
        <v>1402</v>
      </c>
      <c r="AP57" s="124" t="s">
        <v>1402</v>
      </c>
      <c r="AQ57" s="119">
        <v>7.6230000000000002</v>
      </c>
      <c r="AR57" s="124" t="s">
        <v>1402</v>
      </c>
      <c r="AS57" s="119">
        <v>5.4029199999999999</v>
      </c>
      <c r="AT57" s="119">
        <v>7.0315899999999996</v>
      </c>
      <c r="AU57" s="119">
        <v>19.215</v>
      </c>
      <c r="AV57" s="119">
        <v>6.8250000000000002</v>
      </c>
      <c r="AW57" s="120">
        <v>19.103000000000002</v>
      </c>
    </row>
    <row r="58" spans="1:49" x14ac:dyDescent="0.3">
      <c r="A58" s="125" t="s">
        <v>802</v>
      </c>
      <c r="B58" s="118">
        <v>6</v>
      </c>
      <c r="C58" s="119">
        <v>21</v>
      </c>
      <c r="D58" s="119">
        <v>14.5</v>
      </c>
      <c r="E58" s="119">
        <v>2</v>
      </c>
      <c r="F58" s="119">
        <v>19.899999999999999</v>
      </c>
      <c r="G58" s="120">
        <v>23</v>
      </c>
      <c r="H58" s="118">
        <v>12.2</v>
      </c>
      <c r="I58" s="120">
        <v>73</v>
      </c>
      <c r="J58" s="118">
        <v>14.71</v>
      </c>
      <c r="K58" s="119">
        <v>12.33</v>
      </c>
      <c r="L58" s="120">
        <v>14.853</v>
      </c>
      <c r="M58" s="121" t="s">
        <v>1402</v>
      </c>
      <c r="N58" s="122" t="s">
        <v>1402</v>
      </c>
      <c r="O58" s="123">
        <v>1.091</v>
      </c>
      <c r="P58" s="118">
        <v>48.67</v>
      </c>
      <c r="Q58" s="119">
        <v>88.75</v>
      </c>
      <c r="R58" s="119">
        <v>141.71</v>
      </c>
      <c r="S58" s="120">
        <v>93.04</v>
      </c>
      <c r="T58" s="123">
        <v>70.926000000000002</v>
      </c>
      <c r="U58" s="123">
        <v>11.2</v>
      </c>
      <c r="V58" s="118">
        <v>16.260000000000002</v>
      </c>
      <c r="W58" s="119">
        <v>15.151999999999999</v>
      </c>
      <c r="X58" s="119">
        <v>0.43</v>
      </c>
      <c r="Y58" s="124" t="s">
        <v>1402</v>
      </c>
      <c r="Z58" s="122" t="s">
        <v>1402</v>
      </c>
      <c r="AA58" s="118">
        <v>18.64</v>
      </c>
      <c r="AB58" s="120">
        <v>142.649</v>
      </c>
      <c r="AC58" s="118">
        <v>66.290000000000006</v>
      </c>
      <c r="AD58" s="119">
        <v>62.220999999999997</v>
      </c>
      <c r="AE58" s="119">
        <v>134.5</v>
      </c>
      <c r="AF58" s="120">
        <v>0</v>
      </c>
      <c r="AG58" s="118">
        <v>1.9994000000000001</v>
      </c>
      <c r="AH58" s="119">
        <v>15</v>
      </c>
      <c r="AI58" s="119">
        <v>5.5892400000000002</v>
      </c>
      <c r="AJ58" s="119">
        <v>7.0145799999999996</v>
      </c>
      <c r="AK58" s="120">
        <v>9.9</v>
      </c>
      <c r="AL58" s="118">
        <v>21.25</v>
      </c>
      <c r="AM58" s="122" t="s">
        <v>910</v>
      </c>
      <c r="AN58" s="118">
        <v>30.375</v>
      </c>
      <c r="AO58" s="119">
        <v>16.76812</v>
      </c>
      <c r="AP58" s="119">
        <v>43.264989999999997</v>
      </c>
      <c r="AQ58" s="119">
        <v>7.5439999999999996</v>
      </c>
      <c r="AR58" s="119">
        <v>19.283329999999999</v>
      </c>
      <c r="AS58" s="119">
        <v>5.3541600000000003</v>
      </c>
      <c r="AT58" s="119">
        <v>7.0315899999999996</v>
      </c>
      <c r="AU58" s="119">
        <v>18.98</v>
      </c>
      <c r="AV58" s="119">
        <v>6.8250000000000002</v>
      </c>
      <c r="AW58" s="120">
        <v>19.103000000000002</v>
      </c>
    </row>
    <row r="59" spans="1:49" x14ac:dyDescent="0.3">
      <c r="A59" s="126" t="s">
        <v>803</v>
      </c>
      <c r="B59" s="127">
        <v>6</v>
      </c>
      <c r="C59" s="128">
        <v>21</v>
      </c>
      <c r="D59" s="128">
        <v>14.5</v>
      </c>
      <c r="E59" s="128">
        <v>2</v>
      </c>
      <c r="F59" s="128">
        <v>19.899999999999999</v>
      </c>
      <c r="G59" s="129">
        <v>23</v>
      </c>
      <c r="H59" s="127">
        <v>12.2</v>
      </c>
      <c r="I59" s="129">
        <v>73</v>
      </c>
      <c r="J59" s="127">
        <v>14.71</v>
      </c>
      <c r="K59" s="128">
        <v>12.33</v>
      </c>
      <c r="L59" s="129">
        <v>14.853</v>
      </c>
      <c r="M59" s="130" t="s">
        <v>1402</v>
      </c>
      <c r="N59" s="131" t="s">
        <v>1402</v>
      </c>
      <c r="O59" s="132">
        <v>1.091</v>
      </c>
      <c r="P59" s="127">
        <v>48.67</v>
      </c>
      <c r="Q59" s="128">
        <v>88.75</v>
      </c>
      <c r="R59" s="128">
        <v>141.71</v>
      </c>
      <c r="S59" s="129">
        <v>93.04</v>
      </c>
      <c r="T59" s="132">
        <v>70.926000000000002</v>
      </c>
      <c r="U59" s="132">
        <v>11.2</v>
      </c>
      <c r="V59" s="127">
        <v>16.260000000000002</v>
      </c>
      <c r="W59" s="128">
        <v>15.151999999999999</v>
      </c>
      <c r="X59" s="128">
        <v>0.43</v>
      </c>
      <c r="Y59" s="133" t="s">
        <v>1402</v>
      </c>
      <c r="Z59" s="131" t="s">
        <v>1402</v>
      </c>
      <c r="AA59" s="127">
        <v>18.64</v>
      </c>
      <c r="AB59" s="129">
        <v>142.649</v>
      </c>
      <c r="AC59" s="127">
        <v>66.290000000000006</v>
      </c>
      <c r="AD59" s="128">
        <v>62.220999999999997</v>
      </c>
      <c r="AE59" s="128">
        <v>134.5</v>
      </c>
      <c r="AF59" s="129">
        <v>0</v>
      </c>
      <c r="AG59" s="127">
        <v>1.9994000000000001</v>
      </c>
      <c r="AH59" s="128">
        <v>15</v>
      </c>
      <c r="AI59" s="128">
        <v>5.5892400000000002</v>
      </c>
      <c r="AJ59" s="128">
        <v>7.0145799999999996</v>
      </c>
      <c r="AK59" s="129">
        <v>9.9</v>
      </c>
      <c r="AL59" s="127">
        <v>21.25</v>
      </c>
      <c r="AM59" s="131" t="s">
        <v>910</v>
      </c>
      <c r="AN59" s="127">
        <v>30.375</v>
      </c>
      <c r="AO59" s="128">
        <v>16.76812</v>
      </c>
      <c r="AP59" s="128">
        <v>43.264989999999997</v>
      </c>
      <c r="AQ59" s="128">
        <v>7.5439999999999996</v>
      </c>
      <c r="AR59" s="128">
        <v>19.283329999999999</v>
      </c>
      <c r="AS59" s="128">
        <v>5.3541600000000003</v>
      </c>
      <c r="AT59" s="128">
        <v>7.0315899999999996</v>
      </c>
      <c r="AU59" s="128">
        <v>18.98</v>
      </c>
      <c r="AV59" s="128">
        <v>6.8250000000000002</v>
      </c>
      <c r="AW59" s="129">
        <v>19.103000000000002</v>
      </c>
    </row>
    <row r="60" spans="1:49" x14ac:dyDescent="0.3">
      <c r="A60" s="134" t="s">
        <v>1332</v>
      </c>
      <c r="B60" s="135">
        <f t="shared" ref="B60:AW60" si="0">MIN(B12:B59)</f>
        <v>6</v>
      </c>
      <c r="C60" s="135">
        <f t="shared" si="0"/>
        <v>21</v>
      </c>
      <c r="D60" s="135">
        <f t="shared" si="0"/>
        <v>14.5</v>
      </c>
      <c r="E60" s="135">
        <f t="shared" si="0"/>
        <v>2</v>
      </c>
      <c r="F60" s="135">
        <f t="shared" si="0"/>
        <v>4</v>
      </c>
      <c r="G60" s="135">
        <f t="shared" si="0"/>
        <v>23</v>
      </c>
      <c r="H60" s="135">
        <f t="shared" si="0"/>
        <v>12.2</v>
      </c>
      <c r="I60" s="135">
        <f t="shared" si="0"/>
        <v>73</v>
      </c>
      <c r="J60" s="135">
        <f t="shared" si="0"/>
        <v>11.96</v>
      </c>
      <c r="K60" s="135">
        <f t="shared" si="0"/>
        <v>12.2</v>
      </c>
      <c r="L60" s="135">
        <f t="shared" si="0"/>
        <v>9.8450000000000006</v>
      </c>
      <c r="M60" s="135">
        <f t="shared" si="0"/>
        <v>1.07</v>
      </c>
      <c r="N60" s="135">
        <f t="shared" si="0"/>
        <v>64.540000000000006</v>
      </c>
      <c r="O60" s="135">
        <f t="shared" si="0"/>
        <v>1.091</v>
      </c>
      <c r="P60" s="135">
        <f t="shared" si="0"/>
        <v>48.67</v>
      </c>
      <c r="Q60" s="135">
        <f t="shared" si="0"/>
        <v>86.97</v>
      </c>
      <c r="R60" s="135">
        <f t="shared" si="0"/>
        <v>126.55</v>
      </c>
      <c r="S60" s="135">
        <f t="shared" si="0"/>
        <v>77.25</v>
      </c>
      <c r="T60" s="135">
        <f t="shared" si="0"/>
        <v>69.869</v>
      </c>
      <c r="U60" s="135">
        <f t="shared" si="0"/>
        <v>11.11</v>
      </c>
      <c r="V60" s="135">
        <f t="shared" si="0"/>
        <v>11.53</v>
      </c>
      <c r="W60" s="135">
        <f t="shared" si="0"/>
        <v>5.8</v>
      </c>
      <c r="X60" s="135">
        <f t="shared" si="0"/>
        <v>0.32</v>
      </c>
      <c r="Y60" s="135">
        <f t="shared" si="0"/>
        <v>0</v>
      </c>
      <c r="Z60" s="135">
        <f t="shared" si="0"/>
        <v>0</v>
      </c>
      <c r="AA60" s="135">
        <f t="shared" si="0"/>
        <v>7.07</v>
      </c>
      <c r="AB60" s="135">
        <f t="shared" si="0"/>
        <v>131.07900000000001</v>
      </c>
      <c r="AC60" s="135">
        <f t="shared" si="0"/>
        <v>62.790999999999997</v>
      </c>
      <c r="AD60" s="135">
        <f t="shared" si="0"/>
        <v>57.360999999999997</v>
      </c>
      <c r="AE60" s="135">
        <f t="shared" si="0"/>
        <v>85.76</v>
      </c>
      <c r="AF60" s="135">
        <f t="shared" si="0"/>
        <v>0</v>
      </c>
      <c r="AG60" s="135">
        <f t="shared" si="0"/>
        <v>1.9994000000000001</v>
      </c>
      <c r="AH60" s="135">
        <f t="shared" si="0"/>
        <v>10.4</v>
      </c>
      <c r="AI60" s="135">
        <f t="shared" si="0"/>
        <v>4.68607</v>
      </c>
      <c r="AJ60" s="135">
        <f t="shared" si="0"/>
        <v>7.0145799999999996</v>
      </c>
      <c r="AK60" s="135">
        <f t="shared" si="0"/>
        <v>9.9</v>
      </c>
      <c r="AL60" s="135">
        <f t="shared" si="0"/>
        <v>19.309999999999999</v>
      </c>
      <c r="AM60" s="135">
        <f t="shared" si="0"/>
        <v>0</v>
      </c>
      <c r="AN60" s="135">
        <f t="shared" si="0"/>
        <v>25.42</v>
      </c>
      <c r="AO60" s="135">
        <f t="shared" si="0"/>
        <v>16.76812</v>
      </c>
      <c r="AP60" s="135">
        <f t="shared" si="0"/>
        <v>43.264989999999997</v>
      </c>
      <c r="AQ60" s="135">
        <f t="shared" si="0"/>
        <v>7.5439999999999996</v>
      </c>
      <c r="AR60" s="135">
        <f t="shared" si="0"/>
        <v>19.283329999999999</v>
      </c>
      <c r="AS60" s="135">
        <f t="shared" si="0"/>
        <v>5.3541600000000003</v>
      </c>
      <c r="AT60" s="135">
        <f t="shared" si="0"/>
        <v>7.0315899999999996</v>
      </c>
      <c r="AU60" s="135">
        <f t="shared" si="0"/>
        <v>18.98</v>
      </c>
      <c r="AV60" s="135">
        <f t="shared" si="0"/>
        <v>6.4740000000000002</v>
      </c>
      <c r="AW60" s="136">
        <f t="shared" si="0"/>
        <v>19.103000000000002</v>
      </c>
    </row>
    <row r="61" spans="1:49" x14ac:dyDescent="0.3">
      <c r="A61" s="137" t="s">
        <v>1330</v>
      </c>
      <c r="B61" s="138">
        <f t="shared" ref="B61:AW61" si="1">MAX(B12:B59)</f>
        <v>6</v>
      </c>
      <c r="C61" s="138">
        <f t="shared" si="1"/>
        <v>22</v>
      </c>
      <c r="D61" s="138">
        <f t="shared" si="1"/>
        <v>15.5</v>
      </c>
      <c r="E61" s="138">
        <f t="shared" si="1"/>
        <v>2</v>
      </c>
      <c r="F61" s="138">
        <f t="shared" si="1"/>
        <v>40.1</v>
      </c>
      <c r="G61" s="138">
        <f t="shared" si="1"/>
        <v>24</v>
      </c>
      <c r="H61" s="138">
        <f t="shared" si="1"/>
        <v>17.899999999999999</v>
      </c>
      <c r="I61" s="138">
        <f t="shared" si="1"/>
        <v>124</v>
      </c>
      <c r="J61" s="138">
        <f t="shared" si="1"/>
        <v>14.88</v>
      </c>
      <c r="K61" s="138">
        <f t="shared" si="1"/>
        <v>12.42</v>
      </c>
      <c r="L61" s="138">
        <f t="shared" si="1"/>
        <v>22.748999999999999</v>
      </c>
      <c r="M61" s="138">
        <f t="shared" si="1"/>
        <v>1.07</v>
      </c>
      <c r="N61" s="138">
        <f t="shared" si="1"/>
        <v>69.37</v>
      </c>
      <c r="O61" s="138">
        <f t="shared" si="1"/>
        <v>1.091</v>
      </c>
      <c r="P61" s="138">
        <f t="shared" si="1"/>
        <v>49.3</v>
      </c>
      <c r="Q61" s="138">
        <f t="shared" si="1"/>
        <v>102.52</v>
      </c>
      <c r="R61" s="138">
        <f t="shared" si="1"/>
        <v>145.09</v>
      </c>
      <c r="S61" s="138">
        <f t="shared" si="1"/>
        <v>95.79</v>
      </c>
      <c r="T61" s="138">
        <f t="shared" si="1"/>
        <v>84.147999999999996</v>
      </c>
      <c r="U61" s="138">
        <f t="shared" si="1"/>
        <v>11.76</v>
      </c>
      <c r="V61" s="138">
        <f t="shared" si="1"/>
        <v>19.54</v>
      </c>
      <c r="W61" s="138">
        <f t="shared" si="1"/>
        <v>25.277000000000001</v>
      </c>
      <c r="X61" s="138">
        <f t="shared" si="1"/>
        <v>0.86</v>
      </c>
      <c r="Y61" s="138">
        <f t="shared" si="1"/>
        <v>0</v>
      </c>
      <c r="Z61" s="138">
        <f t="shared" si="1"/>
        <v>0</v>
      </c>
      <c r="AA61" s="138">
        <f t="shared" si="1"/>
        <v>38.47</v>
      </c>
      <c r="AB61" s="138">
        <f t="shared" si="1"/>
        <v>156.52000000000001</v>
      </c>
      <c r="AC61" s="138">
        <f t="shared" si="1"/>
        <v>69.59</v>
      </c>
      <c r="AD61" s="138">
        <f t="shared" si="1"/>
        <v>64.77</v>
      </c>
      <c r="AE61" s="138">
        <f t="shared" si="1"/>
        <v>186.613</v>
      </c>
      <c r="AF61" s="138">
        <f t="shared" si="1"/>
        <v>0.3</v>
      </c>
      <c r="AG61" s="138">
        <f t="shared" si="1"/>
        <v>1.9994000000000001</v>
      </c>
      <c r="AH61" s="138">
        <f t="shared" si="1"/>
        <v>17.7</v>
      </c>
      <c r="AI61" s="138">
        <f t="shared" si="1"/>
        <v>5.60372</v>
      </c>
      <c r="AJ61" s="138">
        <f t="shared" si="1"/>
        <v>7.0145799999999996</v>
      </c>
      <c r="AK61" s="138">
        <f t="shared" si="1"/>
        <v>10.3</v>
      </c>
      <c r="AL61" s="138">
        <f t="shared" si="1"/>
        <v>21.25</v>
      </c>
      <c r="AM61" s="138">
        <f t="shared" si="1"/>
        <v>0</v>
      </c>
      <c r="AN61" s="138">
        <f t="shared" si="1"/>
        <v>30.375</v>
      </c>
      <c r="AO61" s="138">
        <f t="shared" si="1"/>
        <v>16.76812</v>
      </c>
      <c r="AP61" s="138">
        <f t="shared" si="1"/>
        <v>51.3</v>
      </c>
      <c r="AQ61" s="138">
        <f t="shared" si="1"/>
        <v>8.1549999999999994</v>
      </c>
      <c r="AR61" s="138">
        <f t="shared" si="1"/>
        <v>19.283329999999999</v>
      </c>
      <c r="AS61" s="138">
        <f t="shared" si="1"/>
        <v>9.2061200000000003</v>
      </c>
      <c r="AT61" s="138">
        <f t="shared" si="1"/>
        <v>7.0315899999999996</v>
      </c>
      <c r="AU61" s="138">
        <f t="shared" si="1"/>
        <v>26.45</v>
      </c>
      <c r="AV61" s="138">
        <f t="shared" si="1"/>
        <v>18.7</v>
      </c>
      <c r="AW61" s="139">
        <f t="shared" si="1"/>
        <v>20.619</v>
      </c>
    </row>
    <row r="62" spans="1:49" x14ac:dyDescent="0.3">
      <c r="A62" s="140" t="s">
        <v>1403</v>
      </c>
      <c r="B62" s="141">
        <f t="shared" ref="B62:AW62" si="2">AVERAGE(B12:B59)</f>
        <v>6</v>
      </c>
      <c r="C62" s="141">
        <f t="shared" si="2"/>
        <v>21.791666666666668</v>
      </c>
      <c r="D62" s="141">
        <f t="shared" si="2"/>
        <v>15.291666666666666</v>
      </c>
      <c r="E62" s="141">
        <f t="shared" si="2"/>
        <v>2</v>
      </c>
      <c r="F62" s="141">
        <f t="shared" si="2"/>
        <v>20.795833333333338</v>
      </c>
      <c r="G62" s="141">
        <f t="shared" si="2"/>
        <v>23.791666666666668</v>
      </c>
      <c r="H62" s="141">
        <f t="shared" si="2"/>
        <v>14.866666666666672</v>
      </c>
      <c r="I62" s="141">
        <f t="shared" si="2"/>
        <v>92.666666666666671</v>
      </c>
      <c r="J62" s="141">
        <f t="shared" si="2"/>
        <v>13.311250000000001</v>
      </c>
      <c r="K62" s="141">
        <f t="shared" si="2"/>
        <v>12.313750000000004</v>
      </c>
      <c r="L62" s="141">
        <f t="shared" si="2"/>
        <v>13.122499999999995</v>
      </c>
      <c r="M62" s="141">
        <f t="shared" si="2"/>
        <v>1.07</v>
      </c>
      <c r="N62" s="141">
        <f t="shared" si="2"/>
        <v>66.955000000000013</v>
      </c>
      <c r="O62" s="141">
        <f t="shared" si="2"/>
        <v>1.0910000000000006</v>
      </c>
      <c r="P62" s="141">
        <f t="shared" si="2"/>
        <v>48.853749999999998</v>
      </c>
      <c r="Q62" s="141">
        <f t="shared" si="2"/>
        <v>90.366250000000036</v>
      </c>
      <c r="R62" s="141">
        <f t="shared" si="2"/>
        <v>135.19500000000005</v>
      </c>
      <c r="S62" s="141">
        <f t="shared" si="2"/>
        <v>86.419999999999973</v>
      </c>
      <c r="T62" s="141">
        <f t="shared" si="2"/>
        <v>75.46916666666668</v>
      </c>
      <c r="U62" s="141">
        <f t="shared" si="2"/>
        <v>11.399416666666669</v>
      </c>
      <c r="V62" s="141">
        <f t="shared" si="2"/>
        <v>16.441250000000004</v>
      </c>
      <c r="W62" s="141">
        <f t="shared" si="2"/>
        <v>10.980458333333333</v>
      </c>
      <c r="X62" s="141">
        <f t="shared" si="2"/>
        <v>0.40833333333333327</v>
      </c>
      <c r="Y62" s="141" t="e">
        <f t="shared" si="2"/>
        <v>#DIV/0!</v>
      </c>
      <c r="Z62" s="141" t="e">
        <f t="shared" si="2"/>
        <v>#DIV/0!</v>
      </c>
      <c r="AA62" s="141">
        <f t="shared" si="2"/>
        <v>21.392500000000013</v>
      </c>
      <c r="AB62" s="141">
        <f t="shared" si="2"/>
        <v>143.57708333333326</v>
      </c>
      <c r="AC62" s="141">
        <f t="shared" si="2"/>
        <v>67.217124999999996</v>
      </c>
      <c r="AD62" s="141">
        <f t="shared" si="2"/>
        <v>62.259250000000002</v>
      </c>
      <c r="AE62" s="141">
        <f t="shared" si="2"/>
        <v>141.87450000000007</v>
      </c>
      <c r="AF62" s="141">
        <f t="shared" si="2"/>
        <v>1.2499999999999999E-2</v>
      </c>
      <c r="AG62" s="141">
        <f t="shared" si="2"/>
        <v>1.9993999999999987</v>
      </c>
      <c r="AH62" s="141">
        <f t="shared" si="2"/>
        <v>14.454166666666673</v>
      </c>
      <c r="AI62" s="141">
        <f t="shared" si="2"/>
        <v>5.2005037500000002</v>
      </c>
      <c r="AJ62" s="141">
        <f t="shared" si="2"/>
        <v>7.0145800000000031</v>
      </c>
      <c r="AK62" s="141">
        <f t="shared" si="2"/>
        <v>10.15833333333333</v>
      </c>
      <c r="AL62" s="141">
        <f t="shared" si="2"/>
        <v>19.797916666666669</v>
      </c>
      <c r="AM62" s="141" t="e">
        <f t="shared" si="2"/>
        <v>#DIV/0!</v>
      </c>
      <c r="AN62" s="141">
        <f t="shared" si="2"/>
        <v>28.603041666666673</v>
      </c>
      <c r="AO62" s="141">
        <f t="shared" si="2"/>
        <v>16.76812</v>
      </c>
      <c r="AP62" s="141">
        <f t="shared" si="2"/>
        <v>46.788330000000002</v>
      </c>
      <c r="AQ62" s="141">
        <f t="shared" si="2"/>
        <v>7.8992916666666657</v>
      </c>
      <c r="AR62" s="141">
        <f t="shared" si="2"/>
        <v>19.283329999999999</v>
      </c>
      <c r="AS62" s="141">
        <f t="shared" si="2"/>
        <v>6.3989258333333332</v>
      </c>
      <c r="AT62" s="141">
        <f t="shared" si="2"/>
        <v>7.0315899999999951</v>
      </c>
      <c r="AU62" s="141">
        <f t="shared" si="2"/>
        <v>21.738833333333343</v>
      </c>
      <c r="AV62" s="141">
        <f t="shared" si="2"/>
        <v>9.1015416666666678</v>
      </c>
      <c r="AW62" s="142">
        <f t="shared" si="2"/>
        <v>19.98887499999999</v>
      </c>
    </row>
    <row r="63" spans="1:49" x14ac:dyDescent="0.3">
      <c r="A63" s="143" t="s">
        <v>7</v>
      </c>
      <c r="B63" s="138">
        <f t="shared" ref="B63:AW63" si="3">B12</f>
        <v>6</v>
      </c>
      <c r="C63" s="138">
        <f t="shared" si="3"/>
        <v>22</v>
      </c>
      <c r="D63" s="138">
        <f t="shared" si="3"/>
        <v>15.5</v>
      </c>
      <c r="E63" s="138">
        <f t="shared" si="3"/>
        <v>2</v>
      </c>
      <c r="F63" s="138">
        <f t="shared" si="3"/>
        <v>12.5</v>
      </c>
      <c r="G63" s="138">
        <f t="shared" si="3"/>
        <v>24</v>
      </c>
      <c r="H63" s="138">
        <f t="shared" si="3"/>
        <v>14.7</v>
      </c>
      <c r="I63" s="138">
        <f t="shared" si="3"/>
        <v>124</v>
      </c>
      <c r="J63" s="138">
        <f t="shared" si="3"/>
        <v>12.03</v>
      </c>
      <c r="K63" s="138">
        <f t="shared" si="3"/>
        <v>12.38</v>
      </c>
      <c r="L63" s="138">
        <f t="shared" si="3"/>
        <v>15.015000000000001</v>
      </c>
      <c r="M63" s="138" t="str">
        <f t="shared" si="3"/>
        <v>--</v>
      </c>
      <c r="N63" s="138" t="str">
        <f t="shared" si="3"/>
        <v>--</v>
      </c>
      <c r="O63" s="138">
        <f t="shared" si="3"/>
        <v>1.091</v>
      </c>
      <c r="P63" s="138">
        <f t="shared" si="3"/>
        <v>48.67</v>
      </c>
      <c r="Q63" s="138">
        <f t="shared" si="3"/>
        <v>87.86</v>
      </c>
      <c r="R63" s="138">
        <f t="shared" si="3"/>
        <v>126.55</v>
      </c>
      <c r="S63" s="138">
        <f t="shared" si="3"/>
        <v>77.88</v>
      </c>
      <c r="T63" s="138">
        <f t="shared" si="3"/>
        <v>70.75</v>
      </c>
      <c r="U63" s="138">
        <f t="shared" si="3"/>
        <v>11.76</v>
      </c>
      <c r="V63" s="138">
        <f t="shared" si="3"/>
        <v>17.54</v>
      </c>
      <c r="W63" s="138">
        <f t="shared" si="3"/>
        <v>25.277000000000001</v>
      </c>
      <c r="X63" s="138">
        <f t="shared" si="3"/>
        <v>0.42</v>
      </c>
      <c r="Y63" s="138" t="str">
        <f t="shared" si="3"/>
        <v>--</v>
      </c>
      <c r="Z63" s="138" t="str">
        <f t="shared" si="3"/>
        <v>--</v>
      </c>
      <c r="AA63" s="138">
        <f t="shared" si="3"/>
        <v>32.85</v>
      </c>
      <c r="AB63" s="138">
        <f t="shared" si="3"/>
        <v>151.39599999999999</v>
      </c>
      <c r="AC63" s="138">
        <f t="shared" si="3"/>
        <v>63.871000000000002</v>
      </c>
      <c r="AD63" s="138">
        <f t="shared" si="3"/>
        <v>59.710999999999999</v>
      </c>
      <c r="AE63" s="138">
        <f t="shared" si="3"/>
        <v>186.613</v>
      </c>
      <c r="AF63" s="138">
        <f t="shared" si="3"/>
        <v>0</v>
      </c>
      <c r="AG63" s="138">
        <f t="shared" si="3"/>
        <v>1.9994000000000001</v>
      </c>
      <c r="AH63" s="138">
        <f t="shared" si="3"/>
        <v>13.9</v>
      </c>
      <c r="AI63" s="138">
        <f t="shared" si="3"/>
        <v>4.81067</v>
      </c>
      <c r="AJ63" s="138">
        <f t="shared" si="3"/>
        <v>7.0145799999999996</v>
      </c>
      <c r="AK63" s="138">
        <f t="shared" si="3"/>
        <v>10.3</v>
      </c>
      <c r="AL63" s="138">
        <f t="shared" si="3"/>
        <v>19.850000000000001</v>
      </c>
      <c r="AM63" s="138" t="str">
        <f t="shared" si="3"/>
        <v/>
      </c>
      <c r="AN63" s="138">
        <f t="shared" si="3"/>
        <v>25.42</v>
      </c>
      <c r="AO63" s="138" t="str">
        <f t="shared" si="3"/>
        <v>--</v>
      </c>
      <c r="AP63" s="138">
        <f t="shared" si="3"/>
        <v>51.3</v>
      </c>
      <c r="AQ63" s="138">
        <f t="shared" si="3"/>
        <v>8.1549999999999994</v>
      </c>
      <c r="AR63" s="138" t="str">
        <f t="shared" si="3"/>
        <v>--</v>
      </c>
      <c r="AS63" s="138">
        <f t="shared" si="3"/>
        <v>9.2061200000000003</v>
      </c>
      <c r="AT63" s="138">
        <f t="shared" si="3"/>
        <v>7.0315899999999996</v>
      </c>
      <c r="AU63" s="138">
        <f t="shared" si="3"/>
        <v>25.67</v>
      </c>
      <c r="AV63" s="138">
        <f t="shared" si="3"/>
        <v>18.7</v>
      </c>
      <c r="AW63" s="138">
        <f t="shared" si="3"/>
        <v>20.516999999999999</v>
      </c>
    </row>
    <row r="64" spans="1:49" x14ac:dyDescent="0.3">
      <c r="A64" s="143" t="s">
        <v>8</v>
      </c>
      <c r="B64" s="138">
        <f t="shared" ref="B64:AW64" si="4">B59</f>
        <v>6</v>
      </c>
      <c r="C64" s="138">
        <f t="shared" si="4"/>
        <v>21</v>
      </c>
      <c r="D64" s="138">
        <f t="shared" si="4"/>
        <v>14.5</v>
      </c>
      <c r="E64" s="138">
        <f t="shared" si="4"/>
        <v>2</v>
      </c>
      <c r="F64" s="138">
        <f t="shared" si="4"/>
        <v>19.899999999999999</v>
      </c>
      <c r="G64" s="138">
        <f t="shared" si="4"/>
        <v>23</v>
      </c>
      <c r="H64" s="138">
        <f t="shared" si="4"/>
        <v>12.2</v>
      </c>
      <c r="I64" s="138">
        <f t="shared" si="4"/>
        <v>73</v>
      </c>
      <c r="J64" s="138">
        <f t="shared" si="4"/>
        <v>14.71</v>
      </c>
      <c r="K64" s="138">
        <f t="shared" si="4"/>
        <v>12.33</v>
      </c>
      <c r="L64" s="138">
        <f t="shared" si="4"/>
        <v>14.853</v>
      </c>
      <c r="M64" s="138" t="str">
        <f t="shared" si="4"/>
        <v>--</v>
      </c>
      <c r="N64" s="138" t="str">
        <f t="shared" si="4"/>
        <v>--</v>
      </c>
      <c r="O64" s="138">
        <f t="shared" si="4"/>
        <v>1.091</v>
      </c>
      <c r="P64" s="138">
        <f t="shared" si="4"/>
        <v>48.67</v>
      </c>
      <c r="Q64" s="138">
        <f t="shared" si="4"/>
        <v>88.75</v>
      </c>
      <c r="R64" s="138">
        <f t="shared" si="4"/>
        <v>141.71</v>
      </c>
      <c r="S64" s="138">
        <f t="shared" si="4"/>
        <v>93.04</v>
      </c>
      <c r="T64" s="138">
        <f t="shared" si="4"/>
        <v>70.926000000000002</v>
      </c>
      <c r="U64" s="138">
        <f t="shared" si="4"/>
        <v>11.2</v>
      </c>
      <c r="V64" s="138">
        <f t="shared" si="4"/>
        <v>16.260000000000002</v>
      </c>
      <c r="W64" s="138">
        <f t="shared" si="4"/>
        <v>15.151999999999999</v>
      </c>
      <c r="X64" s="138">
        <f t="shared" si="4"/>
        <v>0.43</v>
      </c>
      <c r="Y64" s="138" t="str">
        <f t="shared" si="4"/>
        <v>--</v>
      </c>
      <c r="Z64" s="138" t="str">
        <f t="shared" si="4"/>
        <v>--</v>
      </c>
      <c r="AA64" s="138">
        <f t="shared" si="4"/>
        <v>18.64</v>
      </c>
      <c r="AB64" s="138">
        <f t="shared" si="4"/>
        <v>142.649</v>
      </c>
      <c r="AC64" s="138">
        <f t="shared" si="4"/>
        <v>66.290000000000006</v>
      </c>
      <c r="AD64" s="138">
        <f t="shared" si="4"/>
        <v>62.220999999999997</v>
      </c>
      <c r="AE64" s="138">
        <f t="shared" si="4"/>
        <v>134.5</v>
      </c>
      <c r="AF64" s="138">
        <f t="shared" si="4"/>
        <v>0</v>
      </c>
      <c r="AG64" s="138">
        <f t="shared" si="4"/>
        <v>1.9994000000000001</v>
      </c>
      <c r="AH64" s="138">
        <f t="shared" si="4"/>
        <v>15</v>
      </c>
      <c r="AI64" s="138">
        <f t="shared" si="4"/>
        <v>5.5892400000000002</v>
      </c>
      <c r="AJ64" s="138">
        <f t="shared" si="4"/>
        <v>7.0145799999999996</v>
      </c>
      <c r="AK64" s="138">
        <f t="shared" si="4"/>
        <v>9.9</v>
      </c>
      <c r="AL64" s="138">
        <f t="shared" si="4"/>
        <v>21.25</v>
      </c>
      <c r="AM64" s="138" t="str">
        <f t="shared" si="4"/>
        <v/>
      </c>
      <c r="AN64" s="138">
        <f t="shared" si="4"/>
        <v>30.375</v>
      </c>
      <c r="AO64" s="138">
        <f t="shared" si="4"/>
        <v>16.76812</v>
      </c>
      <c r="AP64" s="138">
        <f t="shared" si="4"/>
        <v>43.264989999999997</v>
      </c>
      <c r="AQ64" s="138">
        <f t="shared" si="4"/>
        <v>7.5439999999999996</v>
      </c>
      <c r="AR64" s="138">
        <f t="shared" si="4"/>
        <v>19.283329999999999</v>
      </c>
      <c r="AS64" s="138">
        <f t="shared" si="4"/>
        <v>5.3541600000000003</v>
      </c>
      <c r="AT64" s="138">
        <f t="shared" si="4"/>
        <v>7.0315899999999996</v>
      </c>
      <c r="AU64" s="138">
        <f t="shared" si="4"/>
        <v>18.98</v>
      </c>
      <c r="AV64" s="138">
        <f t="shared" si="4"/>
        <v>6.8250000000000002</v>
      </c>
      <c r="AW64" s="138">
        <f t="shared" si="4"/>
        <v>19.103000000000002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1404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36</v>
      </c>
      <c r="C5" s="116" t="s">
        <v>551</v>
      </c>
      <c r="D5" s="116" t="s">
        <v>553</v>
      </c>
      <c r="E5" s="116" t="s">
        <v>134</v>
      </c>
      <c r="F5" s="116" t="s">
        <v>134</v>
      </c>
      <c r="G5" s="116" t="s">
        <v>134</v>
      </c>
      <c r="H5" s="116" t="s">
        <v>148</v>
      </c>
      <c r="I5" s="116" t="s">
        <v>148</v>
      </c>
      <c r="J5" s="116" t="s">
        <v>148</v>
      </c>
      <c r="K5" s="116" t="s">
        <v>148</v>
      </c>
      <c r="L5" s="116" t="s">
        <v>148</v>
      </c>
      <c r="M5" s="116" t="s">
        <v>148</v>
      </c>
      <c r="N5" s="116" t="s">
        <v>148</v>
      </c>
      <c r="O5" s="116" t="s">
        <v>148</v>
      </c>
      <c r="P5" s="116" t="s">
        <v>90</v>
      </c>
      <c r="Q5" s="116" t="s">
        <v>90</v>
      </c>
      <c r="R5" s="116" t="s">
        <v>90</v>
      </c>
      <c r="S5" s="116" t="s">
        <v>112</v>
      </c>
      <c r="T5" s="116" t="s">
        <v>112</v>
      </c>
      <c r="U5" s="116" t="s">
        <v>549</v>
      </c>
      <c r="V5" s="116" t="s">
        <v>243</v>
      </c>
      <c r="W5" s="116" t="s">
        <v>76</v>
      </c>
      <c r="X5" s="116" t="s">
        <v>76</v>
      </c>
      <c r="Y5" s="116" t="s">
        <v>473</v>
      </c>
      <c r="Z5" s="116" t="s">
        <v>473</v>
      </c>
      <c r="AA5" s="116" t="s">
        <v>71</v>
      </c>
      <c r="AB5" s="116" t="s">
        <v>71</v>
      </c>
      <c r="AC5" s="116" t="s">
        <v>102</v>
      </c>
      <c r="AD5" s="116" t="s">
        <v>933</v>
      </c>
    </row>
    <row r="6" spans="1:30" ht="26.4" x14ac:dyDescent="0.3">
      <c r="A6" s="116" t="s">
        <v>1339</v>
      </c>
      <c r="B6" s="116" t="s">
        <v>37</v>
      </c>
      <c r="C6" s="116" t="s">
        <v>1405</v>
      </c>
      <c r="D6" s="116" t="s">
        <v>1406</v>
      </c>
      <c r="E6" s="116" t="s">
        <v>1356</v>
      </c>
      <c r="F6" s="116" t="s">
        <v>1356</v>
      </c>
      <c r="G6" s="116" t="s">
        <v>1356</v>
      </c>
      <c r="H6" s="116" t="s">
        <v>37</v>
      </c>
      <c r="I6" s="116" t="s">
        <v>1349</v>
      </c>
      <c r="J6" s="116" t="s">
        <v>1358</v>
      </c>
      <c r="K6" s="116" t="s">
        <v>1407</v>
      </c>
      <c r="L6" s="116" t="s">
        <v>37</v>
      </c>
      <c r="M6" s="116" t="s">
        <v>37</v>
      </c>
      <c r="N6" s="116" t="s">
        <v>1408</v>
      </c>
      <c r="O6" s="116" t="s">
        <v>1408</v>
      </c>
      <c r="P6" s="116" t="s">
        <v>1349</v>
      </c>
      <c r="Q6" s="116" t="s">
        <v>1349</v>
      </c>
      <c r="R6" s="116" t="s">
        <v>1353</v>
      </c>
      <c r="S6" s="116" t="s">
        <v>1353</v>
      </c>
      <c r="T6" s="116" t="s">
        <v>1354</v>
      </c>
      <c r="U6" s="116" t="s">
        <v>1344</v>
      </c>
      <c r="V6" s="116" t="s">
        <v>1409</v>
      </c>
      <c r="W6" s="116" t="s">
        <v>1343</v>
      </c>
      <c r="X6" s="116" t="s">
        <v>1343</v>
      </c>
      <c r="Y6" s="116" t="s">
        <v>473</v>
      </c>
      <c r="Z6" s="116" t="s">
        <v>473</v>
      </c>
      <c r="AA6" s="116" t="s">
        <v>1340</v>
      </c>
      <c r="AB6" s="116" t="s">
        <v>1340</v>
      </c>
      <c r="AC6" s="116" t="s">
        <v>37</v>
      </c>
      <c r="AD6" s="116" t="s">
        <v>1356</v>
      </c>
    </row>
    <row r="7" spans="1:30" ht="26.4" x14ac:dyDescent="0.3">
      <c r="A7" s="116" t="s">
        <v>1361</v>
      </c>
      <c r="B7" s="116" t="s">
        <v>1362</v>
      </c>
      <c r="C7" s="116" t="s">
        <v>1362</v>
      </c>
      <c r="D7" s="116" t="s">
        <v>1362</v>
      </c>
      <c r="E7" s="116" t="s">
        <v>1362</v>
      </c>
      <c r="F7" s="116" t="s">
        <v>1362</v>
      </c>
      <c r="G7" s="116" t="s">
        <v>1362</v>
      </c>
      <c r="H7" s="116" t="s">
        <v>1362</v>
      </c>
      <c r="I7" s="116" t="s">
        <v>1362</v>
      </c>
      <c r="J7" s="116" t="s">
        <v>1362</v>
      </c>
      <c r="K7" s="116" t="s">
        <v>1362</v>
      </c>
      <c r="L7" s="116" t="s">
        <v>1362</v>
      </c>
      <c r="M7" s="116" t="s">
        <v>1362</v>
      </c>
      <c r="N7" s="116" t="s">
        <v>1362</v>
      </c>
      <c r="O7" s="116" t="s">
        <v>1362</v>
      </c>
      <c r="P7" s="116" t="s">
        <v>1362</v>
      </c>
      <c r="Q7" s="116" t="s">
        <v>1362</v>
      </c>
      <c r="R7" s="116" t="s">
        <v>1362</v>
      </c>
      <c r="S7" s="116" t="s">
        <v>1362</v>
      </c>
      <c r="T7" s="116" t="s">
        <v>1362</v>
      </c>
      <c r="U7" s="116" t="s">
        <v>1362</v>
      </c>
      <c r="V7" s="116" t="s">
        <v>1362</v>
      </c>
      <c r="W7" s="116" t="s">
        <v>1362</v>
      </c>
      <c r="X7" s="116" t="s">
        <v>1362</v>
      </c>
      <c r="Y7" s="116" t="s">
        <v>1362</v>
      </c>
      <c r="Z7" s="116" t="s">
        <v>1362</v>
      </c>
      <c r="AA7" s="116" t="s">
        <v>1362</v>
      </c>
      <c r="AB7" s="116" t="s">
        <v>1362</v>
      </c>
      <c r="AC7" s="116" t="s">
        <v>1362</v>
      </c>
      <c r="AD7" s="116" t="s">
        <v>1362</v>
      </c>
    </row>
    <row r="8" spans="1:30" ht="39.6" x14ac:dyDescent="0.3">
      <c r="A8" s="116" t="s">
        <v>6</v>
      </c>
      <c r="B8" s="116" t="s">
        <v>1410</v>
      </c>
      <c r="C8" s="116" t="s">
        <v>1411</v>
      </c>
      <c r="D8" s="116" t="s">
        <v>1412</v>
      </c>
      <c r="E8" s="116" t="s">
        <v>1413</v>
      </c>
      <c r="F8" s="116" t="s">
        <v>1414</v>
      </c>
      <c r="G8" s="116" t="s">
        <v>1415</v>
      </c>
      <c r="H8" s="116" t="s">
        <v>1416</v>
      </c>
      <c r="I8" s="116" t="s">
        <v>1417</v>
      </c>
      <c r="J8" s="116" t="s">
        <v>1418</v>
      </c>
      <c r="K8" s="116" t="s">
        <v>1419</v>
      </c>
      <c r="L8" s="116" t="s">
        <v>1416</v>
      </c>
      <c r="M8" s="116" t="s">
        <v>1420</v>
      </c>
      <c r="N8" s="116" t="s">
        <v>1421</v>
      </c>
      <c r="O8" s="116" t="s">
        <v>1360</v>
      </c>
      <c r="P8" s="116" t="s">
        <v>1377</v>
      </c>
      <c r="Q8" s="116" t="s">
        <v>1377</v>
      </c>
      <c r="R8" s="116" t="s">
        <v>1351</v>
      </c>
      <c r="S8" s="116" t="s">
        <v>1422</v>
      </c>
      <c r="T8" s="116" t="s">
        <v>1382</v>
      </c>
      <c r="U8" s="116" t="s">
        <v>1423</v>
      </c>
      <c r="V8" s="116" t="s">
        <v>1424</v>
      </c>
      <c r="W8" s="116" t="s">
        <v>1367</v>
      </c>
      <c r="X8" s="116" t="s">
        <v>1368</v>
      </c>
      <c r="Y8" s="116" t="s">
        <v>1425</v>
      </c>
      <c r="Z8" s="116" t="s">
        <v>1426</v>
      </c>
      <c r="AA8" s="116" t="s">
        <v>1365</v>
      </c>
      <c r="AB8" s="116" t="s">
        <v>1427</v>
      </c>
      <c r="AC8" s="116" t="s">
        <v>1428</v>
      </c>
      <c r="AD8" s="116" t="s">
        <v>1429</v>
      </c>
    </row>
    <row r="9" spans="1:30" ht="26.4" x14ac:dyDescent="0.3">
      <c r="A9" s="116" t="s">
        <v>1034</v>
      </c>
      <c r="B9" s="116" t="s">
        <v>1430</v>
      </c>
      <c r="C9" s="116" t="s">
        <v>1431</v>
      </c>
      <c r="D9" s="116" t="s">
        <v>1431</v>
      </c>
      <c r="E9" s="116" t="s">
        <v>1431</v>
      </c>
      <c r="F9" s="116" t="s">
        <v>1431</v>
      </c>
      <c r="G9" s="116" t="s">
        <v>1431</v>
      </c>
      <c r="H9" s="116" t="s">
        <v>1430</v>
      </c>
      <c r="I9" s="116" t="s">
        <v>1431</v>
      </c>
      <c r="J9" s="116" t="s">
        <v>1431</v>
      </c>
      <c r="K9" s="116" t="s">
        <v>1431</v>
      </c>
      <c r="L9" s="116" t="s">
        <v>1431</v>
      </c>
      <c r="M9" s="116" t="s">
        <v>1431</v>
      </c>
      <c r="N9" s="116" t="s">
        <v>1431</v>
      </c>
      <c r="O9" s="116" t="s">
        <v>1431</v>
      </c>
      <c r="P9" s="116" t="s">
        <v>1430</v>
      </c>
      <c r="Q9" s="116" t="s">
        <v>1431</v>
      </c>
      <c r="R9" s="116" t="s">
        <v>1431</v>
      </c>
      <c r="S9" s="116" t="s">
        <v>1431</v>
      </c>
      <c r="T9" s="116" t="s">
        <v>910</v>
      </c>
      <c r="U9" s="116" t="s">
        <v>1431</v>
      </c>
      <c r="V9" s="116" t="s">
        <v>1431</v>
      </c>
      <c r="W9" s="116" t="s">
        <v>1431</v>
      </c>
      <c r="X9" s="116" t="s">
        <v>1431</v>
      </c>
      <c r="Y9" s="116" t="s">
        <v>1431</v>
      </c>
      <c r="Z9" s="116" t="s">
        <v>1431</v>
      </c>
      <c r="AA9" s="116" t="s">
        <v>1431</v>
      </c>
      <c r="AB9" s="116" t="s">
        <v>1431</v>
      </c>
      <c r="AC9" s="116" t="s">
        <v>1431</v>
      </c>
      <c r="AD9" s="116" t="s">
        <v>1431</v>
      </c>
    </row>
    <row r="10" spans="1:30" x14ac:dyDescent="0.3">
      <c r="A10" s="116" t="s">
        <v>64</v>
      </c>
      <c r="B10" s="116" t="s">
        <v>1432</v>
      </c>
      <c r="C10" s="116" t="s">
        <v>1433</v>
      </c>
      <c r="D10" s="116" t="s">
        <v>1433</v>
      </c>
      <c r="E10" s="116" t="s">
        <v>1433</v>
      </c>
      <c r="F10" s="116" t="s">
        <v>1433</v>
      </c>
      <c r="G10" s="116" t="s">
        <v>1433</v>
      </c>
      <c r="H10" s="116" t="s">
        <v>1432</v>
      </c>
      <c r="I10" s="116" t="s">
        <v>1433</v>
      </c>
      <c r="J10" s="116" t="s">
        <v>1433</v>
      </c>
      <c r="K10" s="116" t="s">
        <v>1433</v>
      </c>
      <c r="L10" s="116" t="s">
        <v>1433</v>
      </c>
      <c r="M10" s="116" t="s">
        <v>1433</v>
      </c>
      <c r="N10" s="116" t="s">
        <v>1433</v>
      </c>
      <c r="O10" s="116" t="s">
        <v>1433</v>
      </c>
      <c r="P10" s="116" t="s">
        <v>1432</v>
      </c>
      <c r="Q10" s="116" t="s">
        <v>1433</v>
      </c>
      <c r="R10" s="116" t="s">
        <v>1433</v>
      </c>
      <c r="S10" s="116" t="s">
        <v>1433</v>
      </c>
      <c r="T10" s="116" t="s">
        <v>1433</v>
      </c>
      <c r="U10" s="116" t="s">
        <v>1433</v>
      </c>
      <c r="V10" s="116" t="s">
        <v>1433</v>
      </c>
      <c r="W10" s="116" t="s">
        <v>1433</v>
      </c>
      <c r="X10" s="116" t="s">
        <v>1433</v>
      </c>
      <c r="Y10" s="116" t="s">
        <v>1433</v>
      </c>
      <c r="Z10" s="116" t="s">
        <v>1433</v>
      </c>
      <c r="AA10" s="116" t="s">
        <v>1433</v>
      </c>
      <c r="AB10" s="116" t="s">
        <v>1433</v>
      </c>
      <c r="AC10" s="116" t="s">
        <v>1433</v>
      </c>
      <c r="AD10" s="116" t="s">
        <v>1433</v>
      </c>
    </row>
    <row r="11" spans="1:30" x14ac:dyDescent="0.3">
      <c r="A11" s="117" t="s">
        <v>69</v>
      </c>
      <c r="B11" s="145">
        <v>2695</v>
      </c>
      <c r="C11" s="145">
        <v>7.5925399999999996</v>
      </c>
      <c r="D11" s="145">
        <v>1.0963000000000001</v>
      </c>
      <c r="E11" s="145">
        <v>0.221</v>
      </c>
      <c r="F11" s="145">
        <v>0.18881000000000001</v>
      </c>
      <c r="G11" s="145">
        <v>1.7170000000000001E-2</v>
      </c>
      <c r="H11" s="145">
        <v>3875.5938700000002</v>
      </c>
      <c r="I11" s="117" t="s">
        <v>1402</v>
      </c>
      <c r="J11" s="117" t="s">
        <v>1402</v>
      </c>
      <c r="K11" s="145">
        <v>0.69565999999999995</v>
      </c>
      <c r="L11" s="145">
        <v>23.725380000000001</v>
      </c>
      <c r="M11" s="117" t="s">
        <v>1402</v>
      </c>
      <c r="N11" s="145">
        <v>0.30398999999999998</v>
      </c>
      <c r="O11" s="145">
        <v>1.1100000000000001E-3</v>
      </c>
      <c r="P11" s="145">
        <v>2411.9899999999998</v>
      </c>
      <c r="Q11" s="145">
        <v>0.96099999999999997</v>
      </c>
      <c r="R11" s="117" t="s">
        <v>1402</v>
      </c>
      <c r="S11" s="145">
        <v>0.127</v>
      </c>
      <c r="T11" s="145">
        <v>0.39500000000000002</v>
      </c>
      <c r="U11" s="117" t="s">
        <v>1402</v>
      </c>
      <c r="V11" s="145">
        <v>257.99</v>
      </c>
      <c r="W11" s="145">
        <v>0.16200000000000001</v>
      </c>
      <c r="X11" s="145">
        <v>6.4000000000000001E-2</v>
      </c>
      <c r="Y11" s="145">
        <v>12.69</v>
      </c>
      <c r="Z11" s="145">
        <v>0.15</v>
      </c>
      <c r="AA11" s="145">
        <v>0.46379999999999999</v>
      </c>
      <c r="AB11" s="145">
        <v>5.0279999999999998E-2</v>
      </c>
      <c r="AC11" s="145">
        <v>5.2</v>
      </c>
      <c r="AD11" s="145">
        <v>0.26300000000000001</v>
      </c>
    </row>
    <row r="12" spans="1:30" x14ac:dyDescent="0.3">
      <c r="A12" s="125" t="s">
        <v>757</v>
      </c>
      <c r="B12" s="123">
        <v>2695</v>
      </c>
      <c r="C12" s="123">
        <v>7.5925399999999996</v>
      </c>
      <c r="D12" s="123">
        <v>1.0963000000000001</v>
      </c>
      <c r="E12" s="123">
        <v>0.221</v>
      </c>
      <c r="F12" s="123">
        <v>0.18881000000000001</v>
      </c>
      <c r="G12" s="123">
        <v>1.7170000000000001E-2</v>
      </c>
      <c r="H12" s="123">
        <v>3875.5938700000002</v>
      </c>
      <c r="I12" s="125" t="s">
        <v>1402</v>
      </c>
      <c r="J12" s="125" t="s">
        <v>1402</v>
      </c>
      <c r="K12" s="123">
        <v>0.69565999999999995</v>
      </c>
      <c r="L12" s="123">
        <v>23.725380000000001</v>
      </c>
      <c r="M12" s="125" t="s">
        <v>1402</v>
      </c>
      <c r="N12" s="123">
        <v>0.30398999999999998</v>
      </c>
      <c r="O12" s="123">
        <v>1.1100000000000001E-3</v>
      </c>
      <c r="P12" s="123">
        <v>2411.9899999999998</v>
      </c>
      <c r="Q12" s="123">
        <v>0.96099999999999997</v>
      </c>
      <c r="R12" s="125" t="s">
        <v>1402</v>
      </c>
      <c r="S12" s="123">
        <v>0.127</v>
      </c>
      <c r="T12" s="123">
        <v>0.39500000000000002</v>
      </c>
      <c r="U12" s="125" t="s">
        <v>1402</v>
      </c>
      <c r="V12" s="123">
        <v>257.99</v>
      </c>
      <c r="W12" s="123">
        <v>0.16200000000000001</v>
      </c>
      <c r="X12" s="123">
        <v>6.4000000000000001E-2</v>
      </c>
      <c r="Y12" s="123">
        <v>12.69</v>
      </c>
      <c r="Z12" s="123">
        <v>0.15</v>
      </c>
      <c r="AA12" s="123">
        <v>0.46379999999999999</v>
      </c>
      <c r="AB12" s="123">
        <v>5.0279999999999998E-2</v>
      </c>
      <c r="AC12" s="123">
        <v>5.2</v>
      </c>
      <c r="AD12" s="123">
        <v>0.26300000000000001</v>
      </c>
    </row>
    <row r="13" spans="1:30" x14ac:dyDescent="0.3">
      <c r="A13" s="125" t="s">
        <v>758</v>
      </c>
      <c r="B13" s="123">
        <v>2695</v>
      </c>
      <c r="C13" s="123">
        <v>7.6736700000000004</v>
      </c>
      <c r="D13" s="123">
        <v>1.0342</v>
      </c>
      <c r="E13" s="123">
        <v>0.22500000000000001</v>
      </c>
      <c r="F13" s="123">
        <v>0.17141000000000001</v>
      </c>
      <c r="G13" s="123">
        <v>1.9959999999999999E-2</v>
      </c>
      <c r="H13" s="123">
        <v>3875.58473</v>
      </c>
      <c r="I13" s="125" t="s">
        <v>1402</v>
      </c>
      <c r="J13" s="125" t="s">
        <v>1402</v>
      </c>
      <c r="K13" s="123">
        <v>0.66291999999999995</v>
      </c>
      <c r="L13" s="123">
        <v>23.70186</v>
      </c>
      <c r="M13" s="125" t="s">
        <v>1402</v>
      </c>
      <c r="N13" s="123">
        <v>0.30986999999999998</v>
      </c>
      <c r="O13" s="123">
        <v>1.1100000000000001E-3</v>
      </c>
      <c r="P13" s="123">
        <v>2412.3200000000002</v>
      </c>
      <c r="Q13" s="123">
        <v>1.002</v>
      </c>
      <c r="R13" s="125" t="s">
        <v>1402</v>
      </c>
      <c r="S13" s="123">
        <v>0.127</v>
      </c>
      <c r="T13" s="123">
        <v>0.39600000000000002</v>
      </c>
      <c r="U13" s="125" t="s">
        <v>1402</v>
      </c>
      <c r="V13" s="123">
        <v>257.99099999999999</v>
      </c>
      <c r="W13" s="123">
        <v>0.16700000000000001</v>
      </c>
      <c r="X13" s="123">
        <v>6.6000000000000003E-2</v>
      </c>
      <c r="Y13" s="123">
        <v>12.69</v>
      </c>
      <c r="Z13" s="123">
        <v>0.15</v>
      </c>
      <c r="AA13" s="123">
        <v>0.40570000000000001</v>
      </c>
      <c r="AB13" s="123">
        <v>0.10403</v>
      </c>
      <c r="AC13" s="123">
        <v>5.13</v>
      </c>
      <c r="AD13" s="123">
        <v>0.26700000000000002</v>
      </c>
    </row>
    <row r="14" spans="1:30" x14ac:dyDescent="0.3">
      <c r="A14" s="125" t="s">
        <v>759</v>
      </c>
      <c r="B14" s="123">
        <v>2695</v>
      </c>
      <c r="C14" s="123">
        <v>7.6736700000000004</v>
      </c>
      <c r="D14" s="123">
        <v>1.0342</v>
      </c>
      <c r="E14" s="123">
        <v>0.22500000000000001</v>
      </c>
      <c r="F14" s="123">
        <v>0.17141000000000001</v>
      </c>
      <c r="G14" s="123">
        <v>1.9959999999999999E-2</v>
      </c>
      <c r="H14" s="123">
        <v>3875.58473</v>
      </c>
      <c r="I14" s="125" t="s">
        <v>1402</v>
      </c>
      <c r="J14" s="125" t="s">
        <v>1402</v>
      </c>
      <c r="K14" s="123">
        <v>0.66291999999999995</v>
      </c>
      <c r="L14" s="123">
        <v>23.70186</v>
      </c>
      <c r="M14" s="125" t="s">
        <v>1402</v>
      </c>
      <c r="N14" s="123">
        <v>0.30986999999999998</v>
      </c>
      <c r="O14" s="123">
        <v>1.1100000000000001E-3</v>
      </c>
      <c r="P14" s="123">
        <v>2412.3200000000002</v>
      </c>
      <c r="Q14" s="123">
        <v>1.002</v>
      </c>
      <c r="R14" s="125" t="s">
        <v>1402</v>
      </c>
      <c r="S14" s="123">
        <v>0.127</v>
      </c>
      <c r="T14" s="123">
        <v>0.39600000000000002</v>
      </c>
      <c r="U14" s="125" t="s">
        <v>1402</v>
      </c>
      <c r="V14" s="123">
        <v>257.99099999999999</v>
      </c>
      <c r="W14" s="123">
        <v>0.16700000000000001</v>
      </c>
      <c r="X14" s="123">
        <v>6.6000000000000003E-2</v>
      </c>
      <c r="Y14" s="123">
        <v>12.69</v>
      </c>
      <c r="Z14" s="123">
        <v>0.15</v>
      </c>
      <c r="AA14" s="123">
        <v>0.40570000000000001</v>
      </c>
      <c r="AB14" s="123">
        <v>0.10403</v>
      </c>
      <c r="AC14" s="123">
        <v>5.13</v>
      </c>
      <c r="AD14" s="123">
        <v>0.26700000000000002</v>
      </c>
    </row>
    <row r="15" spans="1:30" x14ac:dyDescent="0.3">
      <c r="A15" s="125" t="s">
        <v>760</v>
      </c>
      <c r="B15" s="123">
        <v>2695</v>
      </c>
      <c r="C15" s="123">
        <v>7.7057099999999998</v>
      </c>
      <c r="D15" s="123">
        <v>0.95050000000000001</v>
      </c>
      <c r="E15" s="123">
        <v>0.22700000000000001</v>
      </c>
      <c r="F15" s="123">
        <v>0.14867</v>
      </c>
      <c r="G15" s="123">
        <v>2.0410000000000001E-2</v>
      </c>
      <c r="H15" s="123">
        <v>3875.57467</v>
      </c>
      <c r="I15" s="125" t="s">
        <v>1402</v>
      </c>
      <c r="J15" s="125" t="s">
        <v>1402</v>
      </c>
      <c r="K15" s="123">
        <v>0.62902000000000002</v>
      </c>
      <c r="L15" s="123">
        <v>23.675989999999999</v>
      </c>
      <c r="M15" s="125" t="s">
        <v>1402</v>
      </c>
      <c r="N15" s="123">
        <v>0.31575999999999999</v>
      </c>
      <c r="O15" s="123">
        <v>1.1100000000000001E-3</v>
      </c>
      <c r="P15" s="123">
        <v>2412.4699999999998</v>
      </c>
      <c r="Q15" s="123">
        <v>1.022</v>
      </c>
      <c r="R15" s="125" t="s">
        <v>1402</v>
      </c>
      <c r="S15" s="123">
        <v>0.127</v>
      </c>
      <c r="T15" s="123">
        <v>0.39200000000000002</v>
      </c>
      <c r="U15" s="125" t="s">
        <v>1402</v>
      </c>
      <c r="V15" s="123">
        <v>257.99200000000002</v>
      </c>
      <c r="W15" s="123">
        <v>0.161</v>
      </c>
      <c r="X15" s="123">
        <v>6.2E-2</v>
      </c>
      <c r="Y15" s="123">
        <v>12.69</v>
      </c>
      <c r="Z15" s="123">
        <v>0.15</v>
      </c>
      <c r="AA15" s="123">
        <v>0.34156999999999998</v>
      </c>
      <c r="AB15" s="123">
        <v>0.16922999999999999</v>
      </c>
      <c r="AC15" s="123">
        <v>5.12</v>
      </c>
      <c r="AD15" s="123">
        <v>0.27800000000000002</v>
      </c>
    </row>
    <row r="16" spans="1:30" x14ac:dyDescent="0.3">
      <c r="A16" s="125" t="s">
        <v>761</v>
      </c>
      <c r="B16" s="123">
        <v>2695</v>
      </c>
      <c r="C16" s="123">
        <v>7.7057099999999998</v>
      </c>
      <c r="D16" s="123">
        <v>0.95050000000000001</v>
      </c>
      <c r="E16" s="123">
        <v>0.22700000000000001</v>
      </c>
      <c r="F16" s="123">
        <v>0.14867</v>
      </c>
      <c r="G16" s="123">
        <v>2.0410000000000001E-2</v>
      </c>
      <c r="H16" s="123">
        <v>3875.57467</v>
      </c>
      <c r="I16" s="125" t="s">
        <v>1402</v>
      </c>
      <c r="J16" s="125" t="s">
        <v>1402</v>
      </c>
      <c r="K16" s="123">
        <v>0.62902000000000002</v>
      </c>
      <c r="L16" s="123">
        <v>23.675989999999999</v>
      </c>
      <c r="M16" s="125" t="s">
        <v>1402</v>
      </c>
      <c r="N16" s="123">
        <v>0.31575999999999999</v>
      </c>
      <c r="O16" s="123">
        <v>1.1100000000000001E-3</v>
      </c>
      <c r="P16" s="123">
        <v>2412.4699999999998</v>
      </c>
      <c r="Q16" s="123">
        <v>1.022</v>
      </c>
      <c r="R16" s="125" t="s">
        <v>1402</v>
      </c>
      <c r="S16" s="123">
        <v>0.127</v>
      </c>
      <c r="T16" s="123">
        <v>0.39200000000000002</v>
      </c>
      <c r="U16" s="125" t="s">
        <v>1402</v>
      </c>
      <c r="V16" s="123">
        <v>257.99200000000002</v>
      </c>
      <c r="W16" s="123">
        <v>0.161</v>
      </c>
      <c r="X16" s="123">
        <v>6.2E-2</v>
      </c>
      <c r="Y16" s="123">
        <v>12.69</v>
      </c>
      <c r="Z16" s="123">
        <v>0.15</v>
      </c>
      <c r="AA16" s="123">
        <v>0.34156999999999998</v>
      </c>
      <c r="AB16" s="123">
        <v>0.16922999999999999</v>
      </c>
      <c r="AC16" s="123">
        <v>5.12</v>
      </c>
      <c r="AD16" s="123">
        <v>0.27800000000000002</v>
      </c>
    </row>
    <row r="17" spans="1:30" x14ac:dyDescent="0.3">
      <c r="A17" s="125" t="s">
        <v>762</v>
      </c>
      <c r="B17" s="123">
        <v>2695</v>
      </c>
      <c r="C17" s="123">
        <v>7.7368899999999998</v>
      </c>
      <c r="D17" s="123">
        <v>0.85799999999999998</v>
      </c>
      <c r="E17" s="123">
        <v>0.215</v>
      </c>
      <c r="F17" s="123">
        <v>0.13711000000000001</v>
      </c>
      <c r="G17" s="123">
        <v>2.247E-2</v>
      </c>
      <c r="H17" s="123">
        <v>3875.5576000000001</v>
      </c>
      <c r="I17" s="125" t="s">
        <v>1402</v>
      </c>
      <c r="J17" s="125" t="s">
        <v>1402</v>
      </c>
      <c r="K17" s="123">
        <v>0.59519999999999995</v>
      </c>
      <c r="L17" s="123">
        <v>23.63212</v>
      </c>
      <c r="M17" s="125" t="s">
        <v>1402</v>
      </c>
      <c r="N17" s="123">
        <v>0.32163999999999998</v>
      </c>
      <c r="O17" s="123">
        <v>1.1100000000000001E-3</v>
      </c>
      <c r="P17" s="123">
        <v>2412.4899999999998</v>
      </c>
      <c r="Q17" s="123">
        <v>1.024</v>
      </c>
      <c r="R17" s="125" t="s">
        <v>1402</v>
      </c>
      <c r="S17" s="123">
        <v>0.127</v>
      </c>
      <c r="T17" s="123">
        <v>0.39300000000000002</v>
      </c>
      <c r="U17" s="125" t="s">
        <v>1402</v>
      </c>
      <c r="V17" s="123">
        <v>257.99299999999999</v>
      </c>
      <c r="W17" s="123">
        <v>0.155</v>
      </c>
      <c r="X17" s="123">
        <v>5.8000000000000003E-2</v>
      </c>
      <c r="Y17" s="123">
        <v>12.69</v>
      </c>
      <c r="Z17" s="123">
        <v>0.15</v>
      </c>
      <c r="AA17" s="123">
        <v>0.27739999999999998</v>
      </c>
      <c r="AB17" s="123">
        <v>0.23372000000000001</v>
      </c>
      <c r="AC17" s="123">
        <v>5.23</v>
      </c>
      <c r="AD17" s="123">
        <v>0.29499999999999998</v>
      </c>
    </row>
    <row r="18" spans="1:30" x14ac:dyDescent="0.3">
      <c r="A18" s="125" t="s">
        <v>763</v>
      </c>
      <c r="B18" s="123">
        <v>2695</v>
      </c>
      <c r="C18" s="123">
        <v>7.7368899999999998</v>
      </c>
      <c r="D18" s="123">
        <v>0.85799999999999998</v>
      </c>
      <c r="E18" s="123">
        <v>0.215</v>
      </c>
      <c r="F18" s="123">
        <v>0.13711000000000001</v>
      </c>
      <c r="G18" s="123">
        <v>2.247E-2</v>
      </c>
      <c r="H18" s="123">
        <v>3875.5576000000001</v>
      </c>
      <c r="I18" s="125" t="s">
        <v>1402</v>
      </c>
      <c r="J18" s="125" t="s">
        <v>1402</v>
      </c>
      <c r="K18" s="123">
        <v>0.59519999999999995</v>
      </c>
      <c r="L18" s="123">
        <v>23.63212</v>
      </c>
      <c r="M18" s="125" t="s">
        <v>1402</v>
      </c>
      <c r="N18" s="123">
        <v>0.32163999999999998</v>
      </c>
      <c r="O18" s="123">
        <v>1.1100000000000001E-3</v>
      </c>
      <c r="P18" s="123">
        <v>2412.4899999999998</v>
      </c>
      <c r="Q18" s="123">
        <v>1.024</v>
      </c>
      <c r="R18" s="125" t="s">
        <v>1402</v>
      </c>
      <c r="S18" s="123">
        <v>0.127</v>
      </c>
      <c r="T18" s="123">
        <v>0.39300000000000002</v>
      </c>
      <c r="U18" s="125" t="s">
        <v>1402</v>
      </c>
      <c r="V18" s="123">
        <v>257.99299999999999</v>
      </c>
      <c r="W18" s="123">
        <v>0.155</v>
      </c>
      <c r="X18" s="123">
        <v>5.8000000000000003E-2</v>
      </c>
      <c r="Y18" s="123">
        <v>12.69</v>
      </c>
      <c r="Z18" s="123">
        <v>0.15</v>
      </c>
      <c r="AA18" s="123">
        <v>0.27739999999999998</v>
      </c>
      <c r="AB18" s="123">
        <v>0.23372000000000001</v>
      </c>
      <c r="AC18" s="123">
        <v>5.23</v>
      </c>
      <c r="AD18" s="123">
        <v>0.29499999999999998</v>
      </c>
    </row>
    <row r="19" spans="1:30" x14ac:dyDescent="0.3">
      <c r="A19" s="125" t="s">
        <v>764</v>
      </c>
      <c r="B19" s="123">
        <v>2695</v>
      </c>
      <c r="C19" s="123">
        <v>7.77501</v>
      </c>
      <c r="D19" s="123">
        <v>0.88049999999999995</v>
      </c>
      <c r="E19" s="123">
        <v>0.21</v>
      </c>
      <c r="F19" s="123">
        <v>0.11873</v>
      </c>
      <c r="G19" s="123">
        <v>2.4760000000000001E-2</v>
      </c>
      <c r="H19" s="123">
        <v>3875.54754</v>
      </c>
      <c r="I19" s="125" t="s">
        <v>1402</v>
      </c>
      <c r="J19" s="125" t="s">
        <v>1402</v>
      </c>
      <c r="K19" s="123">
        <v>0.56157999999999997</v>
      </c>
      <c r="L19" s="123">
        <v>23.606280000000002</v>
      </c>
      <c r="M19" s="125" t="s">
        <v>1402</v>
      </c>
      <c r="N19" s="123">
        <v>0.32806000000000002</v>
      </c>
      <c r="O19" s="123">
        <v>1.1100000000000001E-3</v>
      </c>
      <c r="P19" s="123">
        <v>2412.5</v>
      </c>
      <c r="Q19" s="123">
        <v>1.0249999999999999</v>
      </c>
      <c r="R19" s="125" t="s">
        <v>1402</v>
      </c>
      <c r="S19" s="123">
        <v>0.127</v>
      </c>
      <c r="T19" s="123">
        <v>0.39400000000000002</v>
      </c>
      <c r="U19" s="125" t="s">
        <v>1402</v>
      </c>
      <c r="V19" s="123">
        <v>257.99400000000003</v>
      </c>
      <c r="W19" s="123">
        <v>0.14799999999999999</v>
      </c>
      <c r="X19" s="123">
        <v>5.5E-2</v>
      </c>
      <c r="Y19" s="123">
        <v>12.69</v>
      </c>
      <c r="Z19" s="123">
        <v>0.15</v>
      </c>
      <c r="AA19" s="123">
        <v>0.21911</v>
      </c>
      <c r="AB19" s="123">
        <v>0.29126000000000002</v>
      </c>
      <c r="AC19" s="123">
        <v>5.52</v>
      </c>
      <c r="AD19" s="123">
        <v>0.312</v>
      </c>
    </row>
    <row r="20" spans="1:30" x14ac:dyDescent="0.3">
      <c r="A20" s="125" t="s">
        <v>765</v>
      </c>
      <c r="B20" s="123">
        <v>2695</v>
      </c>
      <c r="C20" s="123">
        <v>7.77501</v>
      </c>
      <c r="D20" s="123">
        <v>0.88049999999999995</v>
      </c>
      <c r="E20" s="123">
        <v>0.21</v>
      </c>
      <c r="F20" s="123">
        <v>0.11873</v>
      </c>
      <c r="G20" s="123">
        <v>2.4760000000000001E-2</v>
      </c>
      <c r="H20" s="123">
        <v>3875.54754</v>
      </c>
      <c r="I20" s="125" t="s">
        <v>1402</v>
      </c>
      <c r="J20" s="125" t="s">
        <v>1402</v>
      </c>
      <c r="K20" s="123">
        <v>0.56157999999999997</v>
      </c>
      <c r="L20" s="123">
        <v>23.606280000000002</v>
      </c>
      <c r="M20" s="125" t="s">
        <v>1402</v>
      </c>
      <c r="N20" s="123">
        <v>0.32806000000000002</v>
      </c>
      <c r="O20" s="123">
        <v>1.1100000000000001E-3</v>
      </c>
      <c r="P20" s="123">
        <v>2412.5</v>
      </c>
      <c r="Q20" s="123">
        <v>1.0249999999999999</v>
      </c>
      <c r="R20" s="125" t="s">
        <v>1402</v>
      </c>
      <c r="S20" s="123">
        <v>0.127</v>
      </c>
      <c r="T20" s="123">
        <v>0.39400000000000002</v>
      </c>
      <c r="U20" s="125" t="s">
        <v>1402</v>
      </c>
      <c r="V20" s="123">
        <v>257.99400000000003</v>
      </c>
      <c r="W20" s="123">
        <v>0.14799999999999999</v>
      </c>
      <c r="X20" s="123">
        <v>5.5E-2</v>
      </c>
      <c r="Y20" s="123">
        <v>12.69</v>
      </c>
      <c r="Z20" s="123">
        <v>0.15</v>
      </c>
      <c r="AA20" s="123">
        <v>0.21911</v>
      </c>
      <c r="AB20" s="123">
        <v>0.29126000000000002</v>
      </c>
      <c r="AC20" s="123">
        <v>5.52</v>
      </c>
      <c r="AD20" s="123">
        <v>0.312</v>
      </c>
    </row>
    <row r="21" spans="1:30" x14ac:dyDescent="0.3">
      <c r="A21" s="125" t="s">
        <v>766</v>
      </c>
      <c r="B21" s="123">
        <v>2695</v>
      </c>
      <c r="C21" s="123">
        <v>7.8228400000000002</v>
      </c>
      <c r="D21" s="123">
        <v>0.91539999999999999</v>
      </c>
      <c r="E21" s="123">
        <v>0.19500000000000001</v>
      </c>
      <c r="F21" s="123">
        <v>0.11264</v>
      </c>
      <c r="G21" s="123">
        <v>2.6419999999999999E-2</v>
      </c>
      <c r="H21" s="123">
        <v>3875.5381000000002</v>
      </c>
      <c r="I21" s="125" t="s">
        <v>1402</v>
      </c>
      <c r="J21" s="125" t="s">
        <v>1402</v>
      </c>
      <c r="K21" s="123">
        <v>0.52758000000000005</v>
      </c>
      <c r="L21" s="123">
        <v>23.58201</v>
      </c>
      <c r="M21" s="125" t="s">
        <v>1402</v>
      </c>
      <c r="N21" s="123">
        <v>0.33446999999999999</v>
      </c>
      <c r="O21" s="123">
        <v>1.1100000000000001E-3</v>
      </c>
      <c r="P21" s="123">
        <v>2412.4499999999998</v>
      </c>
      <c r="Q21" s="123">
        <v>1.0189999999999999</v>
      </c>
      <c r="R21" s="125" t="s">
        <v>1402</v>
      </c>
      <c r="S21" s="123">
        <v>0.127</v>
      </c>
      <c r="T21" s="123">
        <v>0.39400000000000002</v>
      </c>
      <c r="U21" s="125" t="s">
        <v>1402</v>
      </c>
      <c r="V21" s="123">
        <v>257.99599999999998</v>
      </c>
      <c r="W21" s="123">
        <v>0.14099999999999999</v>
      </c>
      <c r="X21" s="123">
        <v>5.0999999999999997E-2</v>
      </c>
      <c r="Y21" s="123">
        <v>12.69</v>
      </c>
      <c r="Z21" s="123">
        <v>0.15</v>
      </c>
      <c r="AA21" s="123">
        <v>0.15493999999999999</v>
      </c>
      <c r="AB21" s="123">
        <v>0.34584999999999999</v>
      </c>
      <c r="AC21" s="123">
        <v>5.82</v>
      </c>
      <c r="AD21" s="123">
        <v>0.32800000000000001</v>
      </c>
    </row>
    <row r="22" spans="1:30" x14ac:dyDescent="0.3">
      <c r="A22" s="125" t="s">
        <v>767</v>
      </c>
      <c r="B22" s="123">
        <v>2695</v>
      </c>
      <c r="C22" s="123">
        <v>7.8228400000000002</v>
      </c>
      <c r="D22" s="123">
        <v>0.91539999999999999</v>
      </c>
      <c r="E22" s="123">
        <v>0.19500000000000001</v>
      </c>
      <c r="F22" s="123">
        <v>0.11264</v>
      </c>
      <c r="G22" s="123">
        <v>2.6419999999999999E-2</v>
      </c>
      <c r="H22" s="123">
        <v>3875.5381000000002</v>
      </c>
      <c r="I22" s="125" t="s">
        <v>1402</v>
      </c>
      <c r="J22" s="125" t="s">
        <v>1402</v>
      </c>
      <c r="K22" s="123">
        <v>0.52758000000000005</v>
      </c>
      <c r="L22" s="123">
        <v>23.58201</v>
      </c>
      <c r="M22" s="125" t="s">
        <v>1402</v>
      </c>
      <c r="N22" s="123">
        <v>0.33446999999999999</v>
      </c>
      <c r="O22" s="123">
        <v>1.1100000000000001E-3</v>
      </c>
      <c r="P22" s="123">
        <v>2412.4499999999998</v>
      </c>
      <c r="Q22" s="123">
        <v>1.0189999999999999</v>
      </c>
      <c r="R22" s="125" t="s">
        <v>1402</v>
      </c>
      <c r="S22" s="123">
        <v>0.127</v>
      </c>
      <c r="T22" s="123">
        <v>0.39400000000000002</v>
      </c>
      <c r="U22" s="125" t="s">
        <v>1402</v>
      </c>
      <c r="V22" s="123">
        <v>257.99599999999998</v>
      </c>
      <c r="W22" s="123">
        <v>0.14099999999999999</v>
      </c>
      <c r="X22" s="123">
        <v>5.0999999999999997E-2</v>
      </c>
      <c r="Y22" s="123">
        <v>12.69</v>
      </c>
      <c r="Z22" s="123">
        <v>0.15</v>
      </c>
      <c r="AA22" s="123">
        <v>0.15493999999999999</v>
      </c>
      <c r="AB22" s="123">
        <v>0.34584999999999999</v>
      </c>
      <c r="AC22" s="123">
        <v>5.82</v>
      </c>
      <c r="AD22" s="123">
        <v>0.32800000000000001</v>
      </c>
    </row>
    <row r="23" spans="1:30" x14ac:dyDescent="0.3">
      <c r="A23" s="125" t="s">
        <v>768</v>
      </c>
      <c r="B23" s="123">
        <v>2695</v>
      </c>
      <c r="C23" s="123">
        <v>7.9134099999999998</v>
      </c>
      <c r="D23" s="123">
        <v>0.97750000000000004</v>
      </c>
      <c r="E23" s="123">
        <v>0.16800000000000001</v>
      </c>
      <c r="F23" s="123">
        <v>0.1234</v>
      </c>
      <c r="G23" s="123">
        <v>2.5250000000000002E-2</v>
      </c>
      <c r="H23" s="123">
        <v>3875.5320000000002</v>
      </c>
      <c r="I23" s="125" t="s">
        <v>1402</v>
      </c>
      <c r="J23" s="125" t="s">
        <v>1402</v>
      </c>
      <c r="K23" s="123">
        <v>0.49285000000000001</v>
      </c>
      <c r="L23" s="123">
        <v>23.56636</v>
      </c>
      <c r="M23" s="125" t="s">
        <v>1402</v>
      </c>
      <c r="N23" s="123">
        <v>0.33446999999999999</v>
      </c>
      <c r="O23" s="123">
        <v>1.1100000000000001E-3</v>
      </c>
      <c r="P23" s="123">
        <v>2412.34</v>
      </c>
      <c r="Q23" s="123">
        <v>1.0049999999999999</v>
      </c>
      <c r="R23" s="125" t="s">
        <v>1402</v>
      </c>
      <c r="S23" s="123">
        <v>0.127</v>
      </c>
      <c r="T23" s="123">
        <v>0.39600000000000002</v>
      </c>
      <c r="U23" s="123">
        <v>53.81</v>
      </c>
      <c r="V23" s="123">
        <v>257.99700000000001</v>
      </c>
      <c r="W23" s="123">
        <v>0.13</v>
      </c>
      <c r="X23" s="123">
        <v>5.0999999999999997E-2</v>
      </c>
      <c r="Y23" s="123">
        <v>12.69</v>
      </c>
      <c r="Z23" s="123">
        <v>0.15</v>
      </c>
      <c r="AA23" s="123">
        <v>0.1517</v>
      </c>
      <c r="AB23" s="123">
        <v>0.35493999999999998</v>
      </c>
      <c r="AC23" s="123">
        <v>6.03</v>
      </c>
      <c r="AD23" s="123">
        <v>0.34300000000000003</v>
      </c>
    </row>
    <row r="24" spans="1:30" x14ac:dyDescent="0.3">
      <c r="A24" s="125" t="s">
        <v>769</v>
      </c>
      <c r="B24" s="123">
        <v>2695</v>
      </c>
      <c r="C24" s="123">
        <v>7.9134099999999998</v>
      </c>
      <c r="D24" s="123">
        <v>0.97750000000000004</v>
      </c>
      <c r="E24" s="123">
        <v>0.16800000000000001</v>
      </c>
      <c r="F24" s="123">
        <v>0.1234</v>
      </c>
      <c r="G24" s="123">
        <v>2.5250000000000002E-2</v>
      </c>
      <c r="H24" s="123">
        <v>3875.5320000000002</v>
      </c>
      <c r="I24" s="125" t="s">
        <v>1402</v>
      </c>
      <c r="J24" s="125" t="s">
        <v>1402</v>
      </c>
      <c r="K24" s="123">
        <v>0.49285000000000001</v>
      </c>
      <c r="L24" s="123">
        <v>23.56636</v>
      </c>
      <c r="M24" s="125" t="s">
        <v>1402</v>
      </c>
      <c r="N24" s="123">
        <v>0.33446999999999999</v>
      </c>
      <c r="O24" s="123">
        <v>1.1100000000000001E-3</v>
      </c>
      <c r="P24" s="123">
        <v>2412.34</v>
      </c>
      <c r="Q24" s="123">
        <v>1.0049999999999999</v>
      </c>
      <c r="R24" s="125" t="s">
        <v>1402</v>
      </c>
      <c r="S24" s="123">
        <v>0.127</v>
      </c>
      <c r="T24" s="123">
        <v>0.39600000000000002</v>
      </c>
      <c r="U24" s="123">
        <v>53.81</v>
      </c>
      <c r="V24" s="123">
        <v>257.99700000000001</v>
      </c>
      <c r="W24" s="123">
        <v>0.13</v>
      </c>
      <c r="X24" s="123">
        <v>5.0999999999999997E-2</v>
      </c>
      <c r="Y24" s="123">
        <v>12.69</v>
      </c>
      <c r="Z24" s="123">
        <v>0.15</v>
      </c>
      <c r="AA24" s="123">
        <v>0.1517</v>
      </c>
      <c r="AB24" s="123">
        <v>0.35493999999999998</v>
      </c>
      <c r="AC24" s="123">
        <v>6.03</v>
      </c>
      <c r="AD24" s="123">
        <v>0.34300000000000003</v>
      </c>
    </row>
    <row r="25" spans="1:30" x14ac:dyDescent="0.3">
      <c r="A25" s="125" t="s">
        <v>770</v>
      </c>
      <c r="B25" s="123">
        <v>2695</v>
      </c>
      <c r="C25" s="123">
        <v>7.9777300000000002</v>
      </c>
      <c r="D25" s="123">
        <v>1.0261</v>
      </c>
      <c r="E25" s="123">
        <v>0.161</v>
      </c>
      <c r="F25" s="123">
        <v>0.12107</v>
      </c>
      <c r="G25" s="123">
        <v>2.5909999999999999E-2</v>
      </c>
      <c r="H25" s="123">
        <v>3875.5149299999998</v>
      </c>
      <c r="I25" s="125" t="s">
        <v>1402</v>
      </c>
      <c r="J25" s="125" t="s">
        <v>1402</v>
      </c>
      <c r="K25" s="123">
        <v>0.45746999999999999</v>
      </c>
      <c r="L25" s="123">
        <v>23.522539999999999</v>
      </c>
      <c r="M25" s="125" t="s">
        <v>1402</v>
      </c>
      <c r="N25" s="123">
        <v>0.3473</v>
      </c>
      <c r="O25" s="123">
        <v>1.1100000000000001E-3</v>
      </c>
      <c r="P25" s="123">
        <v>2412.2800000000002</v>
      </c>
      <c r="Q25" s="123">
        <v>0.997</v>
      </c>
      <c r="R25" s="125" t="s">
        <v>1402</v>
      </c>
      <c r="S25" s="123">
        <v>0.127</v>
      </c>
      <c r="T25" s="123">
        <v>0.39500000000000002</v>
      </c>
      <c r="U25" s="125" t="s">
        <v>1402</v>
      </c>
      <c r="V25" s="123">
        <v>257.99799999999999</v>
      </c>
      <c r="W25" s="123">
        <v>0.11899999999999999</v>
      </c>
      <c r="X25" s="123">
        <v>5.0999999999999997E-2</v>
      </c>
      <c r="Y25" s="123">
        <v>12.69</v>
      </c>
      <c r="Z25" s="123">
        <v>0.15</v>
      </c>
      <c r="AA25" s="123">
        <v>0.15092</v>
      </c>
      <c r="AB25" s="123">
        <v>0.35363</v>
      </c>
      <c r="AC25" s="123">
        <v>6.11</v>
      </c>
      <c r="AD25" s="123">
        <v>0.35</v>
      </c>
    </row>
    <row r="26" spans="1:30" x14ac:dyDescent="0.3">
      <c r="A26" s="125" t="s">
        <v>771</v>
      </c>
      <c r="B26" s="123">
        <v>2695</v>
      </c>
      <c r="C26" s="123">
        <v>7.9777300000000002</v>
      </c>
      <c r="D26" s="123">
        <v>1.0261</v>
      </c>
      <c r="E26" s="123">
        <v>0.161</v>
      </c>
      <c r="F26" s="123">
        <v>0.12107</v>
      </c>
      <c r="G26" s="123">
        <v>2.5909999999999999E-2</v>
      </c>
      <c r="H26" s="123">
        <v>3875.5149299999998</v>
      </c>
      <c r="I26" s="125" t="s">
        <v>1402</v>
      </c>
      <c r="J26" s="125" t="s">
        <v>1402</v>
      </c>
      <c r="K26" s="123">
        <v>0.45746999999999999</v>
      </c>
      <c r="L26" s="123">
        <v>23.522539999999999</v>
      </c>
      <c r="M26" s="125" t="s">
        <v>1402</v>
      </c>
      <c r="N26" s="123">
        <v>0.3473</v>
      </c>
      <c r="O26" s="123">
        <v>1.1100000000000001E-3</v>
      </c>
      <c r="P26" s="123">
        <v>2412.2800000000002</v>
      </c>
      <c r="Q26" s="123">
        <v>0.997</v>
      </c>
      <c r="R26" s="125" t="s">
        <v>1402</v>
      </c>
      <c r="S26" s="123">
        <v>0.127</v>
      </c>
      <c r="T26" s="123">
        <v>0.39500000000000002</v>
      </c>
      <c r="U26" s="125" t="s">
        <v>1402</v>
      </c>
      <c r="V26" s="123">
        <v>257.99799999999999</v>
      </c>
      <c r="W26" s="123">
        <v>0.11899999999999999</v>
      </c>
      <c r="X26" s="123">
        <v>5.0999999999999997E-2</v>
      </c>
      <c r="Y26" s="123">
        <v>12.69</v>
      </c>
      <c r="Z26" s="123">
        <v>0.15</v>
      </c>
      <c r="AA26" s="123">
        <v>0.15092</v>
      </c>
      <c r="AB26" s="123">
        <v>0.35363</v>
      </c>
      <c r="AC26" s="123">
        <v>6.11</v>
      </c>
      <c r="AD26" s="123">
        <v>0.35</v>
      </c>
    </row>
    <row r="27" spans="1:30" x14ac:dyDescent="0.3">
      <c r="A27" s="125" t="s">
        <v>772</v>
      </c>
      <c r="B27" s="123">
        <v>2695</v>
      </c>
      <c r="C27" s="123">
        <v>8.2413900000000009</v>
      </c>
      <c r="D27" s="123">
        <v>1.0558000000000001</v>
      </c>
      <c r="E27" s="123">
        <v>0.17699999999999999</v>
      </c>
      <c r="F27" s="123">
        <v>0.10188</v>
      </c>
      <c r="G27" s="123">
        <v>2.6919999999999999E-2</v>
      </c>
      <c r="H27" s="123">
        <v>3875.5006100000001</v>
      </c>
      <c r="I27" s="125" t="s">
        <v>1402</v>
      </c>
      <c r="J27" s="125" t="s">
        <v>1402</v>
      </c>
      <c r="K27" s="123">
        <v>0.42113</v>
      </c>
      <c r="L27" s="123">
        <v>23.485779999999998</v>
      </c>
      <c r="M27" s="123">
        <v>57.31765</v>
      </c>
      <c r="N27" s="123">
        <v>0.3473</v>
      </c>
      <c r="O27" s="123">
        <v>1.1100000000000001E-3</v>
      </c>
      <c r="P27" s="123">
        <v>2412.1799999999998</v>
      </c>
      <c r="Q27" s="123">
        <v>0.98399999999999999</v>
      </c>
      <c r="R27" s="125" t="s">
        <v>1402</v>
      </c>
      <c r="S27" s="123">
        <v>0.127</v>
      </c>
      <c r="T27" s="123">
        <v>0.39200000000000002</v>
      </c>
      <c r="U27" s="125" t="s">
        <v>1402</v>
      </c>
      <c r="V27" s="123">
        <v>257.99900000000002</v>
      </c>
      <c r="W27" s="123">
        <v>0.108</v>
      </c>
      <c r="X27" s="123">
        <v>4.9000000000000002E-2</v>
      </c>
      <c r="Y27" s="123">
        <v>12.69</v>
      </c>
      <c r="Z27" s="123">
        <v>0.15</v>
      </c>
      <c r="AA27" s="123">
        <v>0.17025000000000001</v>
      </c>
      <c r="AB27" s="123">
        <v>0.33434000000000003</v>
      </c>
      <c r="AC27" s="123">
        <v>6.48</v>
      </c>
      <c r="AD27" s="123">
        <v>0.34699999999999998</v>
      </c>
    </row>
    <row r="28" spans="1:30" x14ac:dyDescent="0.3">
      <c r="A28" s="125" t="s">
        <v>773</v>
      </c>
      <c r="B28" s="123">
        <v>2695</v>
      </c>
      <c r="C28" s="123">
        <v>8.2413900000000009</v>
      </c>
      <c r="D28" s="123">
        <v>1.0558000000000001</v>
      </c>
      <c r="E28" s="123">
        <v>0.17699999999999999</v>
      </c>
      <c r="F28" s="123">
        <v>0.10188</v>
      </c>
      <c r="G28" s="123">
        <v>2.6919999999999999E-2</v>
      </c>
      <c r="H28" s="123">
        <v>3875.5006100000001</v>
      </c>
      <c r="I28" s="125" t="s">
        <v>1402</v>
      </c>
      <c r="J28" s="125" t="s">
        <v>1402</v>
      </c>
      <c r="K28" s="123">
        <v>0.42113</v>
      </c>
      <c r="L28" s="123">
        <v>23.485779999999998</v>
      </c>
      <c r="M28" s="123">
        <v>57.31765</v>
      </c>
      <c r="N28" s="123">
        <v>0.3473</v>
      </c>
      <c r="O28" s="123">
        <v>1.1100000000000001E-3</v>
      </c>
      <c r="P28" s="123">
        <v>2412.1799999999998</v>
      </c>
      <c r="Q28" s="123">
        <v>0.98399999999999999</v>
      </c>
      <c r="R28" s="125" t="s">
        <v>1402</v>
      </c>
      <c r="S28" s="123">
        <v>0.127</v>
      </c>
      <c r="T28" s="123">
        <v>0.39200000000000002</v>
      </c>
      <c r="U28" s="125" t="s">
        <v>1402</v>
      </c>
      <c r="V28" s="123">
        <v>257.99900000000002</v>
      </c>
      <c r="W28" s="123">
        <v>0.108</v>
      </c>
      <c r="X28" s="123">
        <v>4.9000000000000002E-2</v>
      </c>
      <c r="Y28" s="123">
        <v>12.69</v>
      </c>
      <c r="Z28" s="123">
        <v>0.15</v>
      </c>
      <c r="AA28" s="123">
        <v>0.17025000000000001</v>
      </c>
      <c r="AB28" s="123">
        <v>0.33434000000000003</v>
      </c>
      <c r="AC28" s="123">
        <v>6.48</v>
      </c>
      <c r="AD28" s="123">
        <v>0.34699999999999998</v>
      </c>
    </row>
    <row r="29" spans="1:30" x14ac:dyDescent="0.3">
      <c r="A29" s="125" t="s">
        <v>774</v>
      </c>
      <c r="B29" s="123">
        <v>2695</v>
      </c>
      <c r="C29" s="123">
        <v>8.5024200000000008</v>
      </c>
      <c r="D29" s="123">
        <v>1.0773999999999999</v>
      </c>
      <c r="E29" s="123">
        <v>0.188</v>
      </c>
      <c r="F29" s="123">
        <v>8.9959999999999998E-2</v>
      </c>
      <c r="G29" s="123">
        <v>2.4930000000000001E-2</v>
      </c>
      <c r="H29" s="123">
        <v>3875.4960299999998</v>
      </c>
      <c r="I29" s="125" t="s">
        <v>1402</v>
      </c>
      <c r="J29" s="125" t="s">
        <v>1402</v>
      </c>
      <c r="K29" s="123">
        <v>0.38406000000000001</v>
      </c>
      <c r="L29" s="123">
        <v>23.474049999999998</v>
      </c>
      <c r="M29" s="125" t="s">
        <v>1402</v>
      </c>
      <c r="N29" s="123">
        <v>0.3473</v>
      </c>
      <c r="O29" s="123">
        <v>1.1100000000000001E-3</v>
      </c>
      <c r="P29" s="123">
        <v>2412.06</v>
      </c>
      <c r="Q29" s="123">
        <v>0.96899999999999997</v>
      </c>
      <c r="R29" s="125" t="s">
        <v>1402</v>
      </c>
      <c r="S29" s="123">
        <v>0.127</v>
      </c>
      <c r="T29" s="123">
        <v>0.39100000000000001</v>
      </c>
      <c r="U29" s="125" t="s">
        <v>1402</v>
      </c>
      <c r="V29" s="123">
        <v>257.99</v>
      </c>
      <c r="W29" s="123">
        <v>9.9000000000000005E-2</v>
      </c>
      <c r="X29" s="123">
        <v>4.4999999999999998E-2</v>
      </c>
      <c r="Y29" s="123">
        <v>12.69</v>
      </c>
      <c r="Z29" s="123">
        <v>0.15</v>
      </c>
      <c r="AA29" s="123">
        <v>0.18361</v>
      </c>
      <c r="AB29" s="123">
        <v>0.33182</v>
      </c>
      <c r="AC29" s="123">
        <v>6.87</v>
      </c>
      <c r="AD29" s="123">
        <v>0.34399999999999997</v>
      </c>
    </row>
    <row r="30" spans="1:30" x14ac:dyDescent="0.3">
      <c r="A30" s="125" t="s">
        <v>775</v>
      </c>
      <c r="B30" s="123">
        <v>2695</v>
      </c>
      <c r="C30" s="123">
        <v>8.5024200000000008</v>
      </c>
      <c r="D30" s="123">
        <v>1.0773999999999999</v>
      </c>
      <c r="E30" s="123">
        <v>0.188</v>
      </c>
      <c r="F30" s="123">
        <v>8.9959999999999998E-2</v>
      </c>
      <c r="G30" s="123">
        <v>2.4930000000000001E-2</v>
      </c>
      <c r="H30" s="123">
        <v>3875.4960299999998</v>
      </c>
      <c r="I30" s="125" t="s">
        <v>1402</v>
      </c>
      <c r="J30" s="125" t="s">
        <v>1402</v>
      </c>
      <c r="K30" s="123">
        <v>0.38406000000000001</v>
      </c>
      <c r="L30" s="123">
        <v>23.474049999999998</v>
      </c>
      <c r="M30" s="125" t="s">
        <v>1402</v>
      </c>
      <c r="N30" s="123">
        <v>0.3473</v>
      </c>
      <c r="O30" s="123">
        <v>1.1100000000000001E-3</v>
      </c>
      <c r="P30" s="123">
        <v>2412.06</v>
      </c>
      <c r="Q30" s="123">
        <v>0.96899999999999997</v>
      </c>
      <c r="R30" s="125" t="s">
        <v>1402</v>
      </c>
      <c r="S30" s="123">
        <v>0.127</v>
      </c>
      <c r="T30" s="123">
        <v>0.39100000000000001</v>
      </c>
      <c r="U30" s="125" t="s">
        <v>1402</v>
      </c>
      <c r="V30" s="123">
        <v>257.99</v>
      </c>
      <c r="W30" s="123">
        <v>9.9000000000000005E-2</v>
      </c>
      <c r="X30" s="123">
        <v>4.4999999999999998E-2</v>
      </c>
      <c r="Y30" s="123">
        <v>12.69</v>
      </c>
      <c r="Z30" s="123">
        <v>0.15</v>
      </c>
      <c r="AA30" s="123">
        <v>0.18361</v>
      </c>
      <c r="AB30" s="123">
        <v>0.33182</v>
      </c>
      <c r="AC30" s="123">
        <v>6.87</v>
      </c>
      <c r="AD30" s="123">
        <v>0.34399999999999997</v>
      </c>
    </row>
    <row r="31" spans="1:30" x14ac:dyDescent="0.3">
      <c r="A31" s="125" t="s">
        <v>776</v>
      </c>
      <c r="B31" s="123">
        <v>2695</v>
      </c>
      <c r="C31" s="123">
        <v>8.6089900000000004</v>
      </c>
      <c r="D31" s="123">
        <v>1.0882000000000001</v>
      </c>
      <c r="E31" s="123">
        <v>0.2</v>
      </c>
      <c r="F31" s="123">
        <v>7.5789999999999996E-2</v>
      </c>
      <c r="G31" s="123">
        <v>2.9530000000000001E-2</v>
      </c>
      <c r="H31" s="123">
        <v>3875.48963</v>
      </c>
      <c r="I31" s="125" t="s">
        <v>1402</v>
      </c>
      <c r="J31" s="125" t="s">
        <v>1402</v>
      </c>
      <c r="K31" s="123">
        <v>0.35458000000000001</v>
      </c>
      <c r="L31" s="123">
        <v>23.457630000000002</v>
      </c>
      <c r="M31" s="125" t="s">
        <v>1402</v>
      </c>
      <c r="N31" s="123">
        <v>0.3473</v>
      </c>
      <c r="O31" s="123">
        <v>1.1100000000000001E-3</v>
      </c>
      <c r="P31" s="123">
        <v>2411.86</v>
      </c>
      <c r="Q31" s="123">
        <v>0.94399999999999995</v>
      </c>
      <c r="R31" s="125" t="s">
        <v>1402</v>
      </c>
      <c r="S31" s="123">
        <v>0.127</v>
      </c>
      <c r="T31" s="123">
        <v>0.39600000000000002</v>
      </c>
      <c r="U31" s="125" t="s">
        <v>1402</v>
      </c>
      <c r="V31" s="123">
        <v>257.98200000000003</v>
      </c>
      <c r="W31" s="123">
        <v>8.8999999999999996E-2</v>
      </c>
      <c r="X31" s="123">
        <v>0.04</v>
      </c>
      <c r="Y31" s="123">
        <v>12.69</v>
      </c>
      <c r="Z31" s="123">
        <v>0.15</v>
      </c>
      <c r="AA31" s="123">
        <v>0.18811</v>
      </c>
      <c r="AB31" s="123">
        <v>0.31191000000000002</v>
      </c>
      <c r="AC31" s="123">
        <v>7.15</v>
      </c>
      <c r="AD31" s="123">
        <v>0.34200000000000003</v>
      </c>
    </row>
    <row r="32" spans="1:30" x14ac:dyDescent="0.3">
      <c r="A32" s="125" t="s">
        <v>777</v>
      </c>
      <c r="B32" s="123">
        <v>2695</v>
      </c>
      <c r="C32" s="123">
        <v>8.6089900000000004</v>
      </c>
      <c r="D32" s="123">
        <v>1.0882000000000001</v>
      </c>
      <c r="E32" s="123">
        <v>0.2</v>
      </c>
      <c r="F32" s="123">
        <v>7.5789999999999996E-2</v>
      </c>
      <c r="G32" s="123">
        <v>2.9530000000000001E-2</v>
      </c>
      <c r="H32" s="123">
        <v>3875.48963</v>
      </c>
      <c r="I32" s="125" t="s">
        <v>1402</v>
      </c>
      <c r="J32" s="125" t="s">
        <v>1402</v>
      </c>
      <c r="K32" s="123">
        <v>0.35458000000000001</v>
      </c>
      <c r="L32" s="123">
        <v>23.457630000000002</v>
      </c>
      <c r="M32" s="125" t="s">
        <v>1402</v>
      </c>
      <c r="N32" s="123">
        <v>0.3473</v>
      </c>
      <c r="O32" s="123">
        <v>1.1100000000000001E-3</v>
      </c>
      <c r="P32" s="123">
        <v>2411.86</v>
      </c>
      <c r="Q32" s="123">
        <v>0.94399999999999995</v>
      </c>
      <c r="R32" s="125" t="s">
        <v>1402</v>
      </c>
      <c r="S32" s="123">
        <v>0.127</v>
      </c>
      <c r="T32" s="123">
        <v>0.39600000000000002</v>
      </c>
      <c r="U32" s="125" t="s">
        <v>1402</v>
      </c>
      <c r="V32" s="123">
        <v>257.98200000000003</v>
      </c>
      <c r="W32" s="123">
        <v>8.8999999999999996E-2</v>
      </c>
      <c r="X32" s="123">
        <v>0.04</v>
      </c>
      <c r="Y32" s="123">
        <v>12.69</v>
      </c>
      <c r="Z32" s="123">
        <v>0.15</v>
      </c>
      <c r="AA32" s="123">
        <v>0.18811</v>
      </c>
      <c r="AB32" s="123">
        <v>0.31191000000000002</v>
      </c>
      <c r="AC32" s="123">
        <v>7.15</v>
      </c>
      <c r="AD32" s="123">
        <v>0.34200000000000003</v>
      </c>
    </row>
    <row r="33" spans="1:30" x14ac:dyDescent="0.3">
      <c r="A33" s="125" t="s">
        <v>778</v>
      </c>
      <c r="B33" s="123">
        <v>2695</v>
      </c>
      <c r="C33" s="123">
        <v>8.6632999999999996</v>
      </c>
      <c r="D33" s="123">
        <v>1.0854999999999999</v>
      </c>
      <c r="E33" s="123">
        <v>0.19500000000000001</v>
      </c>
      <c r="F33" s="123">
        <v>9.5089999999999994E-2</v>
      </c>
      <c r="G33" s="123">
        <v>3.2480000000000002E-2</v>
      </c>
      <c r="H33" s="123">
        <v>3875.4871899999998</v>
      </c>
      <c r="I33" s="125" t="s">
        <v>1402</v>
      </c>
      <c r="J33" s="125" t="s">
        <v>1402</v>
      </c>
      <c r="K33" s="123">
        <v>0.32807999999999998</v>
      </c>
      <c r="L33" s="123">
        <v>23.45138</v>
      </c>
      <c r="M33" s="125" t="s">
        <v>1402</v>
      </c>
      <c r="N33" s="123">
        <v>0.3473</v>
      </c>
      <c r="O33" s="123">
        <v>1.1100000000000001E-3</v>
      </c>
      <c r="P33" s="123">
        <v>2411.79</v>
      </c>
      <c r="Q33" s="123">
        <v>0.93500000000000005</v>
      </c>
      <c r="R33" s="125" t="s">
        <v>1402</v>
      </c>
      <c r="S33" s="123">
        <v>0.127</v>
      </c>
      <c r="T33" s="123">
        <v>0.39100000000000001</v>
      </c>
      <c r="U33" s="125" t="s">
        <v>1402</v>
      </c>
      <c r="V33" s="123">
        <v>257.97300000000001</v>
      </c>
      <c r="W33" s="123">
        <v>0.08</v>
      </c>
      <c r="X33" s="123">
        <v>3.5999999999999997E-2</v>
      </c>
      <c r="Y33" s="123">
        <v>12.69</v>
      </c>
      <c r="Z33" s="123">
        <v>0.15</v>
      </c>
      <c r="AA33" s="123">
        <v>0.20291000000000001</v>
      </c>
      <c r="AB33" s="123">
        <v>0.29487000000000002</v>
      </c>
      <c r="AC33" s="123">
        <v>7.3</v>
      </c>
      <c r="AD33" s="123">
        <v>0.33900000000000002</v>
      </c>
    </row>
    <row r="34" spans="1:30" x14ac:dyDescent="0.3">
      <c r="A34" s="125" t="s">
        <v>779</v>
      </c>
      <c r="B34" s="123">
        <v>2695</v>
      </c>
      <c r="C34" s="123">
        <v>8.6632999999999996</v>
      </c>
      <c r="D34" s="123">
        <v>1.0854999999999999</v>
      </c>
      <c r="E34" s="123">
        <v>0.19500000000000001</v>
      </c>
      <c r="F34" s="123">
        <v>9.5089999999999994E-2</v>
      </c>
      <c r="G34" s="123">
        <v>3.2480000000000002E-2</v>
      </c>
      <c r="H34" s="123">
        <v>3875.4871899999998</v>
      </c>
      <c r="I34" s="125" t="s">
        <v>1402</v>
      </c>
      <c r="J34" s="125" t="s">
        <v>1402</v>
      </c>
      <c r="K34" s="123">
        <v>0.32807999999999998</v>
      </c>
      <c r="L34" s="123">
        <v>23.45138</v>
      </c>
      <c r="M34" s="125" t="s">
        <v>1402</v>
      </c>
      <c r="N34" s="123">
        <v>0.3473</v>
      </c>
      <c r="O34" s="123">
        <v>1.1100000000000001E-3</v>
      </c>
      <c r="P34" s="123">
        <v>2411.79</v>
      </c>
      <c r="Q34" s="123">
        <v>0.93500000000000005</v>
      </c>
      <c r="R34" s="125" t="s">
        <v>1402</v>
      </c>
      <c r="S34" s="123">
        <v>0.127</v>
      </c>
      <c r="T34" s="123">
        <v>0.39100000000000001</v>
      </c>
      <c r="U34" s="125" t="s">
        <v>1402</v>
      </c>
      <c r="V34" s="123">
        <v>257.97300000000001</v>
      </c>
      <c r="W34" s="123">
        <v>0.08</v>
      </c>
      <c r="X34" s="123">
        <v>3.5999999999999997E-2</v>
      </c>
      <c r="Y34" s="123">
        <v>12.69</v>
      </c>
      <c r="Z34" s="123">
        <v>0.15</v>
      </c>
      <c r="AA34" s="123">
        <v>0.20291000000000001</v>
      </c>
      <c r="AB34" s="123">
        <v>0.29487000000000002</v>
      </c>
      <c r="AC34" s="123">
        <v>7.3</v>
      </c>
      <c r="AD34" s="123">
        <v>0.33900000000000002</v>
      </c>
    </row>
    <row r="35" spans="1:30" x14ac:dyDescent="0.3">
      <c r="A35" s="125" t="s">
        <v>780</v>
      </c>
      <c r="B35" s="123">
        <v>2695</v>
      </c>
      <c r="C35" s="123">
        <v>8.6672200000000004</v>
      </c>
      <c r="D35" s="123">
        <v>1.0747</v>
      </c>
      <c r="E35" s="123">
        <v>0.192</v>
      </c>
      <c r="F35" s="123">
        <v>0.11178</v>
      </c>
      <c r="G35" s="123">
        <v>3.1829999999999997E-2</v>
      </c>
      <c r="H35" s="123">
        <v>3875.4734800000001</v>
      </c>
      <c r="I35" s="125" t="s">
        <v>1402</v>
      </c>
      <c r="J35" s="125" t="s">
        <v>1402</v>
      </c>
      <c r="K35" s="123">
        <v>0.30497999999999997</v>
      </c>
      <c r="L35" s="123">
        <v>23.41621</v>
      </c>
      <c r="M35" s="125" t="s">
        <v>1402</v>
      </c>
      <c r="N35" s="123">
        <v>0.3473</v>
      </c>
      <c r="O35" s="123">
        <v>1.1100000000000001E-3</v>
      </c>
      <c r="P35" s="123">
        <v>2411.75</v>
      </c>
      <c r="Q35" s="123">
        <v>0.93</v>
      </c>
      <c r="R35" s="125" t="s">
        <v>1402</v>
      </c>
      <c r="S35" s="123">
        <v>0.127</v>
      </c>
      <c r="T35" s="123">
        <v>0.39100000000000001</v>
      </c>
      <c r="U35" s="125" t="s">
        <v>1402</v>
      </c>
      <c r="V35" s="123">
        <v>257.964</v>
      </c>
      <c r="W35" s="123">
        <v>7.0999999999999994E-2</v>
      </c>
      <c r="X35" s="123">
        <v>3.3000000000000002E-2</v>
      </c>
      <c r="Y35" s="123">
        <v>12.69</v>
      </c>
      <c r="Z35" s="123">
        <v>0.14899999999999999</v>
      </c>
      <c r="AA35" s="123">
        <v>0.21911</v>
      </c>
      <c r="AB35" s="123">
        <v>0.27699000000000001</v>
      </c>
      <c r="AC35" s="123">
        <v>7.36</v>
      </c>
      <c r="AD35" s="123">
        <v>0.33600000000000002</v>
      </c>
    </row>
    <row r="36" spans="1:30" x14ac:dyDescent="0.3">
      <c r="A36" s="125" t="s">
        <v>781</v>
      </c>
      <c r="B36" s="123">
        <v>2695</v>
      </c>
      <c r="C36" s="123">
        <v>8.6672200000000004</v>
      </c>
      <c r="D36" s="123">
        <v>1.0747</v>
      </c>
      <c r="E36" s="123">
        <v>0.192</v>
      </c>
      <c r="F36" s="123">
        <v>0.11178</v>
      </c>
      <c r="G36" s="123">
        <v>3.1829999999999997E-2</v>
      </c>
      <c r="H36" s="123">
        <v>3875.4734800000001</v>
      </c>
      <c r="I36" s="125" t="s">
        <v>1402</v>
      </c>
      <c r="J36" s="125" t="s">
        <v>1402</v>
      </c>
      <c r="K36" s="123">
        <v>0.30497999999999997</v>
      </c>
      <c r="L36" s="123">
        <v>23.41621</v>
      </c>
      <c r="M36" s="125" t="s">
        <v>1402</v>
      </c>
      <c r="N36" s="123">
        <v>0.3473</v>
      </c>
      <c r="O36" s="123">
        <v>1.1100000000000001E-3</v>
      </c>
      <c r="P36" s="123">
        <v>2411.75</v>
      </c>
      <c r="Q36" s="123">
        <v>0.93</v>
      </c>
      <c r="R36" s="125" t="s">
        <v>1402</v>
      </c>
      <c r="S36" s="123">
        <v>0.127</v>
      </c>
      <c r="T36" s="123">
        <v>0.39100000000000001</v>
      </c>
      <c r="U36" s="125" t="s">
        <v>1402</v>
      </c>
      <c r="V36" s="123">
        <v>257.964</v>
      </c>
      <c r="W36" s="123">
        <v>7.0999999999999994E-2</v>
      </c>
      <c r="X36" s="123">
        <v>3.3000000000000002E-2</v>
      </c>
      <c r="Y36" s="123">
        <v>12.69</v>
      </c>
      <c r="Z36" s="123">
        <v>0.14899999999999999</v>
      </c>
      <c r="AA36" s="123">
        <v>0.21911</v>
      </c>
      <c r="AB36" s="123">
        <v>0.27699000000000001</v>
      </c>
      <c r="AC36" s="123">
        <v>7.36</v>
      </c>
      <c r="AD36" s="123">
        <v>0.33600000000000002</v>
      </c>
    </row>
    <row r="37" spans="1:30" x14ac:dyDescent="0.3">
      <c r="A37" s="125" t="s">
        <v>782</v>
      </c>
      <c r="B37" s="123">
        <v>2695</v>
      </c>
      <c r="C37" s="123">
        <v>8.6623900000000003</v>
      </c>
      <c r="D37" s="123">
        <v>1.0585</v>
      </c>
      <c r="E37" s="123">
        <v>0.19500000000000001</v>
      </c>
      <c r="F37" s="123">
        <v>0.11343</v>
      </c>
      <c r="G37" s="123">
        <v>3.202E-2</v>
      </c>
      <c r="H37" s="123">
        <v>3875.4664699999998</v>
      </c>
      <c r="I37" s="125" t="s">
        <v>1402</v>
      </c>
      <c r="J37" s="125" t="s">
        <v>1402</v>
      </c>
      <c r="K37" s="123">
        <v>0.29570000000000002</v>
      </c>
      <c r="L37" s="123">
        <v>23.398250000000001</v>
      </c>
      <c r="M37" s="125" t="s">
        <v>1402</v>
      </c>
      <c r="N37" s="123">
        <v>0.3473</v>
      </c>
      <c r="O37" s="123">
        <v>1.1100000000000001E-3</v>
      </c>
      <c r="P37" s="123">
        <v>2411.71</v>
      </c>
      <c r="Q37" s="123">
        <v>0.92500000000000004</v>
      </c>
      <c r="R37" s="125" t="s">
        <v>1402</v>
      </c>
      <c r="S37" s="123">
        <v>0.127</v>
      </c>
      <c r="T37" s="123">
        <v>0.39600000000000002</v>
      </c>
      <c r="U37" s="125" t="s">
        <v>1402</v>
      </c>
      <c r="V37" s="123">
        <v>257.95600000000002</v>
      </c>
      <c r="W37" s="123">
        <v>6.3E-2</v>
      </c>
      <c r="X37" s="123">
        <v>0.03</v>
      </c>
      <c r="Y37" s="123">
        <v>12.69</v>
      </c>
      <c r="Z37" s="123">
        <v>0.14799999999999999</v>
      </c>
      <c r="AA37" s="123">
        <v>0.20635000000000001</v>
      </c>
      <c r="AB37" s="123">
        <v>0.29366999999999999</v>
      </c>
      <c r="AC37" s="123">
        <v>7.54</v>
      </c>
      <c r="AD37" s="123">
        <v>0.33700000000000002</v>
      </c>
    </row>
    <row r="38" spans="1:30" x14ac:dyDescent="0.3">
      <c r="A38" s="125" t="s">
        <v>783</v>
      </c>
      <c r="B38" s="123">
        <v>2695</v>
      </c>
      <c r="C38" s="123">
        <v>8.6623900000000003</v>
      </c>
      <c r="D38" s="123">
        <v>1.0585</v>
      </c>
      <c r="E38" s="123">
        <v>0.19500000000000001</v>
      </c>
      <c r="F38" s="123">
        <v>0.11343</v>
      </c>
      <c r="G38" s="123">
        <v>3.202E-2</v>
      </c>
      <c r="H38" s="123">
        <v>3875.4664699999998</v>
      </c>
      <c r="I38" s="125" t="s">
        <v>1402</v>
      </c>
      <c r="J38" s="125" t="s">
        <v>1402</v>
      </c>
      <c r="K38" s="123">
        <v>0.29570000000000002</v>
      </c>
      <c r="L38" s="123">
        <v>23.398250000000001</v>
      </c>
      <c r="M38" s="125" t="s">
        <v>1402</v>
      </c>
      <c r="N38" s="123">
        <v>0.3473</v>
      </c>
      <c r="O38" s="123">
        <v>1.1100000000000001E-3</v>
      </c>
      <c r="P38" s="123">
        <v>2411.71</v>
      </c>
      <c r="Q38" s="123">
        <v>0.92500000000000004</v>
      </c>
      <c r="R38" s="125" t="s">
        <v>1402</v>
      </c>
      <c r="S38" s="123">
        <v>0.127</v>
      </c>
      <c r="T38" s="123">
        <v>0.39600000000000002</v>
      </c>
      <c r="U38" s="125" t="s">
        <v>1402</v>
      </c>
      <c r="V38" s="123">
        <v>257.95600000000002</v>
      </c>
      <c r="W38" s="123">
        <v>6.3E-2</v>
      </c>
      <c r="X38" s="123">
        <v>0.03</v>
      </c>
      <c r="Y38" s="123">
        <v>12.69</v>
      </c>
      <c r="Z38" s="123">
        <v>0.14799999999999999</v>
      </c>
      <c r="AA38" s="123">
        <v>0.20635000000000001</v>
      </c>
      <c r="AB38" s="123">
        <v>0.29366999999999999</v>
      </c>
      <c r="AC38" s="123">
        <v>7.54</v>
      </c>
      <c r="AD38" s="123">
        <v>0.33700000000000002</v>
      </c>
    </row>
    <row r="39" spans="1:30" x14ac:dyDescent="0.3">
      <c r="A39" s="125" t="s">
        <v>784</v>
      </c>
      <c r="B39" s="123">
        <v>2695</v>
      </c>
      <c r="C39" s="123">
        <v>8.6681699999999999</v>
      </c>
      <c r="D39" s="123">
        <v>1.0315000000000001</v>
      </c>
      <c r="E39" s="123">
        <v>0.192</v>
      </c>
      <c r="F39" s="123">
        <v>0.11867999999999999</v>
      </c>
      <c r="G39" s="123">
        <v>3.7749999999999999E-2</v>
      </c>
      <c r="H39" s="123">
        <v>3875.46738</v>
      </c>
      <c r="I39" s="125" t="s">
        <v>1402</v>
      </c>
      <c r="J39" s="125" t="s">
        <v>1402</v>
      </c>
      <c r="K39" s="123">
        <v>0.31623000000000001</v>
      </c>
      <c r="L39" s="123">
        <v>23.400590000000001</v>
      </c>
      <c r="M39" s="125" t="s">
        <v>1402</v>
      </c>
      <c r="N39" s="123">
        <v>0.3473</v>
      </c>
      <c r="O39" s="123">
        <v>1.1100000000000001E-3</v>
      </c>
      <c r="P39" s="123">
        <v>2411.69</v>
      </c>
      <c r="Q39" s="123">
        <v>0.92300000000000004</v>
      </c>
      <c r="R39" s="125" t="s">
        <v>1402</v>
      </c>
      <c r="S39" s="123">
        <v>0.127</v>
      </c>
      <c r="T39" s="123">
        <v>0.39500000000000002</v>
      </c>
      <c r="U39" s="125" t="s">
        <v>1402</v>
      </c>
      <c r="V39" s="123">
        <v>257.947</v>
      </c>
      <c r="W39" s="123">
        <v>5.2999999999999999E-2</v>
      </c>
      <c r="X39" s="123">
        <v>2.5999999999999999E-2</v>
      </c>
      <c r="Y39" s="123">
        <v>12.69</v>
      </c>
      <c r="Z39" s="123">
        <v>0.14699999999999999</v>
      </c>
      <c r="AA39" s="123">
        <v>0.18811</v>
      </c>
      <c r="AB39" s="123">
        <v>0.30213000000000001</v>
      </c>
      <c r="AC39" s="123">
        <v>7.78</v>
      </c>
      <c r="AD39" s="123">
        <v>0.34100000000000003</v>
      </c>
    </row>
    <row r="40" spans="1:30" x14ac:dyDescent="0.3">
      <c r="A40" s="125" t="s">
        <v>785</v>
      </c>
      <c r="B40" s="123">
        <v>2695</v>
      </c>
      <c r="C40" s="123">
        <v>8.6681699999999999</v>
      </c>
      <c r="D40" s="123">
        <v>1.0315000000000001</v>
      </c>
      <c r="E40" s="123">
        <v>0.192</v>
      </c>
      <c r="F40" s="123">
        <v>0.11867999999999999</v>
      </c>
      <c r="G40" s="123">
        <v>3.7749999999999999E-2</v>
      </c>
      <c r="H40" s="123">
        <v>3875.46738</v>
      </c>
      <c r="I40" s="125" t="s">
        <v>1402</v>
      </c>
      <c r="J40" s="125" t="s">
        <v>1402</v>
      </c>
      <c r="K40" s="123">
        <v>0.31623000000000001</v>
      </c>
      <c r="L40" s="123">
        <v>23.400590000000001</v>
      </c>
      <c r="M40" s="125" t="s">
        <v>1402</v>
      </c>
      <c r="N40" s="123">
        <v>0.3473</v>
      </c>
      <c r="O40" s="123">
        <v>1.1100000000000001E-3</v>
      </c>
      <c r="P40" s="123">
        <v>2411.69</v>
      </c>
      <c r="Q40" s="123">
        <v>0.92300000000000004</v>
      </c>
      <c r="R40" s="125" t="s">
        <v>1402</v>
      </c>
      <c r="S40" s="123">
        <v>0.127</v>
      </c>
      <c r="T40" s="123">
        <v>0.39500000000000002</v>
      </c>
      <c r="U40" s="125" t="s">
        <v>1402</v>
      </c>
      <c r="V40" s="123">
        <v>257.947</v>
      </c>
      <c r="W40" s="123">
        <v>5.2999999999999999E-2</v>
      </c>
      <c r="X40" s="123">
        <v>2.5999999999999999E-2</v>
      </c>
      <c r="Y40" s="123">
        <v>12.69</v>
      </c>
      <c r="Z40" s="123">
        <v>0.14699999999999999</v>
      </c>
      <c r="AA40" s="123">
        <v>0.18811</v>
      </c>
      <c r="AB40" s="123">
        <v>0.30213000000000001</v>
      </c>
      <c r="AC40" s="123">
        <v>7.78</v>
      </c>
      <c r="AD40" s="123">
        <v>0.34100000000000003</v>
      </c>
    </row>
    <row r="41" spans="1:30" x14ac:dyDescent="0.3">
      <c r="A41" s="125" t="s">
        <v>786</v>
      </c>
      <c r="B41" s="123">
        <v>2695</v>
      </c>
      <c r="C41" s="123">
        <v>8.6720299999999995</v>
      </c>
      <c r="D41" s="123">
        <v>0.99370000000000003</v>
      </c>
      <c r="E41" s="123">
        <v>0.19800000000000001</v>
      </c>
      <c r="F41" s="123">
        <v>0.11844</v>
      </c>
      <c r="G41" s="123">
        <v>3.6130000000000002E-2</v>
      </c>
      <c r="H41" s="123">
        <v>3875.4609799999998</v>
      </c>
      <c r="I41" s="125" t="s">
        <v>1402</v>
      </c>
      <c r="J41" s="125" t="s">
        <v>1402</v>
      </c>
      <c r="K41" s="123">
        <v>0.33805000000000002</v>
      </c>
      <c r="L41" s="123">
        <v>23.38419</v>
      </c>
      <c r="M41" s="125" t="s">
        <v>1402</v>
      </c>
      <c r="N41" s="123">
        <v>0.3473</v>
      </c>
      <c r="O41" s="123">
        <v>1.1100000000000001E-3</v>
      </c>
      <c r="P41" s="123">
        <v>2411.65</v>
      </c>
      <c r="Q41" s="123">
        <v>0.91800000000000004</v>
      </c>
      <c r="R41" s="125" t="s">
        <v>1402</v>
      </c>
      <c r="S41" s="123">
        <v>0.127</v>
      </c>
      <c r="T41" s="123">
        <v>0.39500000000000002</v>
      </c>
      <c r="U41" s="125" t="s">
        <v>1402</v>
      </c>
      <c r="V41" s="123">
        <v>257.93799999999999</v>
      </c>
      <c r="W41" s="123">
        <v>4.1000000000000002E-2</v>
      </c>
      <c r="X41" s="123">
        <v>2.5999999999999999E-2</v>
      </c>
      <c r="Y41" s="123">
        <v>12.69</v>
      </c>
      <c r="Z41" s="123">
        <v>0.14699999999999999</v>
      </c>
      <c r="AA41" s="123">
        <v>0.19605</v>
      </c>
      <c r="AB41" s="123">
        <v>0.29729</v>
      </c>
      <c r="AC41" s="123">
        <v>7.86</v>
      </c>
      <c r="AD41" s="123">
        <v>0.34399999999999997</v>
      </c>
    </row>
    <row r="42" spans="1:30" x14ac:dyDescent="0.3">
      <c r="A42" s="125" t="s">
        <v>787</v>
      </c>
      <c r="B42" s="123">
        <v>2695</v>
      </c>
      <c r="C42" s="123">
        <v>8.6720299999999995</v>
      </c>
      <c r="D42" s="123">
        <v>0.99370000000000003</v>
      </c>
      <c r="E42" s="123">
        <v>0.19800000000000001</v>
      </c>
      <c r="F42" s="123">
        <v>0.11844</v>
      </c>
      <c r="G42" s="123">
        <v>3.6130000000000002E-2</v>
      </c>
      <c r="H42" s="123">
        <v>3875.4609799999998</v>
      </c>
      <c r="I42" s="125" t="s">
        <v>1402</v>
      </c>
      <c r="J42" s="125" t="s">
        <v>1402</v>
      </c>
      <c r="K42" s="123">
        <v>0.33805000000000002</v>
      </c>
      <c r="L42" s="123">
        <v>23.38419</v>
      </c>
      <c r="M42" s="125" t="s">
        <v>1402</v>
      </c>
      <c r="N42" s="123">
        <v>0.3473</v>
      </c>
      <c r="O42" s="123">
        <v>1.1100000000000001E-3</v>
      </c>
      <c r="P42" s="123">
        <v>2411.65</v>
      </c>
      <c r="Q42" s="123">
        <v>0.91800000000000004</v>
      </c>
      <c r="R42" s="125" t="s">
        <v>1402</v>
      </c>
      <c r="S42" s="123">
        <v>0.127</v>
      </c>
      <c r="T42" s="123">
        <v>0.39500000000000002</v>
      </c>
      <c r="U42" s="125" t="s">
        <v>1402</v>
      </c>
      <c r="V42" s="123">
        <v>257.93799999999999</v>
      </c>
      <c r="W42" s="123">
        <v>4.1000000000000002E-2</v>
      </c>
      <c r="X42" s="123">
        <v>2.5999999999999999E-2</v>
      </c>
      <c r="Y42" s="123">
        <v>12.69</v>
      </c>
      <c r="Z42" s="123">
        <v>0.14699999999999999</v>
      </c>
      <c r="AA42" s="123">
        <v>0.19605</v>
      </c>
      <c r="AB42" s="123">
        <v>0.29729</v>
      </c>
      <c r="AC42" s="123">
        <v>7.86</v>
      </c>
      <c r="AD42" s="123">
        <v>0.34399999999999997</v>
      </c>
    </row>
    <row r="43" spans="1:30" x14ac:dyDescent="0.3">
      <c r="A43" s="125" t="s">
        <v>788</v>
      </c>
      <c r="B43" s="123">
        <v>2695</v>
      </c>
      <c r="C43" s="123">
        <v>8.6671899999999997</v>
      </c>
      <c r="D43" s="123">
        <v>0.95589999999999997</v>
      </c>
      <c r="E43" s="123">
        <v>0.20100000000000001</v>
      </c>
      <c r="F43" s="123">
        <v>0.12207</v>
      </c>
      <c r="G43" s="123">
        <v>4.2750000000000003E-2</v>
      </c>
      <c r="H43" s="123">
        <v>3875.4509200000002</v>
      </c>
      <c r="I43" s="125" t="s">
        <v>1402</v>
      </c>
      <c r="J43" s="125" t="s">
        <v>1402</v>
      </c>
      <c r="K43" s="123">
        <v>0.35965999999999998</v>
      </c>
      <c r="L43" s="123">
        <v>23.358409999999999</v>
      </c>
      <c r="M43" s="125" t="s">
        <v>1402</v>
      </c>
      <c r="N43" s="123">
        <v>0.34088000000000002</v>
      </c>
      <c r="O43" s="123">
        <v>1.1100000000000001E-3</v>
      </c>
      <c r="P43" s="123">
        <v>2411.6</v>
      </c>
      <c r="Q43" s="123">
        <v>0.91200000000000003</v>
      </c>
      <c r="R43" s="125" t="s">
        <v>1402</v>
      </c>
      <c r="S43" s="123">
        <v>0.127</v>
      </c>
      <c r="T43" s="123">
        <v>0.39500000000000002</v>
      </c>
      <c r="U43" s="125" t="s">
        <v>1402</v>
      </c>
      <c r="V43" s="123">
        <v>257.93</v>
      </c>
      <c r="W43" s="123">
        <v>0.04</v>
      </c>
      <c r="X43" s="123">
        <v>2.8000000000000001E-2</v>
      </c>
      <c r="Y43" s="123">
        <v>12.69</v>
      </c>
      <c r="Z43" s="123">
        <v>0.14699999999999999</v>
      </c>
      <c r="AA43" s="123">
        <v>0.20291000000000001</v>
      </c>
      <c r="AB43" s="123">
        <v>0.28766999999999998</v>
      </c>
      <c r="AC43" s="123">
        <v>8</v>
      </c>
      <c r="AD43" s="123">
        <v>0.33700000000000002</v>
      </c>
    </row>
    <row r="44" spans="1:30" x14ac:dyDescent="0.3">
      <c r="A44" s="125" t="s">
        <v>789</v>
      </c>
      <c r="B44" s="123">
        <v>2695</v>
      </c>
      <c r="C44" s="123">
        <v>8.6671899999999997</v>
      </c>
      <c r="D44" s="123">
        <v>0.95589999999999997</v>
      </c>
      <c r="E44" s="123">
        <v>0.20100000000000001</v>
      </c>
      <c r="F44" s="123">
        <v>0.12207</v>
      </c>
      <c r="G44" s="123">
        <v>4.2750000000000003E-2</v>
      </c>
      <c r="H44" s="123">
        <v>3875.4509200000002</v>
      </c>
      <c r="I44" s="125" t="s">
        <v>1402</v>
      </c>
      <c r="J44" s="125" t="s">
        <v>1402</v>
      </c>
      <c r="K44" s="123">
        <v>0.35965999999999998</v>
      </c>
      <c r="L44" s="123">
        <v>23.358409999999999</v>
      </c>
      <c r="M44" s="125" t="s">
        <v>1402</v>
      </c>
      <c r="N44" s="123">
        <v>0.34088000000000002</v>
      </c>
      <c r="O44" s="123">
        <v>1.1100000000000001E-3</v>
      </c>
      <c r="P44" s="123">
        <v>2411.6</v>
      </c>
      <c r="Q44" s="123">
        <v>0.91200000000000003</v>
      </c>
      <c r="R44" s="125" t="s">
        <v>1402</v>
      </c>
      <c r="S44" s="123">
        <v>0.127</v>
      </c>
      <c r="T44" s="123">
        <v>0.39500000000000002</v>
      </c>
      <c r="U44" s="125" t="s">
        <v>1402</v>
      </c>
      <c r="V44" s="123">
        <v>257.93</v>
      </c>
      <c r="W44" s="123">
        <v>0.04</v>
      </c>
      <c r="X44" s="123">
        <v>2.8000000000000001E-2</v>
      </c>
      <c r="Y44" s="123">
        <v>12.69</v>
      </c>
      <c r="Z44" s="123">
        <v>0.14699999999999999</v>
      </c>
      <c r="AA44" s="123">
        <v>0.20291000000000001</v>
      </c>
      <c r="AB44" s="123">
        <v>0.28766999999999998</v>
      </c>
      <c r="AC44" s="123">
        <v>8</v>
      </c>
      <c r="AD44" s="123">
        <v>0.33700000000000002</v>
      </c>
    </row>
    <row r="45" spans="1:30" x14ac:dyDescent="0.3">
      <c r="A45" s="125" t="s">
        <v>790</v>
      </c>
      <c r="B45" s="123">
        <v>2695</v>
      </c>
      <c r="C45" s="123">
        <v>8.6768300000000007</v>
      </c>
      <c r="D45" s="123">
        <v>0.91269999999999996</v>
      </c>
      <c r="E45" s="123">
        <v>0.218</v>
      </c>
      <c r="F45" s="123">
        <v>0.12245</v>
      </c>
      <c r="G45" s="123">
        <v>3.2000000000000001E-2</v>
      </c>
      <c r="H45" s="123">
        <v>3875.4372100000001</v>
      </c>
      <c r="I45" s="125" t="s">
        <v>1402</v>
      </c>
      <c r="J45" s="123">
        <v>3.4881099999999998</v>
      </c>
      <c r="K45" s="123">
        <v>0.38691999999999999</v>
      </c>
      <c r="L45" s="123">
        <v>23.32328</v>
      </c>
      <c r="M45" s="125" t="s">
        <v>1402</v>
      </c>
      <c r="N45" s="123">
        <v>0.34088000000000002</v>
      </c>
      <c r="O45" s="123">
        <v>1.1100000000000001E-3</v>
      </c>
      <c r="P45" s="123">
        <v>2411.5500000000002</v>
      </c>
      <c r="Q45" s="123">
        <v>0.90600000000000003</v>
      </c>
      <c r="R45" s="125" t="s">
        <v>1402</v>
      </c>
      <c r="S45" s="123">
        <v>0.127</v>
      </c>
      <c r="T45" s="123">
        <v>0.39300000000000002</v>
      </c>
      <c r="U45" s="125" t="s">
        <v>1402</v>
      </c>
      <c r="V45" s="123">
        <v>257.92099999999999</v>
      </c>
      <c r="W45" s="123">
        <v>3.6999999999999998E-2</v>
      </c>
      <c r="X45" s="123">
        <v>3.1E-2</v>
      </c>
      <c r="Y45" s="123">
        <v>12.69</v>
      </c>
      <c r="Z45" s="123">
        <v>0.14799999999999999</v>
      </c>
      <c r="AA45" s="123">
        <v>0.20981</v>
      </c>
      <c r="AB45" s="123">
        <v>0.28528999999999999</v>
      </c>
      <c r="AC45" s="123">
        <v>8.1</v>
      </c>
      <c r="AD45" s="123">
        <v>0.32500000000000001</v>
      </c>
    </row>
    <row r="46" spans="1:30" x14ac:dyDescent="0.3">
      <c r="A46" s="125" t="s">
        <v>791</v>
      </c>
      <c r="B46" s="123">
        <v>2695</v>
      </c>
      <c r="C46" s="123">
        <v>8.6768300000000007</v>
      </c>
      <c r="D46" s="123">
        <v>0.91269999999999996</v>
      </c>
      <c r="E46" s="123">
        <v>0.218</v>
      </c>
      <c r="F46" s="123">
        <v>0.12245</v>
      </c>
      <c r="G46" s="123">
        <v>3.2000000000000001E-2</v>
      </c>
      <c r="H46" s="123">
        <v>3875.4372100000001</v>
      </c>
      <c r="I46" s="125" t="s">
        <v>1402</v>
      </c>
      <c r="J46" s="123">
        <v>3.4881099999999998</v>
      </c>
      <c r="K46" s="123">
        <v>0.38691999999999999</v>
      </c>
      <c r="L46" s="123">
        <v>23.32328</v>
      </c>
      <c r="M46" s="125" t="s">
        <v>1402</v>
      </c>
      <c r="N46" s="123">
        <v>0.34088000000000002</v>
      </c>
      <c r="O46" s="123">
        <v>1.1100000000000001E-3</v>
      </c>
      <c r="P46" s="123">
        <v>2411.5500000000002</v>
      </c>
      <c r="Q46" s="123">
        <v>0.90600000000000003</v>
      </c>
      <c r="R46" s="125" t="s">
        <v>1402</v>
      </c>
      <c r="S46" s="123">
        <v>0.127</v>
      </c>
      <c r="T46" s="123">
        <v>0.39300000000000002</v>
      </c>
      <c r="U46" s="125" t="s">
        <v>1402</v>
      </c>
      <c r="V46" s="123">
        <v>257.92099999999999</v>
      </c>
      <c r="W46" s="123">
        <v>3.6999999999999998E-2</v>
      </c>
      <c r="X46" s="123">
        <v>3.1E-2</v>
      </c>
      <c r="Y46" s="123">
        <v>12.69</v>
      </c>
      <c r="Z46" s="123">
        <v>0.14799999999999999</v>
      </c>
      <c r="AA46" s="123">
        <v>0.20981</v>
      </c>
      <c r="AB46" s="123">
        <v>0.28528999999999999</v>
      </c>
      <c r="AC46" s="123">
        <v>8.1</v>
      </c>
      <c r="AD46" s="123">
        <v>0.32500000000000001</v>
      </c>
    </row>
    <row r="47" spans="1:30" x14ac:dyDescent="0.3">
      <c r="A47" s="125" t="s">
        <v>792</v>
      </c>
      <c r="B47" s="123">
        <v>2695</v>
      </c>
      <c r="C47" s="123">
        <v>8.5318900000000006</v>
      </c>
      <c r="D47" s="123">
        <v>0.86299999999999999</v>
      </c>
      <c r="E47" s="123">
        <v>0.22500000000000001</v>
      </c>
      <c r="F47" s="123">
        <v>0.13643</v>
      </c>
      <c r="G47" s="123">
        <v>2.6100000000000002E-2</v>
      </c>
      <c r="H47" s="123">
        <v>3875.4335500000002</v>
      </c>
      <c r="I47" s="125" t="s">
        <v>1402</v>
      </c>
      <c r="J47" s="125" t="s">
        <v>1402</v>
      </c>
      <c r="K47" s="123">
        <v>0.44037999999999999</v>
      </c>
      <c r="L47" s="123">
        <v>23.31392</v>
      </c>
      <c r="M47" s="123">
        <v>56.930210000000002</v>
      </c>
      <c r="N47" s="123">
        <v>0.33446999999999999</v>
      </c>
      <c r="O47" s="123">
        <v>1.1100000000000001E-3</v>
      </c>
      <c r="P47" s="123">
        <v>2411.46</v>
      </c>
      <c r="Q47" s="123">
        <v>0.89500000000000002</v>
      </c>
      <c r="R47" s="125" t="s">
        <v>1402</v>
      </c>
      <c r="S47" s="123">
        <v>0.127</v>
      </c>
      <c r="T47" s="123">
        <v>0.39200000000000002</v>
      </c>
      <c r="U47" s="123">
        <v>53.81</v>
      </c>
      <c r="V47" s="123">
        <v>257.91199999999998</v>
      </c>
      <c r="W47" s="123">
        <v>3.5000000000000003E-2</v>
      </c>
      <c r="X47" s="123">
        <v>3.4000000000000002E-2</v>
      </c>
      <c r="Y47" s="123">
        <v>12.69</v>
      </c>
      <c r="Z47" s="123">
        <v>0.14799999999999999</v>
      </c>
      <c r="AA47" s="123">
        <v>0.21911</v>
      </c>
      <c r="AB47" s="123">
        <v>0.27699000000000001</v>
      </c>
      <c r="AC47" s="123">
        <v>8.07</v>
      </c>
      <c r="AD47" s="123">
        <v>0.313</v>
      </c>
    </row>
    <row r="48" spans="1:30" x14ac:dyDescent="0.3">
      <c r="A48" s="125" t="s">
        <v>793</v>
      </c>
      <c r="B48" s="123">
        <v>2695</v>
      </c>
      <c r="C48" s="123">
        <v>8.5318900000000006</v>
      </c>
      <c r="D48" s="123">
        <v>0.86299999999999999</v>
      </c>
      <c r="E48" s="123">
        <v>0.22500000000000001</v>
      </c>
      <c r="F48" s="123">
        <v>0.13643</v>
      </c>
      <c r="G48" s="123">
        <v>2.6100000000000002E-2</v>
      </c>
      <c r="H48" s="123">
        <v>3875.4335500000002</v>
      </c>
      <c r="I48" s="125" t="s">
        <v>1402</v>
      </c>
      <c r="J48" s="125" t="s">
        <v>1402</v>
      </c>
      <c r="K48" s="123">
        <v>0.44037999999999999</v>
      </c>
      <c r="L48" s="123">
        <v>23.31392</v>
      </c>
      <c r="M48" s="123">
        <v>56.930210000000002</v>
      </c>
      <c r="N48" s="123">
        <v>0.33446999999999999</v>
      </c>
      <c r="O48" s="123">
        <v>1.1100000000000001E-3</v>
      </c>
      <c r="P48" s="123">
        <v>2411.46</v>
      </c>
      <c r="Q48" s="123">
        <v>0.89500000000000002</v>
      </c>
      <c r="R48" s="125" t="s">
        <v>1402</v>
      </c>
      <c r="S48" s="123">
        <v>0.127</v>
      </c>
      <c r="T48" s="123">
        <v>0.39200000000000002</v>
      </c>
      <c r="U48" s="123">
        <v>53.81</v>
      </c>
      <c r="V48" s="123">
        <v>257.91199999999998</v>
      </c>
      <c r="W48" s="123">
        <v>3.5000000000000003E-2</v>
      </c>
      <c r="X48" s="123">
        <v>3.4000000000000002E-2</v>
      </c>
      <c r="Y48" s="123">
        <v>12.69</v>
      </c>
      <c r="Z48" s="123">
        <v>0.14799999999999999</v>
      </c>
      <c r="AA48" s="123">
        <v>0.21911</v>
      </c>
      <c r="AB48" s="123">
        <v>0.27699000000000001</v>
      </c>
      <c r="AC48" s="123">
        <v>8.07</v>
      </c>
      <c r="AD48" s="123">
        <v>0.313</v>
      </c>
    </row>
    <row r="49" spans="1:30" x14ac:dyDescent="0.3">
      <c r="A49" s="125" t="s">
        <v>794</v>
      </c>
      <c r="B49" s="123">
        <v>2695</v>
      </c>
      <c r="C49" s="123">
        <v>8.3539200000000005</v>
      </c>
      <c r="D49" s="123">
        <v>0.80300000000000005</v>
      </c>
      <c r="E49" s="123">
        <v>0.23699999999999999</v>
      </c>
      <c r="F49" s="123">
        <v>0.14399999999999999</v>
      </c>
      <c r="G49" s="123">
        <v>2.1690000000000001E-2</v>
      </c>
      <c r="H49" s="123">
        <v>3875.4308099999998</v>
      </c>
      <c r="I49" s="125" t="s">
        <v>1402</v>
      </c>
      <c r="J49" s="125" t="s">
        <v>1402</v>
      </c>
      <c r="K49" s="123">
        <v>0.49787999999999999</v>
      </c>
      <c r="L49" s="123">
        <v>23.306889999999999</v>
      </c>
      <c r="M49" s="125" t="s">
        <v>1402</v>
      </c>
      <c r="N49" s="123">
        <v>0.32806000000000002</v>
      </c>
      <c r="O49" s="123">
        <v>1.1100000000000001E-3</v>
      </c>
      <c r="P49" s="123">
        <v>2411.38</v>
      </c>
      <c r="Q49" s="123">
        <v>0.88500000000000001</v>
      </c>
      <c r="R49" s="125" t="s">
        <v>1402</v>
      </c>
      <c r="S49" s="123">
        <v>0.127</v>
      </c>
      <c r="T49" s="123">
        <v>0.39400000000000002</v>
      </c>
      <c r="U49" s="125" t="s">
        <v>1402</v>
      </c>
      <c r="V49" s="123">
        <v>257.90300000000002</v>
      </c>
      <c r="W49" s="123">
        <v>3.7999999999999999E-2</v>
      </c>
      <c r="X49" s="123">
        <v>3.7999999999999999E-2</v>
      </c>
      <c r="Y49" s="123">
        <v>12.69</v>
      </c>
      <c r="Z49" s="123">
        <v>0.14699999999999999</v>
      </c>
      <c r="AA49" s="123">
        <v>0.26334000000000002</v>
      </c>
      <c r="AB49" s="123">
        <v>0.21554000000000001</v>
      </c>
      <c r="AC49" s="123">
        <v>7.93</v>
      </c>
      <c r="AD49" s="123">
        <v>0.3</v>
      </c>
    </row>
    <row r="50" spans="1:30" x14ac:dyDescent="0.3">
      <c r="A50" s="125" t="s">
        <v>795</v>
      </c>
      <c r="B50" s="123">
        <v>2695</v>
      </c>
      <c r="C50" s="123">
        <v>8.3539200000000005</v>
      </c>
      <c r="D50" s="123">
        <v>0.80300000000000005</v>
      </c>
      <c r="E50" s="123">
        <v>0.23699999999999999</v>
      </c>
      <c r="F50" s="123">
        <v>0.14399999999999999</v>
      </c>
      <c r="G50" s="123">
        <v>2.1690000000000001E-2</v>
      </c>
      <c r="H50" s="123">
        <v>3875.4308099999998</v>
      </c>
      <c r="I50" s="125" t="s">
        <v>1402</v>
      </c>
      <c r="J50" s="125" t="s">
        <v>1402</v>
      </c>
      <c r="K50" s="123">
        <v>0.49787999999999999</v>
      </c>
      <c r="L50" s="123">
        <v>23.306889999999999</v>
      </c>
      <c r="M50" s="125" t="s">
        <v>1402</v>
      </c>
      <c r="N50" s="123">
        <v>0.32806000000000002</v>
      </c>
      <c r="O50" s="123">
        <v>1.1100000000000001E-3</v>
      </c>
      <c r="P50" s="123">
        <v>2411.38</v>
      </c>
      <c r="Q50" s="123">
        <v>0.88500000000000001</v>
      </c>
      <c r="R50" s="125" t="s">
        <v>1402</v>
      </c>
      <c r="S50" s="123">
        <v>0.127</v>
      </c>
      <c r="T50" s="123">
        <v>0.39400000000000002</v>
      </c>
      <c r="U50" s="125" t="s">
        <v>1402</v>
      </c>
      <c r="V50" s="123">
        <v>257.90300000000002</v>
      </c>
      <c r="W50" s="123">
        <v>3.7999999999999999E-2</v>
      </c>
      <c r="X50" s="123">
        <v>3.7999999999999999E-2</v>
      </c>
      <c r="Y50" s="123">
        <v>12.69</v>
      </c>
      <c r="Z50" s="123">
        <v>0.14699999999999999</v>
      </c>
      <c r="AA50" s="123">
        <v>0.26334000000000002</v>
      </c>
      <c r="AB50" s="123">
        <v>0.21554000000000001</v>
      </c>
      <c r="AC50" s="123">
        <v>7.93</v>
      </c>
      <c r="AD50" s="123">
        <v>0.3</v>
      </c>
    </row>
    <row r="51" spans="1:30" x14ac:dyDescent="0.3">
      <c r="A51" s="125" t="s">
        <v>796</v>
      </c>
      <c r="B51" s="123">
        <v>2695</v>
      </c>
      <c r="C51" s="123">
        <v>8.1452799999999996</v>
      </c>
      <c r="D51" s="123">
        <v>0.74550000000000005</v>
      </c>
      <c r="E51" s="123">
        <v>0.23400000000000001</v>
      </c>
      <c r="F51" s="123">
        <v>0.16425999999999999</v>
      </c>
      <c r="G51" s="123">
        <v>1.5879999999999998E-2</v>
      </c>
      <c r="H51" s="123">
        <v>3875.4210499999999</v>
      </c>
      <c r="I51" s="125" t="s">
        <v>1402</v>
      </c>
      <c r="J51" s="125" t="s">
        <v>1402</v>
      </c>
      <c r="K51" s="123">
        <v>0.55637999999999999</v>
      </c>
      <c r="L51" s="123">
        <v>23.28192</v>
      </c>
      <c r="M51" s="125" t="s">
        <v>1402</v>
      </c>
      <c r="N51" s="123">
        <v>0.32806000000000002</v>
      </c>
      <c r="O51" s="123">
        <v>1.1100000000000001E-3</v>
      </c>
      <c r="P51" s="123">
        <v>2411.2800000000002</v>
      </c>
      <c r="Q51" s="123">
        <v>0.873</v>
      </c>
      <c r="R51" s="125" t="s">
        <v>1402</v>
      </c>
      <c r="S51" s="123">
        <v>0.127</v>
      </c>
      <c r="T51" s="123">
        <v>0.39500000000000002</v>
      </c>
      <c r="U51" s="125" t="s">
        <v>1402</v>
      </c>
      <c r="V51" s="123">
        <v>257.89499999999998</v>
      </c>
      <c r="W51" s="123">
        <v>7.0999999999999994E-2</v>
      </c>
      <c r="X51" s="123">
        <v>4.3999999999999997E-2</v>
      </c>
      <c r="Y51" s="123">
        <v>12.69</v>
      </c>
      <c r="Z51" s="123">
        <v>0.14699999999999999</v>
      </c>
      <c r="AA51" s="123">
        <v>0.34156999999999998</v>
      </c>
      <c r="AB51" s="123">
        <v>0.13802</v>
      </c>
      <c r="AC51" s="123">
        <v>7.79</v>
      </c>
      <c r="AD51" s="123">
        <v>0.28999999999999998</v>
      </c>
    </row>
    <row r="52" spans="1:30" x14ac:dyDescent="0.3">
      <c r="A52" s="125" t="s">
        <v>797</v>
      </c>
      <c r="B52" s="123">
        <v>2695</v>
      </c>
      <c r="C52" s="123">
        <v>8.1452799999999996</v>
      </c>
      <c r="D52" s="123">
        <v>0.74550000000000005</v>
      </c>
      <c r="E52" s="123">
        <v>0.23400000000000001</v>
      </c>
      <c r="F52" s="123">
        <v>0.16425999999999999</v>
      </c>
      <c r="G52" s="123">
        <v>1.5879999999999998E-2</v>
      </c>
      <c r="H52" s="123">
        <v>3875.4210499999999</v>
      </c>
      <c r="I52" s="125" t="s">
        <v>1402</v>
      </c>
      <c r="J52" s="125" t="s">
        <v>1402</v>
      </c>
      <c r="K52" s="123">
        <v>0.55637999999999999</v>
      </c>
      <c r="L52" s="123">
        <v>23.28192</v>
      </c>
      <c r="M52" s="125" t="s">
        <v>1402</v>
      </c>
      <c r="N52" s="123">
        <v>0.32806000000000002</v>
      </c>
      <c r="O52" s="123">
        <v>1.1100000000000001E-3</v>
      </c>
      <c r="P52" s="123">
        <v>2411.2800000000002</v>
      </c>
      <c r="Q52" s="123">
        <v>0.873</v>
      </c>
      <c r="R52" s="125" t="s">
        <v>1402</v>
      </c>
      <c r="S52" s="123">
        <v>0.127</v>
      </c>
      <c r="T52" s="123">
        <v>0.39500000000000002</v>
      </c>
      <c r="U52" s="125" t="s">
        <v>1402</v>
      </c>
      <c r="V52" s="123">
        <v>257.89499999999998</v>
      </c>
      <c r="W52" s="123">
        <v>7.0999999999999994E-2</v>
      </c>
      <c r="X52" s="123">
        <v>4.3999999999999997E-2</v>
      </c>
      <c r="Y52" s="123">
        <v>12.69</v>
      </c>
      <c r="Z52" s="123">
        <v>0.14699999999999999</v>
      </c>
      <c r="AA52" s="123">
        <v>0.34156999999999998</v>
      </c>
      <c r="AB52" s="123">
        <v>0.13802</v>
      </c>
      <c r="AC52" s="123">
        <v>7.79</v>
      </c>
      <c r="AD52" s="123">
        <v>0.28999999999999998</v>
      </c>
    </row>
    <row r="53" spans="1:30" x14ac:dyDescent="0.3">
      <c r="A53" s="125" t="s">
        <v>798</v>
      </c>
      <c r="B53" s="123">
        <v>2695</v>
      </c>
      <c r="C53" s="123">
        <v>7.9463400000000002</v>
      </c>
      <c r="D53" s="123">
        <v>0.66800000000000004</v>
      </c>
      <c r="E53" s="123">
        <v>0.22</v>
      </c>
      <c r="F53" s="123">
        <v>0.19922999999999999</v>
      </c>
      <c r="G53" s="123">
        <v>1.4959999999999999E-2</v>
      </c>
      <c r="H53" s="123">
        <v>3875.4167900000002</v>
      </c>
      <c r="I53" s="125" t="s">
        <v>1402</v>
      </c>
      <c r="J53" s="125" t="s">
        <v>1402</v>
      </c>
      <c r="K53" s="123">
        <v>0.61521000000000003</v>
      </c>
      <c r="L53" s="123">
        <v>23.271000000000001</v>
      </c>
      <c r="M53" s="125" t="s">
        <v>1402</v>
      </c>
      <c r="N53" s="123">
        <v>0.32163999999999998</v>
      </c>
      <c r="O53" s="123">
        <v>1.1100000000000001E-3</v>
      </c>
      <c r="P53" s="123">
        <v>2411.17</v>
      </c>
      <c r="Q53" s="123">
        <v>0.85899999999999999</v>
      </c>
      <c r="R53" s="125" t="s">
        <v>1402</v>
      </c>
      <c r="S53" s="123">
        <v>0.127</v>
      </c>
      <c r="T53" s="123">
        <v>0.39500000000000002</v>
      </c>
      <c r="U53" s="125" t="s">
        <v>1402</v>
      </c>
      <c r="V53" s="123">
        <v>257.88600000000002</v>
      </c>
      <c r="W53" s="123">
        <v>0.105</v>
      </c>
      <c r="X53" s="123">
        <v>0.05</v>
      </c>
      <c r="Y53" s="123">
        <v>12.69</v>
      </c>
      <c r="Z53" s="123">
        <v>0.14799999999999999</v>
      </c>
      <c r="AA53" s="123">
        <v>0.41888999999999998</v>
      </c>
      <c r="AB53" s="123">
        <v>6.4430000000000001E-2</v>
      </c>
      <c r="AC53" s="123">
        <v>7.8</v>
      </c>
      <c r="AD53" s="123">
        <v>0.28000000000000003</v>
      </c>
    </row>
    <row r="54" spans="1:30" x14ac:dyDescent="0.3">
      <c r="A54" s="125" t="s">
        <v>799</v>
      </c>
      <c r="B54" s="123">
        <v>2695</v>
      </c>
      <c r="C54" s="123">
        <v>7.9463400000000002</v>
      </c>
      <c r="D54" s="123">
        <v>0.66800000000000004</v>
      </c>
      <c r="E54" s="123">
        <v>0.22</v>
      </c>
      <c r="F54" s="123">
        <v>0.19922999999999999</v>
      </c>
      <c r="G54" s="123">
        <v>1.4959999999999999E-2</v>
      </c>
      <c r="H54" s="123">
        <v>3875.4167900000002</v>
      </c>
      <c r="I54" s="125" t="s">
        <v>1402</v>
      </c>
      <c r="J54" s="125" t="s">
        <v>1402</v>
      </c>
      <c r="K54" s="123">
        <v>0.61521000000000003</v>
      </c>
      <c r="L54" s="123">
        <v>23.271000000000001</v>
      </c>
      <c r="M54" s="125" t="s">
        <v>1402</v>
      </c>
      <c r="N54" s="123">
        <v>0.32163999999999998</v>
      </c>
      <c r="O54" s="123">
        <v>1.1100000000000001E-3</v>
      </c>
      <c r="P54" s="123">
        <v>2411.17</v>
      </c>
      <c r="Q54" s="123">
        <v>0.85899999999999999</v>
      </c>
      <c r="R54" s="125" t="s">
        <v>1402</v>
      </c>
      <c r="S54" s="123">
        <v>0.127</v>
      </c>
      <c r="T54" s="123">
        <v>0.39500000000000002</v>
      </c>
      <c r="U54" s="125" t="s">
        <v>1402</v>
      </c>
      <c r="V54" s="123">
        <v>257.88600000000002</v>
      </c>
      <c r="W54" s="123">
        <v>0.105</v>
      </c>
      <c r="X54" s="123">
        <v>0.05</v>
      </c>
      <c r="Y54" s="123">
        <v>12.69</v>
      </c>
      <c r="Z54" s="123">
        <v>0.14799999999999999</v>
      </c>
      <c r="AA54" s="123">
        <v>0.41888999999999998</v>
      </c>
      <c r="AB54" s="123">
        <v>6.4430000000000001E-2</v>
      </c>
      <c r="AC54" s="123">
        <v>7.8</v>
      </c>
      <c r="AD54" s="123">
        <v>0.28000000000000003</v>
      </c>
    </row>
    <row r="55" spans="1:30" x14ac:dyDescent="0.3">
      <c r="A55" s="125" t="s">
        <v>800</v>
      </c>
      <c r="B55" s="123">
        <v>2695</v>
      </c>
      <c r="C55" s="123">
        <v>7.7451400000000001</v>
      </c>
      <c r="D55" s="123">
        <v>0.59835000000000005</v>
      </c>
      <c r="E55" s="123">
        <v>0.20100000000000001</v>
      </c>
      <c r="F55" s="123">
        <v>0.23430000000000001</v>
      </c>
      <c r="G55" s="123">
        <v>1.2840000000000001E-2</v>
      </c>
      <c r="H55" s="123">
        <v>3875.4042899999999</v>
      </c>
      <c r="I55" s="125" t="s">
        <v>1402</v>
      </c>
      <c r="J55" s="125" t="s">
        <v>1402</v>
      </c>
      <c r="K55" s="123">
        <v>0.67659999999999998</v>
      </c>
      <c r="L55" s="123">
        <v>23.23903</v>
      </c>
      <c r="M55" s="125" t="s">
        <v>1402</v>
      </c>
      <c r="N55" s="123">
        <v>0.31575999999999999</v>
      </c>
      <c r="O55" s="123">
        <v>1.1100000000000001E-3</v>
      </c>
      <c r="P55" s="123">
        <v>2411.02</v>
      </c>
      <c r="Q55" s="123">
        <v>0.84099999999999997</v>
      </c>
      <c r="R55" s="125" t="s">
        <v>1402</v>
      </c>
      <c r="S55" s="123">
        <v>0.127</v>
      </c>
      <c r="T55" s="123">
        <v>0.39200000000000002</v>
      </c>
      <c r="U55" s="125" t="s">
        <v>1402</v>
      </c>
      <c r="V55" s="123">
        <v>257.87700000000001</v>
      </c>
      <c r="W55" s="123">
        <v>0.13700000000000001</v>
      </c>
      <c r="X55" s="123">
        <v>5.7000000000000002E-2</v>
      </c>
      <c r="Y55" s="123">
        <v>12.69</v>
      </c>
      <c r="Z55" s="123">
        <v>0.14899999999999999</v>
      </c>
      <c r="AA55" s="123">
        <v>0.48315999999999998</v>
      </c>
      <c r="AB55" s="123">
        <v>8.1099999999999992E-3</v>
      </c>
      <c r="AC55" s="123">
        <v>7.79</v>
      </c>
      <c r="AD55" s="123">
        <v>0.27</v>
      </c>
    </row>
    <row r="56" spans="1:30" x14ac:dyDescent="0.3">
      <c r="A56" s="125" t="s">
        <v>801</v>
      </c>
      <c r="B56" s="123">
        <v>2695</v>
      </c>
      <c r="C56" s="123">
        <v>7.7451400000000001</v>
      </c>
      <c r="D56" s="123">
        <v>0.59835000000000005</v>
      </c>
      <c r="E56" s="123">
        <v>0.20100000000000001</v>
      </c>
      <c r="F56" s="123">
        <v>0.23430000000000001</v>
      </c>
      <c r="G56" s="123">
        <v>1.2840000000000001E-2</v>
      </c>
      <c r="H56" s="123">
        <v>3875.4042899999999</v>
      </c>
      <c r="I56" s="125" t="s">
        <v>1402</v>
      </c>
      <c r="J56" s="125" t="s">
        <v>1402</v>
      </c>
      <c r="K56" s="123">
        <v>0.67659999999999998</v>
      </c>
      <c r="L56" s="123">
        <v>23.23903</v>
      </c>
      <c r="M56" s="125" t="s">
        <v>1402</v>
      </c>
      <c r="N56" s="123">
        <v>0.31575999999999999</v>
      </c>
      <c r="O56" s="123">
        <v>1.1100000000000001E-3</v>
      </c>
      <c r="P56" s="123">
        <v>2411.02</v>
      </c>
      <c r="Q56" s="123">
        <v>0.84099999999999997</v>
      </c>
      <c r="R56" s="125" t="s">
        <v>1402</v>
      </c>
      <c r="S56" s="123">
        <v>0.127</v>
      </c>
      <c r="T56" s="123">
        <v>0.39200000000000002</v>
      </c>
      <c r="U56" s="125" t="s">
        <v>1402</v>
      </c>
      <c r="V56" s="123">
        <v>257.87700000000001</v>
      </c>
      <c r="W56" s="123">
        <v>0.13700000000000001</v>
      </c>
      <c r="X56" s="123">
        <v>5.7000000000000002E-2</v>
      </c>
      <c r="Y56" s="123">
        <v>12.69</v>
      </c>
      <c r="Z56" s="123">
        <v>0.14899999999999999</v>
      </c>
      <c r="AA56" s="123">
        <v>0.48315999999999998</v>
      </c>
      <c r="AB56" s="123">
        <v>8.1099999999999992E-3</v>
      </c>
      <c r="AC56" s="123">
        <v>7.79</v>
      </c>
      <c r="AD56" s="123">
        <v>0.27</v>
      </c>
    </row>
    <row r="57" spans="1:30" x14ac:dyDescent="0.3">
      <c r="A57" s="125" t="s">
        <v>802</v>
      </c>
      <c r="B57" s="123">
        <v>2695</v>
      </c>
      <c r="C57" s="123">
        <v>7.5597099999999999</v>
      </c>
      <c r="D57" s="123">
        <v>0.51980999999999999</v>
      </c>
      <c r="E57" s="123">
        <v>0.189</v>
      </c>
      <c r="F57" s="123">
        <v>0.24085000000000001</v>
      </c>
      <c r="G57" s="123">
        <v>1.434E-2</v>
      </c>
      <c r="H57" s="123">
        <v>3875.3930099999998</v>
      </c>
      <c r="I57" s="125" t="s">
        <v>1402</v>
      </c>
      <c r="J57" s="125" t="s">
        <v>1402</v>
      </c>
      <c r="K57" s="123">
        <v>0.7006</v>
      </c>
      <c r="L57" s="123">
        <v>23.202380000000002</v>
      </c>
      <c r="M57" s="125" t="s">
        <v>1402</v>
      </c>
      <c r="N57" s="123">
        <v>0.31575999999999999</v>
      </c>
      <c r="O57" s="123">
        <v>1.1100000000000001E-3</v>
      </c>
      <c r="P57" s="123">
        <v>2410.94</v>
      </c>
      <c r="Q57" s="123">
        <v>0.83099999999999996</v>
      </c>
      <c r="R57" s="125" t="s">
        <v>1402</v>
      </c>
      <c r="S57" s="123">
        <v>0.127</v>
      </c>
      <c r="T57" s="123">
        <v>0.39700000000000002</v>
      </c>
      <c r="U57" s="125" t="s">
        <v>1402</v>
      </c>
      <c r="V57" s="123">
        <v>257.86900000000003</v>
      </c>
      <c r="W57" s="123">
        <v>0.16400000000000001</v>
      </c>
      <c r="X57" s="123">
        <v>6.4000000000000001E-2</v>
      </c>
      <c r="Y57" s="123">
        <v>12.69</v>
      </c>
      <c r="Z57" s="123">
        <v>0.121</v>
      </c>
      <c r="AA57" s="123">
        <v>0.48121999999999998</v>
      </c>
      <c r="AB57" s="123">
        <v>1.2E-2</v>
      </c>
      <c r="AC57" s="123">
        <v>7.68</v>
      </c>
      <c r="AD57" s="123">
        <v>0.26300000000000001</v>
      </c>
    </row>
    <row r="58" spans="1:30" x14ac:dyDescent="0.3">
      <c r="A58" s="126" t="s">
        <v>803</v>
      </c>
      <c r="B58" s="132">
        <v>2695</v>
      </c>
      <c r="C58" s="132">
        <v>7.5597099999999999</v>
      </c>
      <c r="D58" s="132">
        <v>0.51980999999999999</v>
      </c>
      <c r="E58" s="132">
        <v>0.189</v>
      </c>
      <c r="F58" s="132">
        <v>0.24085000000000001</v>
      </c>
      <c r="G58" s="132">
        <v>1.434E-2</v>
      </c>
      <c r="H58" s="132">
        <v>3875.3930099999998</v>
      </c>
      <c r="I58" s="126" t="s">
        <v>1402</v>
      </c>
      <c r="J58" s="126" t="s">
        <v>1402</v>
      </c>
      <c r="K58" s="132">
        <v>0.7006</v>
      </c>
      <c r="L58" s="132">
        <v>23.202380000000002</v>
      </c>
      <c r="M58" s="126" t="s">
        <v>1402</v>
      </c>
      <c r="N58" s="132">
        <v>0.31575999999999999</v>
      </c>
      <c r="O58" s="132">
        <v>1.1100000000000001E-3</v>
      </c>
      <c r="P58" s="132">
        <v>2410.94</v>
      </c>
      <c r="Q58" s="132">
        <v>0.83099999999999996</v>
      </c>
      <c r="R58" s="126" t="s">
        <v>1402</v>
      </c>
      <c r="S58" s="132">
        <v>0.127</v>
      </c>
      <c r="T58" s="132">
        <v>0.39700000000000002</v>
      </c>
      <c r="U58" s="126" t="s">
        <v>1402</v>
      </c>
      <c r="V58" s="132">
        <v>257.86900000000003</v>
      </c>
      <c r="W58" s="132">
        <v>0.16400000000000001</v>
      </c>
      <c r="X58" s="132">
        <v>6.4000000000000001E-2</v>
      </c>
      <c r="Y58" s="132">
        <v>12.69</v>
      </c>
      <c r="Z58" s="132">
        <v>0.121</v>
      </c>
      <c r="AA58" s="132">
        <v>0.48121999999999998</v>
      </c>
      <c r="AB58" s="132">
        <v>1.2E-2</v>
      </c>
      <c r="AC58" s="132">
        <v>7.68</v>
      </c>
      <c r="AD58" s="132">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1434</v>
      </c>
      <c r="C5" s="1"/>
      <c r="D5" s="1"/>
      <c r="E5" s="1"/>
      <c r="F5" s="1"/>
      <c r="G5" s="1"/>
      <c r="H5" s="1"/>
    </row>
    <row r="6" spans="1:8" ht="27.6" x14ac:dyDescent="0.3">
      <c r="A6" s="1"/>
      <c r="B6" s="3" t="s">
        <v>64</v>
      </c>
      <c r="C6" s="3" t="s">
        <v>3</v>
      </c>
      <c r="D6" s="3" t="s">
        <v>1435</v>
      </c>
      <c r="E6" s="3" t="s">
        <v>7</v>
      </c>
      <c r="F6" s="3" t="s">
        <v>8</v>
      </c>
      <c r="G6" s="3" t="s">
        <v>1436</v>
      </c>
      <c r="H6" s="3" t="s">
        <v>1437</v>
      </c>
    </row>
    <row r="7" spans="1:8" x14ac:dyDescent="0.3">
      <c r="A7" s="1"/>
      <c r="B7" s="86" t="s">
        <v>68</v>
      </c>
      <c r="C7" s="6" t="s">
        <v>76</v>
      </c>
      <c r="D7" s="6" t="s">
        <v>1438</v>
      </c>
      <c r="E7" s="86" t="s">
        <v>1439</v>
      </c>
      <c r="F7" s="86" t="s">
        <v>1440</v>
      </c>
      <c r="G7" s="146">
        <v>0.2</v>
      </c>
      <c r="H7" s="86"/>
    </row>
    <row r="8" spans="1:8" x14ac:dyDescent="0.3">
      <c r="A8" s="1"/>
      <c r="B8" s="86" t="s">
        <v>68</v>
      </c>
      <c r="C8" s="6" t="s">
        <v>76</v>
      </c>
      <c r="D8" s="6" t="s">
        <v>1441</v>
      </c>
      <c r="E8" s="86" t="s">
        <v>1439</v>
      </c>
      <c r="F8" s="86" t="s">
        <v>1440</v>
      </c>
      <c r="G8" s="146">
        <v>0</v>
      </c>
      <c r="H8" s="86"/>
    </row>
    <row r="9" spans="1:8" x14ac:dyDescent="0.3">
      <c r="A9" s="1"/>
      <c r="B9" s="86" t="s">
        <v>68</v>
      </c>
      <c r="C9" s="6" t="s">
        <v>76</v>
      </c>
      <c r="D9" s="6" t="s">
        <v>1442</v>
      </c>
      <c r="E9" s="86" t="s">
        <v>1439</v>
      </c>
      <c r="F9" s="86" t="s">
        <v>1440</v>
      </c>
      <c r="G9" s="146">
        <v>0.71</v>
      </c>
      <c r="H9" s="86"/>
    </row>
    <row r="10" spans="1:8" x14ac:dyDescent="0.3">
      <c r="A10" s="1"/>
      <c r="B10" s="86" t="s">
        <v>68</v>
      </c>
      <c r="C10" s="6" t="s">
        <v>76</v>
      </c>
      <c r="D10" s="6" t="s">
        <v>1443</v>
      </c>
      <c r="E10" s="86" t="s">
        <v>1439</v>
      </c>
      <c r="F10" s="86" t="s">
        <v>1440</v>
      </c>
      <c r="G10" s="146">
        <v>0</v>
      </c>
      <c r="H10" s="86"/>
    </row>
    <row r="11" spans="1:8" x14ac:dyDescent="0.3">
      <c r="A11" s="1"/>
      <c r="B11" s="86" t="s">
        <v>68</v>
      </c>
      <c r="C11" s="6" t="s">
        <v>76</v>
      </c>
      <c r="D11" s="6" t="s">
        <v>1444</v>
      </c>
      <c r="E11" s="86" t="s">
        <v>1439</v>
      </c>
      <c r="F11" s="86" t="s">
        <v>1440</v>
      </c>
      <c r="G11" s="146">
        <v>0.03</v>
      </c>
      <c r="H11" s="86"/>
    </row>
    <row r="12" spans="1:8" x14ac:dyDescent="0.3">
      <c r="A12" s="1"/>
      <c r="B12" s="86" t="s">
        <v>68</v>
      </c>
      <c r="C12" s="6" t="s">
        <v>76</v>
      </c>
      <c r="D12" s="6" t="s">
        <v>1445</v>
      </c>
      <c r="E12" s="86" t="s">
        <v>1439</v>
      </c>
      <c r="F12" s="86" t="s">
        <v>1440</v>
      </c>
      <c r="G12" s="146">
        <v>0</v>
      </c>
      <c r="H12" s="86"/>
    </row>
    <row r="13" spans="1:8" x14ac:dyDescent="0.3">
      <c r="A13" s="1"/>
      <c r="B13" s="86" t="s">
        <v>68</v>
      </c>
      <c r="C13" s="6" t="s">
        <v>76</v>
      </c>
      <c r="D13" s="6" t="s">
        <v>1446</v>
      </c>
      <c r="E13" s="86" t="s">
        <v>1439</v>
      </c>
      <c r="F13" s="86" t="s">
        <v>1440</v>
      </c>
      <c r="G13" s="146">
        <v>0</v>
      </c>
      <c r="H13" s="86"/>
    </row>
    <row r="14" spans="1:8" x14ac:dyDescent="0.3">
      <c r="A14" s="1"/>
      <c r="B14" s="86" t="s">
        <v>68</v>
      </c>
      <c r="C14" s="6" t="s">
        <v>549</v>
      </c>
      <c r="D14" s="6" t="s">
        <v>1423</v>
      </c>
      <c r="E14" s="86" t="s">
        <v>1439</v>
      </c>
      <c r="F14" s="86" t="s">
        <v>1440</v>
      </c>
      <c r="G14" s="146">
        <v>10</v>
      </c>
      <c r="H14" s="86"/>
    </row>
    <row r="15" spans="1:8" x14ac:dyDescent="0.3">
      <c r="A15" s="1"/>
      <c r="B15" s="86" t="s">
        <v>68</v>
      </c>
      <c r="C15" s="6" t="s">
        <v>36</v>
      </c>
      <c r="D15" s="6" t="s">
        <v>1447</v>
      </c>
      <c r="E15" s="86" t="s">
        <v>1439</v>
      </c>
      <c r="F15" s="86" t="s">
        <v>1440</v>
      </c>
      <c r="G15" s="146">
        <v>0.48</v>
      </c>
      <c r="H15" s="86"/>
    </row>
    <row r="16" spans="1:8" x14ac:dyDescent="0.3">
      <c r="A16" s="1"/>
      <c r="B16" s="86" t="s">
        <v>68</v>
      </c>
      <c r="C16" s="6" t="s">
        <v>36</v>
      </c>
      <c r="D16" s="6" t="s">
        <v>1448</v>
      </c>
      <c r="E16" s="86" t="s">
        <v>1439</v>
      </c>
      <c r="F16" s="86" t="s">
        <v>1440</v>
      </c>
      <c r="G16" s="146">
        <v>0.43</v>
      </c>
      <c r="H16" s="86"/>
    </row>
    <row r="17" spans="1:8" x14ac:dyDescent="0.3">
      <c r="A17" s="1"/>
      <c r="B17" s="86" t="s">
        <v>68</v>
      </c>
      <c r="C17" s="6" t="s">
        <v>36</v>
      </c>
      <c r="D17" s="6" t="s">
        <v>1449</v>
      </c>
      <c r="E17" s="86" t="s">
        <v>1439</v>
      </c>
      <c r="F17" s="86" t="s">
        <v>1440</v>
      </c>
      <c r="G17" s="146">
        <v>0.2</v>
      </c>
      <c r="H17" s="86"/>
    </row>
    <row r="18" spans="1:8" x14ac:dyDescent="0.3">
      <c r="A18" s="1"/>
      <c r="B18" s="86" t="s">
        <v>68</v>
      </c>
      <c r="C18" s="6" t="s">
        <v>36</v>
      </c>
      <c r="D18" s="6" t="s">
        <v>1450</v>
      </c>
      <c r="E18" s="86" t="s">
        <v>1439</v>
      </c>
      <c r="F18" s="86" t="s">
        <v>1440</v>
      </c>
      <c r="G18" s="146">
        <v>2.84</v>
      </c>
      <c r="H18" s="86"/>
    </row>
    <row r="19" spans="1:8" x14ac:dyDescent="0.3">
      <c r="A19" s="1"/>
      <c r="B19" s="86" t="s">
        <v>68</v>
      </c>
      <c r="C19" s="6" t="s">
        <v>36</v>
      </c>
      <c r="D19" s="6" t="s">
        <v>1451</v>
      </c>
      <c r="E19" s="86" t="s">
        <v>1439</v>
      </c>
      <c r="F19" s="86" t="s">
        <v>1440</v>
      </c>
      <c r="G19" s="146">
        <v>0.15</v>
      </c>
      <c r="H19" s="86"/>
    </row>
    <row r="20" spans="1:8" x14ac:dyDescent="0.3">
      <c r="A20" s="1"/>
      <c r="B20" s="86" t="s">
        <v>68</v>
      </c>
      <c r="C20" s="6" t="s">
        <v>36</v>
      </c>
      <c r="D20" s="6" t="s">
        <v>1452</v>
      </c>
      <c r="E20" s="86" t="s">
        <v>1439</v>
      </c>
      <c r="F20" s="86" t="s">
        <v>1440</v>
      </c>
      <c r="G20" s="146">
        <v>1.47</v>
      </c>
      <c r="H20" s="86"/>
    </row>
    <row r="21" spans="1:8" x14ac:dyDescent="0.3">
      <c r="A21" s="1"/>
      <c r="B21" s="86" t="s">
        <v>68</v>
      </c>
      <c r="C21" s="6" t="s">
        <v>36</v>
      </c>
      <c r="D21" s="6" t="s">
        <v>1453</v>
      </c>
      <c r="E21" s="86" t="s">
        <v>1439</v>
      </c>
      <c r="F21" s="86" t="s">
        <v>1440</v>
      </c>
      <c r="G21" s="146">
        <v>0.1</v>
      </c>
      <c r="H21" s="86"/>
    </row>
    <row r="22" spans="1:8" x14ac:dyDescent="0.3">
      <c r="A22" s="1"/>
      <c r="B22" s="86" t="s">
        <v>68</v>
      </c>
      <c r="C22" s="6" t="s">
        <v>36</v>
      </c>
      <c r="D22" s="6" t="s">
        <v>1454</v>
      </c>
      <c r="E22" s="86" t="s">
        <v>1439</v>
      </c>
      <c r="F22" s="86" t="s">
        <v>1440</v>
      </c>
      <c r="G22" s="146">
        <v>0.06</v>
      </c>
      <c r="H22" s="86"/>
    </row>
    <row r="23" spans="1:8" x14ac:dyDescent="0.3">
      <c r="A23" s="1"/>
      <c r="B23" s="86" t="s">
        <v>68</v>
      </c>
      <c r="C23" s="6" t="s">
        <v>36</v>
      </c>
      <c r="D23" s="6" t="s">
        <v>1455</v>
      </c>
      <c r="E23" s="86" t="s">
        <v>1439</v>
      </c>
      <c r="F23" s="86" t="s">
        <v>1440</v>
      </c>
      <c r="G23" s="146">
        <v>7.0000000000000007E-2</v>
      </c>
      <c r="H23" s="86"/>
    </row>
    <row r="24" spans="1:8" x14ac:dyDescent="0.3">
      <c r="A24" s="1"/>
      <c r="B24" s="86" t="s">
        <v>68</v>
      </c>
      <c r="C24" s="6" t="s">
        <v>36</v>
      </c>
      <c r="D24" s="6" t="s">
        <v>1456</v>
      </c>
      <c r="E24" s="86" t="s">
        <v>1439</v>
      </c>
      <c r="F24" s="86" t="s">
        <v>1440</v>
      </c>
      <c r="G24" s="146">
        <v>2.12</v>
      </c>
      <c r="H24" s="86"/>
    </row>
    <row r="25" spans="1:8" x14ac:dyDescent="0.3">
      <c r="A25" s="1"/>
      <c r="B25" s="86" t="s">
        <v>68</v>
      </c>
      <c r="C25" s="6" t="s">
        <v>36</v>
      </c>
      <c r="D25" s="6" t="s">
        <v>1457</v>
      </c>
      <c r="E25" s="86" t="s">
        <v>1439</v>
      </c>
      <c r="F25" s="86" t="s">
        <v>1440</v>
      </c>
      <c r="G25" s="146">
        <v>2.2200000000000002</v>
      </c>
      <c r="H25" s="86"/>
    </row>
    <row r="26" spans="1:8" x14ac:dyDescent="0.3">
      <c r="A26" s="1"/>
      <c r="B26" s="86" t="s">
        <v>68</v>
      </c>
      <c r="C26" s="6" t="s">
        <v>36</v>
      </c>
      <c r="D26" s="6" t="s">
        <v>1458</v>
      </c>
      <c r="E26" s="86" t="s">
        <v>1439</v>
      </c>
      <c r="F26" s="86" t="s">
        <v>1440</v>
      </c>
      <c r="G26" s="146">
        <v>0.49</v>
      </c>
      <c r="H26" s="86"/>
    </row>
    <row r="27" spans="1:8" x14ac:dyDescent="0.3">
      <c r="A27" s="1"/>
      <c r="B27" s="86" t="s">
        <v>68</v>
      </c>
      <c r="C27" s="6" t="s">
        <v>36</v>
      </c>
      <c r="D27" s="6" t="s">
        <v>1459</v>
      </c>
      <c r="E27" s="86" t="s">
        <v>1439</v>
      </c>
      <c r="F27" s="86" t="s">
        <v>1440</v>
      </c>
      <c r="G27" s="146">
        <v>26.369</v>
      </c>
      <c r="H27" s="86"/>
    </row>
    <row r="28" spans="1:8" x14ac:dyDescent="0.3">
      <c r="A28" s="1"/>
      <c r="B28" s="86" t="s">
        <v>68</v>
      </c>
      <c r="C28" s="6" t="s">
        <v>36</v>
      </c>
      <c r="D28" s="6" t="s">
        <v>1460</v>
      </c>
      <c r="E28" s="86" t="s">
        <v>1439</v>
      </c>
      <c r="F28" s="86" t="s">
        <v>1440</v>
      </c>
      <c r="G28" s="146">
        <v>0.73</v>
      </c>
      <c r="H28" s="86"/>
    </row>
    <row r="29" spans="1:8" x14ac:dyDescent="0.3">
      <c r="A29" s="1"/>
      <c r="B29" s="86" t="s">
        <v>68</v>
      </c>
      <c r="C29" s="6" t="s">
        <v>36</v>
      </c>
      <c r="D29" s="6" t="s">
        <v>1461</v>
      </c>
      <c r="E29" s="86" t="s">
        <v>1439</v>
      </c>
      <c r="F29" s="86" t="s">
        <v>1440</v>
      </c>
      <c r="G29" s="146">
        <v>0.01</v>
      </c>
      <c r="H29" s="86"/>
    </row>
    <row r="30" spans="1:8" x14ac:dyDescent="0.3">
      <c r="A30" s="1"/>
      <c r="B30" s="86" t="s">
        <v>68</v>
      </c>
      <c r="C30" s="6" t="s">
        <v>36</v>
      </c>
      <c r="D30" s="6" t="s">
        <v>1462</v>
      </c>
      <c r="E30" s="86" t="s">
        <v>1439</v>
      </c>
      <c r="F30" s="86" t="s">
        <v>1440</v>
      </c>
      <c r="G30" s="146">
        <v>0.03</v>
      </c>
      <c r="H30" s="86"/>
    </row>
    <row r="31" spans="1:8" x14ac:dyDescent="0.3">
      <c r="A31" s="1"/>
      <c r="B31" s="86" t="s">
        <v>68</v>
      </c>
      <c r="C31" s="6" t="s">
        <v>36</v>
      </c>
      <c r="D31" s="6" t="s">
        <v>1463</v>
      </c>
      <c r="E31" s="86" t="s">
        <v>1439</v>
      </c>
      <c r="F31" s="86" t="s">
        <v>1440</v>
      </c>
      <c r="G31" s="146">
        <v>0.56999999999999995</v>
      </c>
      <c r="H31" s="86"/>
    </row>
    <row r="32" spans="1:8" x14ac:dyDescent="0.3">
      <c r="A32" s="1"/>
      <c r="B32" s="86" t="s">
        <v>68</v>
      </c>
      <c r="C32" s="6" t="s">
        <v>36</v>
      </c>
      <c r="D32" s="6" t="s">
        <v>1464</v>
      </c>
      <c r="E32" s="86" t="s">
        <v>1439</v>
      </c>
      <c r="F32" s="86" t="s">
        <v>1440</v>
      </c>
      <c r="G32" s="146">
        <v>0.5</v>
      </c>
      <c r="H32" s="86"/>
    </row>
    <row r="33" spans="1:8" x14ac:dyDescent="0.3">
      <c r="A33" s="1"/>
      <c r="B33" s="86" t="s">
        <v>68</v>
      </c>
      <c r="C33" s="6" t="s">
        <v>36</v>
      </c>
      <c r="D33" s="6" t="s">
        <v>1465</v>
      </c>
      <c r="E33" s="86" t="s">
        <v>1439</v>
      </c>
      <c r="F33" s="86" t="s">
        <v>1440</v>
      </c>
      <c r="G33" s="146">
        <v>0.17</v>
      </c>
      <c r="H33" s="86"/>
    </row>
    <row r="34" spans="1:8" x14ac:dyDescent="0.3">
      <c r="A34" s="1"/>
      <c r="B34" s="86" t="s">
        <v>68</v>
      </c>
      <c r="C34" s="6" t="s">
        <v>36</v>
      </c>
      <c r="D34" s="6" t="s">
        <v>1466</v>
      </c>
      <c r="E34" s="86" t="s">
        <v>1439</v>
      </c>
      <c r="F34" s="86" t="s">
        <v>1440</v>
      </c>
      <c r="G34" s="146">
        <v>0.06</v>
      </c>
      <c r="H34" s="86"/>
    </row>
    <row r="35" spans="1:8" x14ac:dyDescent="0.3">
      <c r="A35" s="1"/>
      <c r="B35" s="86" t="s">
        <v>68</v>
      </c>
      <c r="C35" s="6" t="s">
        <v>36</v>
      </c>
      <c r="D35" s="6" t="s">
        <v>1467</v>
      </c>
      <c r="E35" s="86" t="s">
        <v>1439</v>
      </c>
      <c r="F35" s="86" t="s">
        <v>1440</v>
      </c>
      <c r="G35" s="146">
        <v>0.77</v>
      </c>
      <c r="H35" s="86"/>
    </row>
    <row r="36" spans="1:8" x14ac:dyDescent="0.3">
      <c r="A36" s="1"/>
      <c r="B36" s="86" t="s">
        <v>68</v>
      </c>
      <c r="C36" s="6" t="s">
        <v>148</v>
      </c>
      <c r="D36" s="6" t="s">
        <v>1468</v>
      </c>
      <c r="E36" s="86" t="s">
        <v>1439</v>
      </c>
      <c r="F36" s="86" t="s">
        <v>1440</v>
      </c>
      <c r="G36" s="146">
        <v>26.369</v>
      </c>
      <c r="H36" s="86"/>
    </row>
    <row r="37" spans="1:8" x14ac:dyDescent="0.3">
      <c r="A37" s="1"/>
      <c r="B37" s="86" t="s">
        <v>68</v>
      </c>
      <c r="C37" s="6" t="s">
        <v>148</v>
      </c>
      <c r="D37" s="6" t="s">
        <v>1469</v>
      </c>
      <c r="E37" s="86" t="s">
        <v>1439</v>
      </c>
      <c r="F37" s="86" t="s">
        <v>1440</v>
      </c>
      <c r="G37" s="146">
        <v>5.26</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1470</v>
      </c>
      <c r="C5" s="1"/>
      <c r="D5" s="1"/>
      <c r="E5" s="1"/>
      <c r="F5" s="1"/>
      <c r="G5" s="1"/>
      <c r="H5" s="1"/>
    </row>
    <row r="6" spans="1:8" ht="27.6" x14ac:dyDescent="0.3">
      <c r="A6" s="1"/>
      <c r="B6" s="3" t="s">
        <v>64</v>
      </c>
      <c r="C6" s="3" t="s">
        <v>3</v>
      </c>
      <c r="D6" s="3" t="s">
        <v>1435</v>
      </c>
      <c r="E6" s="3" t="s">
        <v>7</v>
      </c>
      <c r="F6" s="3" t="s">
        <v>8</v>
      </c>
      <c r="G6" s="3" t="s">
        <v>1436</v>
      </c>
      <c r="H6" s="3" t="s">
        <v>1437</v>
      </c>
    </row>
    <row r="7" spans="1:8" x14ac:dyDescent="0.3">
      <c r="A7" s="1"/>
      <c r="B7" s="86" t="s">
        <v>68</v>
      </c>
      <c r="C7" s="6" t="s">
        <v>76</v>
      </c>
      <c r="D7" s="6" t="s">
        <v>1368</v>
      </c>
      <c r="E7" s="86" t="s">
        <v>1439</v>
      </c>
      <c r="F7" s="86" t="s">
        <v>1440</v>
      </c>
      <c r="G7" s="146">
        <v>0</v>
      </c>
      <c r="H7" s="86"/>
    </row>
    <row r="8" spans="1:8" x14ac:dyDescent="0.3">
      <c r="A8" s="1"/>
      <c r="B8" s="86" t="s">
        <v>68</v>
      </c>
      <c r="C8" s="6" t="s">
        <v>76</v>
      </c>
      <c r="D8" s="6" t="s">
        <v>1367</v>
      </c>
      <c r="E8" s="86" t="s">
        <v>1439</v>
      </c>
      <c r="F8" s="86" t="s">
        <v>1440</v>
      </c>
      <c r="G8" s="146">
        <v>0</v>
      </c>
      <c r="H8" s="86"/>
    </row>
    <row r="9" spans="1:8" x14ac:dyDescent="0.3">
      <c r="A9" s="1"/>
      <c r="B9" s="86" t="s">
        <v>68</v>
      </c>
      <c r="C9" s="6" t="s">
        <v>76</v>
      </c>
      <c r="D9" s="6" t="s">
        <v>1438</v>
      </c>
      <c r="E9" s="86" t="s">
        <v>1439</v>
      </c>
      <c r="F9" s="86" t="s">
        <v>1440</v>
      </c>
      <c r="G9" s="146">
        <v>0</v>
      </c>
      <c r="H9" s="86"/>
    </row>
    <row r="10" spans="1:8" x14ac:dyDescent="0.3">
      <c r="A10" s="1"/>
      <c r="B10" s="86" t="s">
        <v>68</v>
      </c>
      <c r="C10" s="6" t="s">
        <v>76</v>
      </c>
      <c r="D10" s="6" t="s">
        <v>1441</v>
      </c>
      <c r="E10" s="86" t="s">
        <v>1439</v>
      </c>
      <c r="F10" s="86" t="s">
        <v>1440</v>
      </c>
      <c r="G10" s="146">
        <v>0</v>
      </c>
      <c r="H10" s="86"/>
    </row>
    <row r="11" spans="1:8" x14ac:dyDescent="0.3">
      <c r="A11" s="1"/>
      <c r="B11" s="86" t="s">
        <v>68</v>
      </c>
      <c r="C11" s="6" t="s">
        <v>76</v>
      </c>
      <c r="D11" s="6" t="s">
        <v>1442</v>
      </c>
      <c r="E11" s="86" t="s">
        <v>1439</v>
      </c>
      <c r="F11" s="86" t="s">
        <v>1440</v>
      </c>
      <c r="G11" s="146">
        <v>0</v>
      </c>
      <c r="H11" s="86"/>
    </row>
    <row r="12" spans="1:8" x14ac:dyDescent="0.3">
      <c r="A12" s="1"/>
      <c r="B12" s="86" t="s">
        <v>68</v>
      </c>
      <c r="C12" s="6" t="s">
        <v>76</v>
      </c>
      <c r="D12" s="6" t="s">
        <v>1443</v>
      </c>
      <c r="E12" s="86" t="s">
        <v>1439</v>
      </c>
      <c r="F12" s="86" t="s">
        <v>1440</v>
      </c>
      <c r="G12" s="146">
        <v>0</v>
      </c>
      <c r="H12" s="86"/>
    </row>
    <row r="13" spans="1:8" x14ac:dyDescent="0.3">
      <c r="A13" s="1"/>
      <c r="B13" s="86" t="s">
        <v>68</v>
      </c>
      <c r="C13" s="6" t="s">
        <v>76</v>
      </c>
      <c r="D13" s="6" t="s">
        <v>1444</v>
      </c>
      <c r="E13" s="86" t="s">
        <v>1439</v>
      </c>
      <c r="F13" s="86" t="s">
        <v>1440</v>
      </c>
      <c r="G13" s="146">
        <v>0</v>
      </c>
      <c r="H13" s="86"/>
    </row>
    <row r="14" spans="1:8" x14ac:dyDescent="0.3">
      <c r="A14" s="1"/>
      <c r="B14" s="86" t="s">
        <v>68</v>
      </c>
      <c r="C14" s="6" t="s">
        <v>76</v>
      </c>
      <c r="D14" s="6" t="s">
        <v>1445</v>
      </c>
      <c r="E14" s="86" t="s">
        <v>1439</v>
      </c>
      <c r="F14" s="86" t="s">
        <v>1440</v>
      </c>
      <c r="G14" s="146">
        <v>0</v>
      </c>
      <c r="H14" s="86"/>
    </row>
    <row r="15" spans="1:8" x14ac:dyDescent="0.3">
      <c r="A15" s="1"/>
      <c r="B15" s="86" t="s">
        <v>68</v>
      </c>
      <c r="C15" s="6" t="s">
        <v>76</v>
      </c>
      <c r="D15" s="6" t="s">
        <v>1446</v>
      </c>
      <c r="E15" s="86" t="s">
        <v>1439</v>
      </c>
      <c r="F15" s="86" t="s">
        <v>1440</v>
      </c>
      <c r="G15" s="146">
        <v>0</v>
      </c>
      <c r="H15" s="86"/>
    </row>
    <row r="16" spans="1:8" x14ac:dyDescent="0.3">
      <c r="A16" s="1"/>
      <c r="B16" s="86" t="s">
        <v>68</v>
      </c>
      <c r="C16" s="6" t="s">
        <v>36</v>
      </c>
      <c r="D16" s="6" t="s">
        <v>1410</v>
      </c>
      <c r="E16" s="86" t="s">
        <v>1439</v>
      </c>
      <c r="F16" s="86" t="s">
        <v>1440</v>
      </c>
      <c r="G16" s="146">
        <v>32.356000000000002</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1471</v>
      </c>
      <c r="C5" s="1"/>
      <c r="D5" s="1"/>
      <c r="E5" s="1"/>
      <c r="F5" s="1"/>
      <c r="G5" s="1"/>
      <c r="H5" s="1"/>
      <c r="I5" s="1"/>
      <c r="J5" s="1"/>
    </row>
    <row r="6" spans="1:10" ht="27" customHeight="1" x14ac:dyDescent="0.3">
      <c r="A6" s="1"/>
      <c r="B6" s="7" t="s">
        <v>64</v>
      </c>
      <c r="C6" s="7" t="s">
        <v>3</v>
      </c>
      <c r="D6" s="7" t="s">
        <v>74</v>
      </c>
      <c r="E6" s="7" t="s">
        <v>1472</v>
      </c>
      <c r="F6" s="7" t="s">
        <v>7</v>
      </c>
      <c r="G6" s="7" t="s">
        <v>1473</v>
      </c>
      <c r="H6" s="7" t="s">
        <v>1474</v>
      </c>
      <c r="I6" s="7" t="s">
        <v>1475</v>
      </c>
      <c r="J6" s="7" t="s">
        <v>1476</v>
      </c>
    </row>
    <row r="7" spans="1:10" x14ac:dyDescent="0.3">
      <c r="A7" s="1"/>
      <c r="B7" s="147" t="s">
        <v>68</v>
      </c>
      <c r="C7" s="4" t="s">
        <v>76</v>
      </c>
      <c r="D7" s="4" t="s">
        <v>1043</v>
      </c>
      <c r="E7" s="4" t="s">
        <v>1477</v>
      </c>
      <c r="F7" s="148">
        <v>530.23</v>
      </c>
      <c r="G7" s="148">
        <v>530.23199999999997</v>
      </c>
      <c r="H7" s="148">
        <v>0</v>
      </c>
      <c r="I7" s="4" t="s">
        <v>1478</v>
      </c>
      <c r="J7" s="5" t="s">
        <v>1479</v>
      </c>
    </row>
    <row r="8" spans="1:10" x14ac:dyDescent="0.3">
      <c r="A8" s="1"/>
      <c r="B8" s="147" t="s">
        <v>68</v>
      </c>
      <c r="C8" s="4" t="s">
        <v>76</v>
      </c>
      <c r="D8" s="4" t="s">
        <v>1043</v>
      </c>
      <c r="E8" s="4" t="s">
        <v>1480</v>
      </c>
      <c r="F8" s="148">
        <v>355.83</v>
      </c>
      <c r="G8" s="148">
        <v>355.82799999999997</v>
      </c>
      <c r="H8" s="148">
        <v>0</v>
      </c>
      <c r="I8" s="4" t="s">
        <v>1478</v>
      </c>
      <c r="J8" s="5" t="s">
        <v>1479</v>
      </c>
    </row>
    <row r="9" spans="1:10" x14ac:dyDescent="0.3">
      <c r="A9" s="1"/>
      <c r="B9" s="147" t="s">
        <v>68</v>
      </c>
      <c r="C9" s="4" t="s">
        <v>76</v>
      </c>
      <c r="D9" s="4" t="s">
        <v>1045</v>
      </c>
      <c r="E9" s="4" t="s">
        <v>1477</v>
      </c>
      <c r="F9" s="148">
        <v>408.04</v>
      </c>
      <c r="G9" s="148">
        <v>408.04300000000001</v>
      </c>
      <c r="H9" s="148">
        <v>0</v>
      </c>
      <c r="I9" s="4" t="s">
        <v>1478</v>
      </c>
      <c r="J9" s="5" t="s">
        <v>1479</v>
      </c>
    </row>
    <row r="10" spans="1:10" x14ac:dyDescent="0.3">
      <c r="A10" s="1"/>
      <c r="B10" s="147" t="s">
        <v>68</v>
      </c>
      <c r="C10" s="4" t="s">
        <v>76</v>
      </c>
      <c r="D10" s="4" t="s">
        <v>1045</v>
      </c>
      <c r="E10" s="4" t="s">
        <v>1480</v>
      </c>
      <c r="F10" s="148">
        <v>33.81</v>
      </c>
      <c r="G10" s="148">
        <v>33.811</v>
      </c>
      <c r="H10" s="148">
        <v>0</v>
      </c>
      <c r="I10" s="4" t="s">
        <v>1478</v>
      </c>
      <c r="J10" s="5" t="s">
        <v>1479</v>
      </c>
    </row>
    <row r="11" spans="1:10" x14ac:dyDescent="0.3">
      <c r="A11" s="1"/>
      <c r="B11" s="147" t="s">
        <v>68</v>
      </c>
      <c r="C11" s="4" t="s">
        <v>36</v>
      </c>
      <c r="D11" s="4" t="s">
        <v>1049</v>
      </c>
      <c r="E11" s="4" t="s">
        <v>1477</v>
      </c>
      <c r="F11" s="148">
        <v>595.79999999999995</v>
      </c>
      <c r="G11" s="148">
        <v>595.79999999999995</v>
      </c>
      <c r="H11" s="148">
        <v>0</v>
      </c>
      <c r="I11" s="4" t="s">
        <v>1478</v>
      </c>
      <c r="J11" s="5" t="s">
        <v>910</v>
      </c>
    </row>
    <row r="12" spans="1:10" x14ac:dyDescent="0.3">
      <c r="A12" s="1"/>
      <c r="B12" s="147" t="s">
        <v>68</v>
      </c>
      <c r="C12" s="4" t="s">
        <v>83</v>
      </c>
      <c r="D12" s="4" t="s">
        <v>1052</v>
      </c>
      <c r="E12" s="4" t="s">
        <v>1477</v>
      </c>
      <c r="F12" s="148">
        <v>148.66999999999999</v>
      </c>
      <c r="G12" s="148">
        <v>148.66999999999999</v>
      </c>
      <c r="H12" s="148">
        <v>0</v>
      </c>
      <c r="I12" s="4" t="s">
        <v>1478</v>
      </c>
      <c r="J12" s="5" t="s">
        <v>910</v>
      </c>
    </row>
    <row r="13" spans="1:10" x14ac:dyDescent="0.3">
      <c r="A13" s="1"/>
      <c r="B13" s="147" t="s">
        <v>68</v>
      </c>
      <c r="C13" s="4" t="s">
        <v>83</v>
      </c>
      <c r="D13" s="4" t="s">
        <v>1055</v>
      </c>
      <c r="E13" s="4" t="s">
        <v>1477</v>
      </c>
      <c r="F13" s="148">
        <v>9709.0300000000007</v>
      </c>
      <c r="G13" s="148">
        <v>9709.0300000000007</v>
      </c>
      <c r="H13" s="148">
        <v>0</v>
      </c>
      <c r="I13" s="4" t="s">
        <v>1478</v>
      </c>
      <c r="J13" s="5" t="s">
        <v>910</v>
      </c>
    </row>
    <row r="14" spans="1:10" x14ac:dyDescent="0.3">
      <c r="A14" s="1"/>
      <c r="B14" s="147" t="s">
        <v>68</v>
      </c>
      <c r="C14" s="4" t="s">
        <v>90</v>
      </c>
      <c r="D14" s="4" t="s">
        <v>1481</v>
      </c>
      <c r="E14" s="4" t="s">
        <v>1482</v>
      </c>
      <c r="F14" s="148">
        <v>0</v>
      </c>
      <c r="G14" s="148">
        <v>0</v>
      </c>
      <c r="H14" s="148">
        <v>0</v>
      </c>
      <c r="I14" s="4" t="s">
        <v>1483</v>
      </c>
      <c r="J14" s="5" t="s">
        <v>910</v>
      </c>
    </row>
    <row r="15" spans="1:10" x14ac:dyDescent="0.3">
      <c r="A15" s="1"/>
      <c r="B15" s="147" t="s">
        <v>68</v>
      </c>
      <c r="C15" s="4" t="s">
        <v>90</v>
      </c>
      <c r="D15" s="4" t="s">
        <v>1481</v>
      </c>
      <c r="E15" s="4" t="s">
        <v>1477</v>
      </c>
      <c r="F15" s="148">
        <v>0</v>
      </c>
      <c r="G15" s="148">
        <v>0</v>
      </c>
      <c r="H15" s="148">
        <v>0</v>
      </c>
      <c r="I15" s="4" t="s">
        <v>1478</v>
      </c>
      <c r="J15" s="5" t="s">
        <v>910</v>
      </c>
    </row>
    <row r="16" spans="1:10" x14ac:dyDescent="0.3">
      <c r="A16" s="1"/>
      <c r="B16" s="147" t="s">
        <v>68</v>
      </c>
      <c r="C16" s="4" t="s">
        <v>90</v>
      </c>
      <c r="D16" s="4" t="s">
        <v>1071</v>
      </c>
      <c r="E16" s="4" t="s">
        <v>1477</v>
      </c>
      <c r="F16" s="148">
        <v>59884.72</v>
      </c>
      <c r="G16" s="148">
        <v>59884.72</v>
      </c>
      <c r="H16" s="148">
        <v>0</v>
      </c>
      <c r="I16" s="4" t="s">
        <v>1478</v>
      </c>
      <c r="J16" s="5" t="s">
        <v>910</v>
      </c>
    </row>
    <row r="17" spans="1:10" x14ac:dyDescent="0.3">
      <c r="A17" s="1"/>
      <c r="B17" s="147" t="s">
        <v>68</v>
      </c>
      <c r="C17" s="4" t="s">
        <v>90</v>
      </c>
      <c r="D17" s="4" t="s">
        <v>1074</v>
      </c>
      <c r="E17" s="4" t="s">
        <v>1477</v>
      </c>
      <c r="F17" s="148">
        <v>31256.92</v>
      </c>
      <c r="G17" s="148">
        <v>31256.92</v>
      </c>
      <c r="H17" s="148">
        <v>0</v>
      </c>
      <c r="I17" s="4" t="s">
        <v>1478</v>
      </c>
      <c r="J17" s="5" t="s">
        <v>910</v>
      </c>
    </row>
    <row r="18" spans="1:10" x14ac:dyDescent="0.3">
      <c r="A18" s="1"/>
      <c r="B18" s="147" t="s">
        <v>68</v>
      </c>
      <c r="C18" s="4" t="s">
        <v>99</v>
      </c>
      <c r="D18" s="4" t="s">
        <v>100</v>
      </c>
      <c r="E18" s="4" t="s">
        <v>1477</v>
      </c>
      <c r="F18" s="148">
        <v>490.04</v>
      </c>
      <c r="G18" s="148">
        <v>490.04</v>
      </c>
      <c r="H18" s="148">
        <v>0</v>
      </c>
      <c r="I18" s="4" t="s">
        <v>1478</v>
      </c>
      <c r="J18" s="5" t="s">
        <v>910</v>
      </c>
    </row>
    <row r="19" spans="1:10" x14ac:dyDescent="0.3">
      <c r="A19" s="1"/>
      <c r="B19" s="147" t="s">
        <v>68</v>
      </c>
      <c r="C19" s="4" t="s">
        <v>559</v>
      </c>
      <c r="D19" s="4" t="s">
        <v>1085</v>
      </c>
      <c r="E19" s="4" t="s">
        <v>1477</v>
      </c>
      <c r="F19" s="148">
        <v>568.89</v>
      </c>
      <c r="G19" s="148">
        <v>568.89</v>
      </c>
      <c r="H19" s="148">
        <v>0</v>
      </c>
      <c r="I19" s="4" t="s">
        <v>1478</v>
      </c>
      <c r="J19" s="5" t="s">
        <v>910</v>
      </c>
    </row>
    <row r="20" spans="1:10" x14ac:dyDescent="0.3">
      <c r="A20" s="1"/>
      <c r="B20" s="147" t="s">
        <v>68</v>
      </c>
      <c r="C20" s="4" t="s">
        <v>559</v>
      </c>
      <c r="D20" s="4" t="s">
        <v>1086</v>
      </c>
      <c r="E20" s="4" t="s">
        <v>1477</v>
      </c>
      <c r="F20" s="148">
        <v>746.11</v>
      </c>
      <c r="G20" s="148">
        <v>746.11</v>
      </c>
      <c r="H20" s="148">
        <v>0</v>
      </c>
      <c r="I20" s="4" t="s">
        <v>1478</v>
      </c>
      <c r="J20" s="5" t="s">
        <v>910</v>
      </c>
    </row>
    <row r="21" spans="1:10" x14ac:dyDescent="0.3">
      <c r="A21" s="1"/>
      <c r="B21" s="147" t="s">
        <v>68</v>
      </c>
      <c r="C21" s="4" t="s">
        <v>341</v>
      </c>
      <c r="D21" s="4" t="s">
        <v>1091</v>
      </c>
      <c r="E21" s="4" t="s">
        <v>1477</v>
      </c>
      <c r="F21" s="148">
        <v>790.17</v>
      </c>
      <c r="G21" s="148">
        <v>788.99900000000002</v>
      </c>
      <c r="H21" s="148">
        <v>0</v>
      </c>
      <c r="I21" s="4" t="s">
        <v>1478</v>
      </c>
      <c r="J21" s="5" t="s">
        <v>1484</v>
      </c>
    </row>
    <row r="22" spans="1:10" x14ac:dyDescent="0.3">
      <c r="A22" s="1"/>
      <c r="B22" s="147" t="s">
        <v>68</v>
      </c>
      <c r="C22" s="4" t="s">
        <v>134</v>
      </c>
      <c r="D22" s="4" t="s">
        <v>1099</v>
      </c>
      <c r="E22" s="4" t="s">
        <v>1477</v>
      </c>
      <c r="F22" s="148">
        <v>1949</v>
      </c>
      <c r="G22" s="148">
        <v>1949</v>
      </c>
      <c r="H22" s="148">
        <v>0</v>
      </c>
      <c r="I22" s="4" t="s">
        <v>1478</v>
      </c>
      <c r="J22" s="5" t="s">
        <v>910</v>
      </c>
    </row>
    <row r="23" spans="1:10" x14ac:dyDescent="0.3">
      <c r="A23" s="1"/>
      <c r="B23" s="147" t="s">
        <v>68</v>
      </c>
      <c r="C23" s="4" t="s">
        <v>134</v>
      </c>
      <c r="D23" s="4" t="s">
        <v>139</v>
      </c>
      <c r="E23" s="4" t="s">
        <v>1477</v>
      </c>
      <c r="F23" s="148">
        <v>2499.61</v>
      </c>
      <c r="G23" s="148">
        <v>2499.61</v>
      </c>
      <c r="H23" s="148">
        <v>0</v>
      </c>
      <c r="I23" s="4" t="s">
        <v>1478</v>
      </c>
      <c r="J23" s="5" t="s">
        <v>910</v>
      </c>
    </row>
    <row r="24" spans="1:10" x14ac:dyDescent="0.3">
      <c r="A24" s="1"/>
      <c r="B24" s="147" t="s">
        <v>68</v>
      </c>
      <c r="C24" s="4" t="s">
        <v>550</v>
      </c>
      <c r="D24" s="4" t="s">
        <v>1112</v>
      </c>
      <c r="E24" s="4" t="s">
        <v>1477</v>
      </c>
      <c r="F24" s="148">
        <v>5624.46</v>
      </c>
      <c r="G24" s="148">
        <v>5624.46</v>
      </c>
      <c r="H24" s="148">
        <v>0</v>
      </c>
      <c r="I24" s="4" t="s">
        <v>1478</v>
      </c>
      <c r="J24" s="5" t="s">
        <v>1485</v>
      </c>
    </row>
    <row r="25" spans="1:10" x14ac:dyDescent="0.3">
      <c r="A25" s="1"/>
      <c r="B25" s="147" t="s">
        <v>68</v>
      </c>
      <c r="C25" s="4" t="s">
        <v>145</v>
      </c>
      <c r="D25" s="4" t="s">
        <v>146</v>
      </c>
      <c r="E25" s="4" t="s">
        <v>1477</v>
      </c>
      <c r="F25" s="148">
        <v>57304.76</v>
      </c>
      <c r="G25" s="148">
        <v>57304.76</v>
      </c>
      <c r="H25" s="148">
        <v>0</v>
      </c>
      <c r="I25" s="4" t="s">
        <v>1478</v>
      </c>
      <c r="J25" s="5" t="s">
        <v>910</v>
      </c>
    </row>
    <row r="26" spans="1:10" x14ac:dyDescent="0.3">
      <c r="A26" s="1"/>
      <c r="B26" s="147" t="s">
        <v>68</v>
      </c>
      <c r="C26" s="4" t="s">
        <v>548</v>
      </c>
      <c r="D26" s="4" t="s">
        <v>1116</v>
      </c>
      <c r="E26" s="4" t="s">
        <v>1477</v>
      </c>
      <c r="F26" s="148">
        <v>15.45</v>
      </c>
      <c r="G26" s="148">
        <v>15.45</v>
      </c>
      <c r="H26" s="148">
        <v>0</v>
      </c>
      <c r="I26" s="4" t="s">
        <v>1478</v>
      </c>
      <c r="J26" s="5" t="s">
        <v>910</v>
      </c>
    </row>
    <row r="27" spans="1:10" x14ac:dyDescent="0.3">
      <c r="A27" s="1"/>
      <c r="B27" s="147" t="s">
        <v>68</v>
      </c>
      <c r="C27" s="4" t="s">
        <v>548</v>
      </c>
      <c r="D27" s="4" t="s">
        <v>1116</v>
      </c>
      <c r="E27" s="4" t="s">
        <v>1480</v>
      </c>
      <c r="F27" s="148">
        <v>537.64</v>
      </c>
      <c r="G27" s="148">
        <v>537.64</v>
      </c>
      <c r="H27" s="148">
        <v>0</v>
      </c>
      <c r="I27" s="4" t="s">
        <v>1478</v>
      </c>
      <c r="J27" s="5" t="s">
        <v>910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1486</v>
      </c>
      <c r="C5" s="1"/>
      <c r="D5" s="1"/>
      <c r="E5" s="1"/>
      <c r="F5" s="1"/>
      <c r="G5" s="1"/>
    </row>
    <row r="6" spans="1:7" ht="27" customHeight="1" x14ac:dyDescent="0.3">
      <c r="A6" s="1"/>
      <c r="B6" s="197" t="s">
        <v>1487</v>
      </c>
      <c r="C6" s="197"/>
      <c r="D6" s="197"/>
      <c r="E6" s="197"/>
      <c r="F6" s="197"/>
      <c r="G6" s="197"/>
    </row>
    <row r="7" spans="1:7" ht="27" customHeight="1" x14ac:dyDescent="0.3">
      <c r="A7" s="1"/>
      <c r="B7" s="3" t="s">
        <v>3</v>
      </c>
      <c r="C7" s="3" t="s">
        <v>74</v>
      </c>
      <c r="D7" s="3" t="s">
        <v>1488</v>
      </c>
      <c r="E7" s="3" t="s">
        <v>1472</v>
      </c>
      <c r="F7" s="3" t="s">
        <v>1033</v>
      </c>
      <c r="G7" s="3" t="s">
        <v>1489</v>
      </c>
    </row>
    <row r="8" spans="1:7" x14ac:dyDescent="0.3">
      <c r="A8" s="1"/>
      <c r="B8" s="86" t="s">
        <v>590</v>
      </c>
      <c r="C8" s="86" t="s">
        <v>981</v>
      </c>
      <c r="D8" s="86" t="s">
        <v>1490</v>
      </c>
      <c r="E8" s="86" t="s">
        <v>1491</v>
      </c>
      <c r="F8" s="86" t="s">
        <v>1483</v>
      </c>
      <c r="G8" s="149">
        <v>1121.6600000000001</v>
      </c>
    </row>
    <row r="9" spans="1:7" x14ac:dyDescent="0.3">
      <c r="A9" s="1"/>
      <c r="B9" s="86" t="s">
        <v>591</v>
      </c>
      <c r="C9" s="86" t="s">
        <v>1037</v>
      </c>
      <c r="D9" s="86" t="s">
        <v>1037</v>
      </c>
      <c r="E9" s="86" t="s">
        <v>1491</v>
      </c>
      <c r="F9" s="86" t="s">
        <v>1483</v>
      </c>
      <c r="G9" s="149">
        <v>1286.9100000000001</v>
      </c>
    </row>
    <row r="10" spans="1:7" x14ac:dyDescent="0.3">
      <c r="A10" s="1"/>
      <c r="B10" s="86" t="s">
        <v>592</v>
      </c>
      <c r="C10" s="86" t="s">
        <v>1038</v>
      </c>
      <c r="D10" s="86" t="s">
        <v>39</v>
      </c>
      <c r="E10" s="86" t="s">
        <v>1491</v>
      </c>
      <c r="F10" s="86" t="s">
        <v>1483</v>
      </c>
      <c r="G10" s="149">
        <v>374.32</v>
      </c>
    </row>
    <row r="11" spans="1:7" x14ac:dyDescent="0.3">
      <c r="A11" s="1"/>
      <c r="B11" s="86" t="s">
        <v>593</v>
      </c>
      <c r="C11" s="86" t="s">
        <v>984</v>
      </c>
      <c r="D11" s="86" t="s">
        <v>1492</v>
      </c>
      <c r="E11" s="86" t="s">
        <v>1491</v>
      </c>
      <c r="F11" s="86" t="s">
        <v>1483</v>
      </c>
      <c r="G11" s="149">
        <v>487.98</v>
      </c>
    </row>
    <row r="12" spans="1:7" x14ac:dyDescent="0.3">
      <c r="A12" s="1"/>
      <c r="B12" s="86" t="s">
        <v>593</v>
      </c>
      <c r="C12" s="86" t="s">
        <v>984</v>
      </c>
      <c r="D12" s="86" t="s">
        <v>1493</v>
      </c>
      <c r="E12" s="86" t="s">
        <v>1491</v>
      </c>
      <c r="F12" s="86" t="s">
        <v>1483</v>
      </c>
      <c r="G12" s="149">
        <v>645.91</v>
      </c>
    </row>
    <row r="13" spans="1:7" x14ac:dyDescent="0.3">
      <c r="A13" s="1"/>
      <c r="B13" s="86" t="s">
        <v>588</v>
      </c>
      <c r="C13" s="86" t="s">
        <v>986</v>
      </c>
      <c r="D13" s="86" t="s">
        <v>1494</v>
      </c>
      <c r="E13" s="86" t="s">
        <v>1491</v>
      </c>
      <c r="F13" s="86" t="s">
        <v>1483</v>
      </c>
      <c r="G13" s="149">
        <v>998.97420999999997</v>
      </c>
    </row>
    <row r="14" spans="1:7" x14ac:dyDescent="0.3">
      <c r="A14" s="1"/>
      <c r="B14" s="86" t="s">
        <v>588</v>
      </c>
      <c r="C14" s="86" t="s">
        <v>986</v>
      </c>
      <c r="D14" s="86" t="s">
        <v>1495</v>
      </c>
      <c r="E14" s="86" t="s">
        <v>1491</v>
      </c>
      <c r="F14" s="86" t="s">
        <v>1483</v>
      </c>
      <c r="G14" s="149">
        <v>9.8644200000000009</v>
      </c>
    </row>
    <row r="15" spans="1:7" x14ac:dyDescent="0.3">
      <c r="A15" s="1"/>
      <c r="B15" s="86" t="s">
        <v>76</v>
      </c>
      <c r="C15" s="86" t="s">
        <v>1043</v>
      </c>
      <c r="D15" s="86" t="s">
        <v>1496</v>
      </c>
      <c r="E15" s="86" t="s">
        <v>1477</v>
      </c>
      <c r="F15" s="86" t="s">
        <v>1478</v>
      </c>
      <c r="G15" s="149">
        <v>0</v>
      </c>
    </row>
    <row r="16" spans="1:7" x14ac:dyDescent="0.3">
      <c r="A16" s="1"/>
      <c r="B16" s="86" t="s">
        <v>76</v>
      </c>
      <c r="C16" s="86" t="s">
        <v>1043</v>
      </c>
      <c r="D16" s="86" t="s">
        <v>1496</v>
      </c>
      <c r="E16" s="86" t="s">
        <v>1480</v>
      </c>
      <c r="F16" s="86" t="s">
        <v>1478</v>
      </c>
      <c r="G16" s="149">
        <v>0</v>
      </c>
    </row>
    <row r="17" spans="1:7" x14ac:dyDescent="0.3">
      <c r="A17" s="1"/>
      <c r="B17" s="86" t="s">
        <v>76</v>
      </c>
      <c r="C17" s="86" t="s">
        <v>1043</v>
      </c>
      <c r="D17" s="86" t="s">
        <v>1497</v>
      </c>
      <c r="E17" s="86" t="s">
        <v>1477</v>
      </c>
      <c r="F17" s="86" t="s">
        <v>1478</v>
      </c>
      <c r="G17" s="149">
        <v>0</v>
      </c>
    </row>
    <row r="18" spans="1:7" x14ac:dyDescent="0.3">
      <c r="A18" s="1"/>
      <c r="B18" s="86" t="s">
        <v>76</v>
      </c>
      <c r="C18" s="86" t="s">
        <v>1043</v>
      </c>
      <c r="D18" s="86" t="s">
        <v>1497</v>
      </c>
      <c r="E18" s="86" t="s">
        <v>1480</v>
      </c>
      <c r="F18" s="86" t="s">
        <v>1478</v>
      </c>
      <c r="G18" s="149">
        <v>0</v>
      </c>
    </row>
    <row r="19" spans="1:7" x14ac:dyDescent="0.3">
      <c r="A19" s="1"/>
      <c r="B19" s="86" t="s">
        <v>76</v>
      </c>
      <c r="C19" s="86" t="s">
        <v>1043</v>
      </c>
      <c r="D19" s="86" t="s">
        <v>1498</v>
      </c>
      <c r="E19" s="86" t="s">
        <v>1477</v>
      </c>
      <c r="F19" s="86" t="s">
        <v>1478</v>
      </c>
      <c r="G19" s="149">
        <v>0</v>
      </c>
    </row>
    <row r="20" spans="1:7" x14ac:dyDescent="0.3">
      <c r="A20" s="1"/>
      <c r="B20" s="86" t="s">
        <v>76</v>
      </c>
      <c r="C20" s="86" t="s">
        <v>1045</v>
      </c>
      <c r="D20" s="86" t="s">
        <v>1499</v>
      </c>
      <c r="E20" s="86" t="s">
        <v>1477</v>
      </c>
      <c r="F20" s="86" t="s">
        <v>1478</v>
      </c>
      <c r="G20" s="149">
        <v>0</v>
      </c>
    </row>
    <row r="21" spans="1:7" x14ac:dyDescent="0.3">
      <c r="A21" s="1"/>
      <c r="B21" s="86" t="s">
        <v>76</v>
      </c>
      <c r="C21" s="86" t="s">
        <v>1045</v>
      </c>
      <c r="D21" s="86" t="s">
        <v>1499</v>
      </c>
      <c r="E21" s="86" t="s">
        <v>1480</v>
      </c>
      <c r="F21" s="86" t="s">
        <v>1478</v>
      </c>
      <c r="G21" s="149">
        <v>0</v>
      </c>
    </row>
    <row r="22" spans="1:7" x14ac:dyDescent="0.3">
      <c r="A22" s="1"/>
      <c r="B22" s="86" t="s">
        <v>76</v>
      </c>
      <c r="C22" s="86" t="s">
        <v>1045</v>
      </c>
      <c r="D22" s="86" t="s">
        <v>1500</v>
      </c>
      <c r="E22" s="86" t="s">
        <v>1477</v>
      </c>
      <c r="F22" s="86" t="s">
        <v>1478</v>
      </c>
      <c r="G22" s="149">
        <v>0</v>
      </c>
    </row>
    <row r="23" spans="1:7" x14ac:dyDescent="0.3">
      <c r="A23" s="1"/>
      <c r="B23" s="86" t="s">
        <v>76</v>
      </c>
      <c r="C23" s="86" t="s">
        <v>1045</v>
      </c>
      <c r="D23" s="86" t="s">
        <v>1500</v>
      </c>
      <c r="E23" s="86" t="s">
        <v>1480</v>
      </c>
      <c r="F23" s="86" t="s">
        <v>1478</v>
      </c>
      <c r="G23" s="149">
        <v>0</v>
      </c>
    </row>
    <row r="24" spans="1:7" x14ac:dyDescent="0.3">
      <c r="A24" s="1"/>
      <c r="B24" s="86" t="s">
        <v>76</v>
      </c>
      <c r="C24" s="86" t="s">
        <v>1045</v>
      </c>
      <c r="D24" s="86" t="s">
        <v>1501</v>
      </c>
      <c r="E24" s="86" t="s">
        <v>1477</v>
      </c>
      <c r="F24" s="86" t="s">
        <v>1478</v>
      </c>
      <c r="G24" s="149">
        <v>0</v>
      </c>
    </row>
    <row r="25" spans="1:7" x14ac:dyDescent="0.3">
      <c r="A25" s="1"/>
      <c r="B25" s="86" t="s">
        <v>76</v>
      </c>
      <c r="C25" s="86" t="s">
        <v>1045</v>
      </c>
      <c r="D25" s="86" t="s">
        <v>1501</v>
      </c>
      <c r="E25" s="86" t="s">
        <v>1480</v>
      </c>
      <c r="F25" s="86" t="s">
        <v>1478</v>
      </c>
      <c r="G25" s="149">
        <v>0</v>
      </c>
    </row>
    <row r="26" spans="1:7" x14ac:dyDescent="0.3">
      <c r="A26" s="1"/>
      <c r="B26" s="86" t="s">
        <v>243</v>
      </c>
      <c r="C26" s="86" t="s">
        <v>1047</v>
      </c>
      <c r="D26" s="86" t="s">
        <v>1502</v>
      </c>
      <c r="E26" s="86" t="s">
        <v>1503</v>
      </c>
      <c r="F26" s="86" t="s">
        <v>1478</v>
      </c>
      <c r="G26" s="149">
        <v>0</v>
      </c>
    </row>
    <row r="27" spans="1:7" x14ac:dyDescent="0.3">
      <c r="A27" s="1"/>
      <c r="B27" s="86" t="s">
        <v>243</v>
      </c>
      <c r="C27" s="86" t="s">
        <v>1047</v>
      </c>
      <c r="D27" s="86" t="s">
        <v>1504</v>
      </c>
      <c r="E27" s="86" t="s">
        <v>1503</v>
      </c>
      <c r="F27" s="86" t="s">
        <v>1478</v>
      </c>
      <c r="G27" s="149">
        <v>0</v>
      </c>
    </row>
    <row r="28" spans="1:7" x14ac:dyDescent="0.3">
      <c r="A28" s="1"/>
      <c r="B28" s="86" t="s">
        <v>243</v>
      </c>
      <c r="C28" s="86" t="s">
        <v>1047</v>
      </c>
      <c r="D28" s="86" t="s">
        <v>1505</v>
      </c>
      <c r="E28" s="86" t="s">
        <v>1503</v>
      </c>
      <c r="F28" s="86" t="s">
        <v>1478</v>
      </c>
      <c r="G28" s="149">
        <v>0</v>
      </c>
    </row>
    <row r="29" spans="1:7" x14ac:dyDescent="0.3">
      <c r="A29" s="1"/>
      <c r="B29" s="86" t="s">
        <v>243</v>
      </c>
      <c r="C29" s="86" t="s">
        <v>1047</v>
      </c>
      <c r="D29" s="86" t="s">
        <v>1506</v>
      </c>
      <c r="E29" s="86" t="s">
        <v>1503</v>
      </c>
      <c r="F29" s="86" t="s">
        <v>1478</v>
      </c>
      <c r="G29" s="149">
        <v>0</v>
      </c>
    </row>
    <row r="30" spans="1:7" x14ac:dyDescent="0.3">
      <c r="A30" s="1"/>
      <c r="B30" s="86" t="s">
        <v>36</v>
      </c>
      <c r="C30" s="86" t="s">
        <v>1049</v>
      </c>
      <c r="D30" s="86" t="s">
        <v>1050</v>
      </c>
      <c r="E30" s="86" t="s">
        <v>1477</v>
      </c>
      <c r="F30" s="86" t="s">
        <v>1478</v>
      </c>
      <c r="G30" s="149">
        <v>0</v>
      </c>
    </row>
    <row r="31" spans="1:7" x14ac:dyDescent="0.3">
      <c r="A31" s="1"/>
      <c r="B31" s="86" t="s">
        <v>36</v>
      </c>
      <c r="C31" s="86" t="s">
        <v>1049</v>
      </c>
      <c r="D31" s="86" t="s">
        <v>1051</v>
      </c>
      <c r="E31" s="86" t="s">
        <v>1477</v>
      </c>
      <c r="F31" s="86" t="s">
        <v>1478</v>
      </c>
      <c r="G31" s="149">
        <v>0</v>
      </c>
    </row>
    <row r="32" spans="1:7" x14ac:dyDescent="0.3">
      <c r="A32" s="1"/>
      <c r="B32" s="86" t="s">
        <v>83</v>
      </c>
      <c r="C32" s="86" t="s">
        <v>1052</v>
      </c>
      <c r="D32" s="86" t="s">
        <v>1053</v>
      </c>
      <c r="E32" s="86" t="s">
        <v>1477</v>
      </c>
      <c r="F32" s="86" t="s">
        <v>1478</v>
      </c>
      <c r="G32" s="149">
        <v>0</v>
      </c>
    </row>
    <row r="33" spans="1:7" x14ac:dyDescent="0.3">
      <c r="A33" s="1"/>
      <c r="B33" s="86" t="s">
        <v>83</v>
      </c>
      <c r="C33" s="86" t="s">
        <v>1052</v>
      </c>
      <c r="D33" s="86" t="s">
        <v>1053</v>
      </c>
      <c r="E33" s="86" t="s">
        <v>1503</v>
      </c>
      <c r="F33" s="86" t="s">
        <v>1478</v>
      </c>
      <c r="G33" s="149">
        <v>0</v>
      </c>
    </row>
    <row r="34" spans="1:7" x14ac:dyDescent="0.3">
      <c r="A34" s="1"/>
      <c r="B34" s="86" t="s">
        <v>83</v>
      </c>
      <c r="C34" s="86" t="s">
        <v>1054</v>
      </c>
      <c r="D34" s="86" t="s">
        <v>1507</v>
      </c>
      <c r="E34" s="86" t="s">
        <v>1503</v>
      </c>
      <c r="F34" s="86" t="s">
        <v>1478</v>
      </c>
      <c r="G34" s="149">
        <v>0</v>
      </c>
    </row>
    <row r="35" spans="1:7" x14ac:dyDescent="0.3">
      <c r="A35" s="1"/>
      <c r="B35" s="86" t="s">
        <v>83</v>
      </c>
      <c r="C35" s="86" t="s">
        <v>1055</v>
      </c>
      <c r="D35" s="86" t="s">
        <v>1508</v>
      </c>
      <c r="E35" s="86" t="s">
        <v>1477</v>
      </c>
      <c r="F35" s="86" t="s">
        <v>1478</v>
      </c>
      <c r="G35" s="149">
        <v>0</v>
      </c>
    </row>
    <row r="36" spans="1:7" x14ac:dyDescent="0.3">
      <c r="A36" s="1"/>
      <c r="B36" s="86" t="s">
        <v>83</v>
      </c>
      <c r="C36" s="86" t="s">
        <v>1055</v>
      </c>
      <c r="D36" s="86" t="s">
        <v>1508</v>
      </c>
      <c r="E36" s="86" t="s">
        <v>1503</v>
      </c>
      <c r="F36" s="86" t="s">
        <v>1478</v>
      </c>
      <c r="G36" s="149">
        <v>0</v>
      </c>
    </row>
    <row r="37" spans="1:7" x14ac:dyDescent="0.3">
      <c r="A37" s="1"/>
      <c r="B37" s="86" t="s">
        <v>90</v>
      </c>
      <c r="C37" s="86" t="s">
        <v>95</v>
      </c>
      <c r="D37" s="86" t="s">
        <v>1509</v>
      </c>
      <c r="E37" s="86" t="s">
        <v>1503</v>
      </c>
      <c r="F37" s="86" t="s">
        <v>1478</v>
      </c>
      <c r="G37" s="149">
        <v>0</v>
      </c>
    </row>
    <row r="38" spans="1:7" x14ac:dyDescent="0.3">
      <c r="A38" s="1"/>
      <c r="B38" s="86" t="s">
        <v>90</v>
      </c>
      <c r="C38" s="86" t="s">
        <v>95</v>
      </c>
      <c r="D38" s="86" t="s">
        <v>1510</v>
      </c>
      <c r="E38" s="86" t="s">
        <v>1503</v>
      </c>
      <c r="F38" s="86" t="s">
        <v>1478</v>
      </c>
      <c r="G38" s="149">
        <v>1126543</v>
      </c>
    </row>
    <row r="39" spans="1:7" x14ac:dyDescent="0.3">
      <c r="A39" s="1"/>
      <c r="B39" s="86" t="s">
        <v>90</v>
      </c>
      <c r="C39" s="86" t="s">
        <v>95</v>
      </c>
      <c r="D39" s="86" t="s">
        <v>1511</v>
      </c>
      <c r="E39" s="86" t="s">
        <v>1503</v>
      </c>
      <c r="F39" s="86" t="s">
        <v>1478</v>
      </c>
      <c r="G39" s="149">
        <v>1286837</v>
      </c>
    </row>
    <row r="40" spans="1:7" x14ac:dyDescent="0.3">
      <c r="A40" s="1"/>
      <c r="B40" s="86" t="s">
        <v>90</v>
      </c>
      <c r="C40" s="86" t="s">
        <v>98</v>
      </c>
      <c r="D40" s="86" t="s">
        <v>1512</v>
      </c>
      <c r="E40" s="86" t="s">
        <v>1503</v>
      </c>
      <c r="F40" s="86" t="s">
        <v>1478</v>
      </c>
      <c r="G40" s="149">
        <v>0</v>
      </c>
    </row>
    <row r="41" spans="1:7" x14ac:dyDescent="0.3">
      <c r="A41" s="1"/>
      <c r="B41" s="86" t="s">
        <v>90</v>
      </c>
      <c r="C41" s="86" t="s">
        <v>1481</v>
      </c>
      <c r="D41" s="86" t="s">
        <v>1513</v>
      </c>
      <c r="E41" s="86" t="s">
        <v>1482</v>
      </c>
      <c r="F41" s="86" t="s">
        <v>1483</v>
      </c>
      <c r="G41" s="149">
        <v>0</v>
      </c>
    </row>
    <row r="42" spans="1:7" x14ac:dyDescent="0.3">
      <c r="A42" s="1"/>
      <c r="B42" s="86" t="s">
        <v>90</v>
      </c>
      <c r="C42" s="86" t="s">
        <v>1481</v>
      </c>
      <c r="D42" s="86" t="s">
        <v>1513</v>
      </c>
      <c r="E42" s="86" t="s">
        <v>1477</v>
      </c>
      <c r="F42" s="86" t="s">
        <v>1478</v>
      </c>
      <c r="G42" s="149">
        <v>0</v>
      </c>
    </row>
    <row r="43" spans="1:7" x14ac:dyDescent="0.3">
      <c r="A43" s="1"/>
      <c r="B43" s="86" t="s">
        <v>90</v>
      </c>
      <c r="C43" s="86" t="s">
        <v>1071</v>
      </c>
      <c r="D43" s="86" t="s">
        <v>1514</v>
      </c>
      <c r="E43" s="86" t="s">
        <v>1477</v>
      </c>
      <c r="F43" s="86" t="s">
        <v>1478</v>
      </c>
      <c r="G43" s="149">
        <v>0</v>
      </c>
    </row>
    <row r="44" spans="1:7" x14ac:dyDescent="0.3">
      <c r="A44" s="1"/>
      <c r="B44" s="86" t="s">
        <v>90</v>
      </c>
      <c r="C44" s="86" t="s">
        <v>1071</v>
      </c>
      <c r="D44" s="86" t="s">
        <v>1515</v>
      </c>
      <c r="E44" s="86" t="s">
        <v>1477</v>
      </c>
      <c r="F44" s="86" t="s">
        <v>1478</v>
      </c>
      <c r="G44" s="149">
        <v>0</v>
      </c>
    </row>
    <row r="45" spans="1:7" x14ac:dyDescent="0.3">
      <c r="A45" s="1"/>
      <c r="B45" s="86" t="s">
        <v>90</v>
      </c>
      <c r="C45" s="86" t="s">
        <v>1071</v>
      </c>
      <c r="D45" s="86" t="s">
        <v>1516</v>
      </c>
      <c r="E45" s="86" t="s">
        <v>1477</v>
      </c>
      <c r="F45" s="86" t="s">
        <v>1478</v>
      </c>
      <c r="G45" s="149">
        <v>0</v>
      </c>
    </row>
    <row r="46" spans="1:7" x14ac:dyDescent="0.3">
      <c r="A46" s="1"/>
      <c r="B46" s="86" t="s">
        <v>90</v>
      </c>
      <c r="C46" s="86" t="s">
        <v>1074</v>
      </c>
      <c r="D46" s="86" t="s">
        <v>1517</v>
      </c>
      <c r="E46" s="86" t="s">
        <v>1477</v>
      </c>
      <c r="F46" s="86" t="s">
        <v>1478</v>
      </c>
      <c r="G46" s="149">
        <v>0</v>
      </c>
    </row>
    <row r="47" spans="1:7" x14ac:dyDescent="0.3">
      <c r="A47" s="1"/>
      <c r="B47" s="86" t="s">
        <v>90</v>
      </c>
      <c r="C47" s="86" t="s">
        <v>1074</v>
      </c>
      <c r="D47" s="86" t="s">
        <v>1518</v>
      </c>
      <c r="E47" s="86" t="s">
        <v>1477</v>
      </c>
      <c r="F47" s="86" t="s">
        <v>1478</v>
      </c>
      <c r="G47" s="149">
        <v>0</v>
      </c>
    </row>
    <row r="48" spans="1:7" x14ac:dyDescent="0.3">
      <c r="A48" s="1"/>
      <c r="B48" s="86" t="s">
        <v>90</v>
      </c>
      <c r="C48" s="86" t="s">
        <v>1074</v>
      </c>
      <c r="D48" s="86" t="s">
        <v>1519</v>
      </c>
      <c r="E48" s="86" t="s">
        <v>1477</v>
      </c>
      <c r="F48" s="86" t="s">
        <v>1478</v>
      </c>
      <c r="G48" s="149">
        <v>0</v>
      </c>
    </row>
    <row r="49" spans="1:7" x14ac:dyDescent="0.3">
      <c r="A49" s="1"/>
      <c r="B49" s="86" t="s">
        <v>99</v>
      </c>
      <c r="C49" s="86" t="s">
        <v>100</v>
      </c>
      <c r="D49" s="86" t="s">
        <v>1520</v>
      </c>
      <c r="E49" s="86" t="s">
        <v>1477</v>
      </c>
      <c r="F49" s="86" t="s">
        <v>1478</v>
      </c>
      <c r="G49" s="149">
        <v>0</v>
      </c>
    </row>
    <row r="50" spans="1:7" x14ac:dyDescent="0.3">
      <c r="A50" s="1"/>
      <c r="B50" s="86" t="s">
        <v>99</v>
      </c>
      <c r="C50" s="86" t="s">
        <v>100</v>
      </c>
      <c r="D50" s="86" t="s">
        <v>1520</v>
      </c>
      <c r="E50" s="86" t="s">
        <v>1503</v>
      </c>
      <c r="F50" s="86" t="s">
        <v>1478</v>
      </c>
      <c r="G50" s="149">
        <v>1142572.6710000001</v>
      </c>
    </row>
    <row r="51" spans="1:7" x14ac:dyDescent="0.3">
      <c r="A51" s="1"/>
      <c r="B51" s="86" t="s">
        <v>99</v>
      </c>
      <c r="C51" s="86" t="s">
        <v>100</v>
      </c>
      <c r="D51" s="86" t="s">
        <v>1521</v>
      </c>
      <c r="E51" s="86" t="s">
        <v>1477</v>
      </c>
      <c r="F51" s="86" t="s">
        <v>1478</v>
      </c>
      <c r="G51" s="149">
        <v>0</v>
      </c>
    </row>
    <row r="52" spans="1:7" x14ac:dyDescent="0.3">
      <c r="A52" s="1"/>
      <c r="B52" s="86" t="s">
        <v>99</v>
      </c>
      <c r="C52" s="86" t="s">
        <v>100</v>
      </c>
      <c r="D52" s="86" t="s">
        <v>1521</v>
      </c>
      <c r="E52" s="86" t="s">
        <v>1503</v>
      </c>
      <c r="F52" s="86" t="s">
        <v>1478</v>
      </c>
      <c r="G52" s="149">
        <v>36879.915999999997</v>
      </c>
    </row>
    <row r="53" spans="1:7" x14ac:dyDescent="0.3">
      <c r="A53" s="1"/>
      <c r="B53" s="86" t="s">
        <v>589</v>
      </c>
      <c r="C53" s="86" t="s">
        <v>1079</v>
      </c>
      <c r="D53" s="86" t="s">
        <v>1522</v>
      </c>
      <c r="E53" s="86" t="s">
        <v>1523</v>
      </c>
      <c r="F53" s="86" t="s">
        <v>1478</v>
      </c>
      <c r="G53" s="149">
        <v>1443333.35</v>
      </c>
    </row>
    <row r="54" spans="1:7" x14ac:dyDescent="0.3">
      <c r="A54" s="1"/>
      <c r="B54" s="86" t="s">
        <v>589</v>
      </c>
      <c r="C54" s="86" t="s">
        <v>1079</v>
      </c>
      <c r="D54" s="86" t="s">
        <v>1522</v>
      </c>
      <c r="E54" s="86" t="s">
        <v>1524</v>
      </c>
      <c r="F54" s="86" t="s">
        <v>1478</v>
      </c>
      <c r="G54" s="149">
        <v>291008.90000000002</v>
      </c>
    </row>
    <row r="55" spans="1:7" x14ac:dyDescent="0.3">
      <c r="A55" s="1"/>
      <c r="B55" s="86" t="s">
        <v>589</v>
      </c>
      <c r="C55" s="86" t="s">
        <v>1079</v>
      </c>
      <c r="D55" s="86" t="s">
        <v>1522</v>
      </c>
      <c r="E55" s="86" t="s">
        <v>1525</v>
      </c>
      <c r="F55" s="86" t="s">
        <v>1478</v>
      </c>
      <c r="G55" s="149">
        <v>0</v>
      </c>
    </row>
    <row r="56" spans="1:7" x14ac:dyDescent="0.3">
      <c r="A56" s="1"/>
      <c r="B56" s="86" t="s">
        <v>589</v>
      </c>
      <c r="C56" s="86" t="s">
        <v>1079</v>
      </c>
      <c r="D56" s="86" t="s">
        <v>1526</v>
      </c>
      <c r="E56" s="86" t="s">
        <v>1523</v>
      </c>
      <c r="F56" s="86" t="s">
        <v>1478</v>
      </c>
      <c r="G56" s="149">
        <v>1802926.65</v>
      </c>
    </row>
    <row r="57" spans="1:7" x14ac:dyDescent="0.3">
      <c r="A57" s="1"/>
      <c r="B57" s="86" t="s">
        <v>589</v>
      </c>
      <c r="C57" s="86" t="s">
        <v>1079</v>
      </c>
      <c r="D57" s="86" t="s">
        <v>1526</v>
      </c>
      <c r="E57" s="86" t="s">
        <v>1524</v>
      </c>
      <c r="F57" s="86" t="s">
        <v>1478</v>
      </c>
      <c r="G57" s="149">
        <v>363511.1</v>
      </c>
    </row>
    <row r="58" spans="1:7" x14ac:dyDescent="0.3">
      <c r="A58" s="1"/>
      <c r="B58" s="86" t="s">
        <v>589</v>
      </c>
      <c r="C58" s="86" t="s">
        <v>1079</v>
      </c>
      <c r="D58" s="86" t="s">
        <v>1526</v>
      </c>
      <c r="E58" s="86" t="s">
        <v>1525</v>
      </c>
      <c r="F58" s="86" t="s">
        <v>1478</v>
      </c>
      <c r="G58" s="149">
        <v>0</v>
      </c>
    </row>
    <row r="59" spans="1:7" x14ac:dyDescent="0.3">
      <c r="A59" s="1"/>
      <c r="B59" s="86" t="s">
        <v>559</v>
      </c>
      <c r="C59" s="86" t="s">
        <v>1085</v>
      </c>
      <c r="D59" s="86" t="s">
        <v>1085</v>
      </c>
      <c r="E59" s="86" t="s">
        <v>1477</v>
      </c>
      <c r="F59" s="86" t="s">
        <v>1478</v>
      </c>
      <c r="G59" s="149">
        <v>0</v>
      </c>
    </row>
    <row r="60" spans="1:7" x14ac:dyDescent="0.3">
      <c r="A60" s="1"/>
      <c r="B60" s="86" t="s">
        <v>559</v>
      </c>
      <c r="C60" s="86" t="s">
        <v>1086</v>
      </c>
      <c r="D60" s="86" t="s">
        <v>1086</v>
      </c>
      <c r="E60" s="86" t="s">
        <v>1477</v>
      </c>
      <c r="F60" s="86" t="s">
        <v>1478</v>
      </c>
      <c r="G60" s="149">
        <v>0</v>
      </c>
    </row>
    <row r="61" spans="1:7" x14ac:dyDescent="0.3">
      <c r="A61" s="1"/>
      <c r="B61" s="86" t="s">
        <v>102</v>
      </c>
      <c r="C61" s="86" t="s">
        <v>106</v>
      </c>
      <c r="D61" s="86" t="s">
        <v>1527</v>
      </c>
      <c r="E61" s="86" t="s">
        <v>1503</v>
      </c>
      <c r="F61" s="86" t="s">
        <v>1478</v>
      </c>
      <c r="G61" s="149">
        <v>1115731.5689999999</v>
      </c>
    </row>
    <row r="62" spans="1:7" x14ac:dyDescent="0.3">
      <c r="A62" s="1"/>
      <c r="B62" s="86" t="s">
        <v>102</v>
      </c>
      <c r="C62" s="86" t="s">
        <v>106</v>
      </c>
      <c r="D62" s="86" t="s">
        <v>1528</v>
      </c>
      <c r="E62" s="86" t="s">
        <v>1503</v>
      </c>
      <c r="F62" s="86" t="s">
        <v>1478</v>
      </c>
      <c r="G62" s="149">
        <v>1067083.1540000001</v>
      </c>
    </row>
    <row r="63" spans="1:7" x14ac:dyDescent="0.3">
      <c r="A63" s="1"/>
      <c r="B63" s="86" t="s">
        <v>102</v>
      </c>
      <c r="C63" s="86" t="s">
        <v>106</v>
      </c>
      <c r="D63" s="86" t="s">
        <v>1529</v>
      </c>
      <c r="E63" s="86" t="s">
        <v>1503</v>
      </c>
      <c r="F63" s="86" t="s">
        <v>1478</v>
      </c>
      <c r="G63" s="149">
        <v>1063596.5589999999</v>
      </c>
    </row>
    <row r="64" spans="1:7" x14ac:dyDescent="0.3">
      <c r="A64" s="1"/>
      <c r="B64" s="86" t="s">
        <v>102</v>
      </c>
      <c r="C64" s="86" t="s">
        <v>109</v>
      </c>
      <c r="D64" s="86" t="s">
        <v>1530</v>
      </c>
      <c r="E64" s="86" t="s">
        <v>1503</v>
      </c>
      <c r="F64" s="86" t="s">
        <v>1478</v>
      </c>
      <c r="G64" s="149">
        <v>0</v>
      </c>
    </row>
    <row r="65" spans="1:7" x14ac:dyDescent="0.3">
      <c r="A65" s="1"/>
      <c r="B65" s="86" t="s">
        <v>341</v>
      </c>
      <c r="C65" s="86" t="s">
        <v>1091</v>
      </c>
      <c r="D65" s="86" t="s">
        <v>1531</v>
      </c>
      <c r="E65" s="86" t="s">
        <v>1477</v>
      </c>
      <c r="F65" s="86" t="s">
        <v>1478</v>
      </c>
      <c r="G65" s="149">
        <v>0</v>
      </c>
    </row>
    <row r="66" spans="1:7" x14ac:dyDescent="0.3">
      <c r="A66" s="1"/>
      <c r="B66" s="86" t="s">
        <v>134</v>
      </c>
      <c r="C66" s="86" t="s">
        <v>1099</v>
      </c>
      <c r="D66" s="86" t="s">
        <v>1532</v>
      </c>
      <c r="E66" s="86" t="s">
        <v>1477</v>
      </c>
      <c r="F66" s="86" t="s">
        <v>1478</v>
      </c>
      <c r="G66" s="149">
        <v>0</v>
      </c>
    </row>
    <row r="67" spans="1:7" x14ac:dyDescent="0.3">
      <c r="A67" s="1"/>
      <c r="B67" s="86" t="s">
        <v>134</v>
      </c>
      <c r="C67" s="86" t="s">
        <v>1099</v>
      </c>
      <c r="D67" s="86" t="s">
        <v>1532</v>
      </c>
      <c r="E67" s="86" t="s">
        <v>1503</v>
      </c>
      <c r="F67" s="86" t="s">
        <v>1478</v>
      </c>
      <c r="G67" s="149">
        <v>0</v>
      </c>
    </row>
    <row r="68" spans="1:7" x14ac:dyDescent="0.3">
      <c r="A68" s="1"/>
      <c r="B68" s="86" t="s">
        <v>134</v>
      </c>
      <c r="C68" s="86" t="s">
        <v>1099</v>
      </c>
      <c r="D68" s="86" t="s">
        <v>1100</v>
      </c>
      <c r="E68" s="86" t="s">
        <v>1477</v>
      </c>
      <c r="F68" s="86" t="s">
        <v>1478</v>
      </c>
      <c r="G68" s="149">
        <v>0</v>
      </c>
    </row>
    <row r="69" spans="1:7" x14ac:dyDescent="0.3">
      <c r="A69" s="1"/>
      <c r="B69" s="86" t="s">
        <v>134</v>
      </c>
      <c r="C69" s="86" t="s">
        <v>1099</v>
      </c>
      <c r="D69" s="86" t="s">
        <v>1100</v>
      </c>
      <c r="E69" s="86" t="s">
        <v>1503</v>
      </c>
      <c r="F69" s="86" t="s">
        <v>1478</v>
      </c>
      <c r="G69" s="149">
        <v>0</v>
      </c>
    </row>
    <row r="70" spans="1:7" x14ac:dyDescent="0.3">
      <c r="A70" s="1"/>
      <c r="B70" s="86" t="s">
        <v>134</v>
      </c>
      <c r="C70" s="86" t="s">
        <v>1099</v>
      </c>
      <c r="D70" s="86" t="s">
        <v>1533</v>
      </c>
      <c r="E70" s="86" t="s">
        <v>1477</v>
      </c>
      <c r="F70" s="86" t="s">
        <v>1478</v>
      </c>
      <c r="G70" s="149">
        <v>0</v>
      </c>
    </row>
    <row r="71" spans="1:7" x14ac:dyDescent="0.3">
      <c r="A71" s="1"/>
      <c r="B71" s="86" t="s">
        <v>134</v>
      </c>
      <c r="C71" s="86" t="s">
        <v>1099</v>
      </c>
      <c r="D71" s="86" t="s">
        <v>1533</v>
      </c>
      <c r="E71" s="86" t="s">
        <v>1503</v>
      </c>
      <c r="F71" s="86" t="s">
        <v>1478</v>
      </c>
      <c r="G71" s="149">
        <v>0</v>
      </c>
    </row>
    <row r="72" spans="1:7" x14ac:dyDescent="0.3">
      <c r="A72" s="1"/>
      <c r="B72" s="86" t="s">
        <v>134</v>
      </c>
      <c r="C72" s="86" t="s">
        <v>1102</v>
      </c>
      <c r="D72" s="86" t="s">
        <v>1534</v>
      </c>
      <c r="E72" s="86" t="s">
        <v>1503</v>
      </c>
      <c r="F72" s="86" t="s">
        <v>1478</v>
      </c>
      <c r="G72" s="149">
        <v>0</v>
      </c>
    </row>
    <row r="73" spans="1:7" x14ac:dyDescent="0.3">
      <c r="A73" s="1"/>
      <c r="B73" s="86" t="s">
        <v>134</v>
      </c>
      <c r="C73" s="86" t="s">
        <v>139</v>
      </c>
      <c r="D73" s="86" t="s">
        <v>139</v>
      </c>
      <c r="E73" s="86" t="s">
        <v>1503</v>
      </c>
      <c r="F73" s="86" t="s">
        <v>1478</v>
      </c>
      <c r="G73" s="149">
        <v>1959017</v>
      </c>
    </row>
    <row r="74" spans="1:7" x14ac:dyDescent="0.3">
      <c r="A74" s="1"/>
      <c r="B74" s="86" t="s">
        <v>134</v>
      </c>
      <c r="C74" s="86" t="s">
        <v>139</v>
      </c>
      <c r="D74" s="86" t="s">
        <v>1535</v>
      </c>
      <c r="E74" s="86" t="s">
        <v>1477</v>
      </c>
      <c r="F74" s="86" t="s">
        <v>1478</v>
      </c>
      <c r="G74" s="149">
        <v>0</v>
      </c>
    </row>
    <row r="75" spans="1:7" x14ac:dyDescent="0.3">
      <c r="A75" s="1"/>
      <c r="B75" s="86" t="s">
        <v>134</v>
      </c>
      <c r="C75" s="86" t="s">
        <v>139</v>
      </c>
      <c r="D75" s="86" t="s">
        <v>1536</v>
      </c>
      <c r="E75" s="86" t="s">
        <v>1477</v>
      </c>
      <c r="F75" s="86" t="s">
        <v>1478</v>
      </c>
      <c r="G75" s="149">
        <v>0</v>
      </c>
    </row>
    <row r="76" spans="1:7" x14ac:dyDescent="0.3">
      <c r="A76" s="1"/>
      <c r="B76" s="86" t="s">
        <v>395</v>
      </c>
      <c r="C76" s="86" t="s">
        <v>997</v>
      </c>
      <c r="D76" s="86" t="s">
        <v>1537</v>
      </c>
      <c r="E76" s="86" t="s">
        <v>1538</v>
      </c>
      <c r="F76" s="86" t="s">
        <v>1478</v>
      </c>
      <c r="G76" s="149">
        <v>19845.79</v>
      </c>
    </row>
    <row r="77" spans="1:7" x14ac:dyDescent="0.3">
      <c r="A77" s="1"/>
      <c r="B77" s="86" t="s">
        <v>395</v>
      </c>
      <c r="C77" s="86" t="s">
        <v>997</v>
      </c>
      <c r="D77" s="86" t="s">
        <v>1539</v>
      </c>
      <c r="E77" s="86" t="s">
        <v>1538</v>
      </c>
      <c r="F77" s="86" t="s">
        <v>1478</v>
      </c>
      <c r="G77" s="149">
        <v>17054.98</v>
      </c>
    </row>
    <row r="78" spans="1:7" x14ac:dyDescent="0.3">
      <c r="A78" s="1"/>
      <c r="B78" s="86" t="s">
        <v>395</v>
      </c>
      <c r="C78" s="86" t="s">
        <v>997</v>
      </c>
      <c r="D78" s="86" t="s">
        <v>1540</v>
      </c>
      <c r="E78" s="86" t="s">
        <v>1538</v>
      </c>
      <c r="F78" s="86" t="s">
        <v>1478</v>
      </c>
      <c r="G78" s="149">
        <v>0</v>
      </c>
    </row>
    <row r="79" spans="1:7" x14ac:dyDescent="0.3">
      <c r="A79" s="1"/>
      <c r="B79" s="86" t="s">
        <v>395</v>
      </c>
      <c r="C79" s="86" t="s">
        <v>1109</v>
      </c>
      <c r="D79" s="86" t="s">
        <v>1541</v>
      </c>
      <c r="E79" s="86" t="s">
        <v>1538</v>
      </c>
      <c r="F79" s="86" t="s">
        <v>1478</v>
      </c>
      <c r="G79" s="149">
        <v>0</v>
      </c>
    </row>
    <row r="80" spans="1:7" x14ac:dyDescent="0.3">
      <c r="A80" s="1"/>
      <c r="B80" s="86" t="s">
        <v>395</v>
      </c>
      <c r="C80" s="86" t="s">
        <v>1109</v>
      </c>
      <c r="D80" s="86" t="s">
        <v>1542</v>
      </c>
      <c r="E80" s="86" t="s">
        <v>1538</v>
      </c>
      <c r="F80" s="86" t="s">
        <v>1478</v>
      </c>
      <c r="G80" s="149">
        <v>0</v>
      </c>
    </row>
    <row r="81" spans="1:7" x14ac:dyDescent="0.3">
      <c r="A81" s="1"/>
      <c r="B81" s="86" t="s">
        <v>395</v>
      </c>
      <c r="C81" s="86" t="s">
        <v>1110</v>
      </c>
      <c r="D81" s="86" t="s">
        <v>1543</v>
      </c>
      <c r="E81" s="86" t="s">
        <v>1538</v>
      </c>
      <c r="F81" s="86" t="s">
        <v>1478</v>
      </c>
      <c r="G81" s="149">
        <v>0</v>
      </c>
    </row>
    <row r="82" spans="1:7" x14ac:dyDescent="0.3">
      <c r="A82" s="1"/>
      <c r="B82" s="86" t="s">
        <v>395</v>
      </c>
      <c r="C82" s="86" t="s">
        <v>1110</v>
      </c>
      <c r="D82" s="86" t="s">
        <v>1544</v>
      </c>
      <c r="E82" s="86" t="s">
        <v>1538</v>
      </c>
      <c r="F82" s="86" t="s">
        <v>1478</v>
      </c>
      <c r="G82" s="149">
        <v>0</v>
      </c>
    </row>
    <row r="83" spans="1:7" x14ac:dyDescent="0.3">
      <c r="A83" s="1"/>
      <c r="B83" s="86" t="s">
        <v>395</v>
      </c>
      <c r="C83" s="86" t="s">
        <v>1111</v>
      </c>
      <c r="D83" s="86" t="s">
        <v>1545</v>
      </c>
      <c r="E83" s="86" t="s">
        <v>1538</v>
      </c>
      <c r="F83" s="86" t="s">
        <v>1478</v>
      </c>
      <c r="G83" s="149">
        <v>11422.72</v>
      </c>
    </row>
    <row r="84" spans="1:7" x14ac:dyDescent="0.3">
      <c r="A84" s="1"/>
      <c r="B84" s="86" t="s">
        <v>395</v>
      </c>
      <c r="C84" s="86" t="s">
        <v>1111</v>
      </c>
      <c r="D84" s="86" t="s">
        <v>1546</v>
      </c>
      <c r="E84" s="86" t="s">
        <v>1538</v>
      </c>
      <c r="F84" s="86" t="s">
        <v>1478</v>
      </c>
      <c r="G84" s="149">
        <v>13163.3</v>
      </c>
    </row>
    <row r="85" spans="1:7" ht="26.4" x14ac:dyDescent="0.3">
      <c r="A85" s="1"/>
      <c r="B85" s="86" t="s">
        <v>550</v>
      </c>
      <c r="C85" s="86" t="s">
        <v>1112</v>
      </c>
      <c r="D85" s="86" t="s">
        <v>629</v>
      </c>
      <c r="E85" s="86" t="s">
        <v>1477</v>
      </c>
      <c r="F85" s="86" t="s">
        <v>1478</v>
      </c>
      <c r="G85" s="149">
        <v>0</v>
      </c>
    </row>
    <row r="86" spans="1:7" ht="26.4" x14ac:dyDescent="0.3">
      <c r="A86" s="1"/>
      <c r="B86" s="86" t="s">
        <v>550</v>
      </c>
      <c r="C86" s="86" t="s">
        <v>1112</v>
      </c>
      <c r="D86" s="86" t="s">
        <v>630</v>
      </c>
      <c r="E86" s="86" t="s">
        <v>1477</v>
      </c>
      <c r="F86" s="86" t="s">
        <v>1478</v>
      </c>
      <c r="G86" s="149">
        <v>0</v>
      </c>
    </row>
    <row r="87" spans="1:7" x14ac:dyDescent="0.3">
      <c r="A87" s="1"/>
      <c r="B87" s="86" t="s">
        <v>145</v>
      </c>
      <c r="C87" s="86" t="s">
        <v>146</v>
      </c>
      <c r="D87" s="86" t="s">
        <v>1547</v>
      </c>
      <c r="E87" s="86" t="s">
        <v>1477</v>
      </c>
      <c r="F87" s="86" t="s">
        <v>1478</v>
      </c>
      <c r="G87" s="149">
        <v>0</v>
      </c>
    </row>
    <row r="88" spans="1:7" x14ac:dyDescent="0.3">
      <c r="A88" s="1"/>
      <c r="B88" s="86" t="s">
        <v>145</v>
      </c>
      <c r="C88" s="86" t="s">
        <v>146</v>
      </c>
      <c r="D88" s="86" t="s">
        <v>1548</v>
      </c>
      <c r="E88" s="86" t="s">
        <v>1477</v>
      </c>
      <c r="F88" s="86" t="s">
        <v>1478</v>
      </c>
      <c r="G88" s="149">
        <v>0</v>
      </c>
    </row>
    <row r="89" spans="1:7" x14ac:dyDescent="0.3">
      <c r="A89" s="1"/>
      <c r="B89" s="86" t="s">
        <v>145</v>
      </c>
      <c r="C89" s="86" t="s">
        <v>146</v>
      </c>
      <c r="D89" s="86" t="s">
        <v>1549</v>
      </c>
      <c r="E89" s="86" t="s">
        <v>1477</v>
      </c>
      <c r="F89" s="86" t="s">
        <v>1478</v>
      </c>
      <c r="G89" s="149">
        <v>0</v>
      </c>
    </row>
    <row r="90" spans="1:7" x14ac:dyDescent="0.3">
      <c r="A90" s="1"/>
      <c r="B90" s="86" t="s">
        <v>145</v>
      </c>
      <c r="C90" s="86" t="s">
        <v>146</v>
      </c>
      <c r="D90" s="86" t="s">
        <v>1550</v>
      </c>
      <c r="E90" s="86" t="s">
        <v>1477</v>
      </c>
      <c r="F90" s="86" t="s">
        <v>1478</v>
      </c>
      <c r="G90" s="149">
        <v>0</v>
      </c>
    </row>
    <row r="91" spans="1:7" x14ac:dyDescent="0.3">
      <c r="A91" s="1"/>
      <c r="B91" s="86" t="s">
        <v>548</v>
      </c>
      <c r="C91" s="86" t="s">
        <v>1116</v>
      </c>
      <c r="D91" s="86" t="s">
        <v>1117</v>
      </c>
      <c r="E91" s="86" t="s">
        <v>1477</v>
      </c>
      <c r="F91" s="86" t="s">
        <v>1478</v>
      </c>
      <c r="G91" s="149">
        <v>0</v>
      </c>
    </row>
    <row r="92" spans="1:7" x14ac:dyDescent="0.3">
      <c r="A92" s="1"/>
      <c r="B92" s="86" t="s">
        <v>548</v>
      </c>
      <c r="C92" s="86" t="s">
        <v>1116</v>
      </c>
      <c r="D92" s="86" t="s">
        <v>1551</v>
      </c>
      <c r="E92" s="86" t="s">
        <v>1477</v>
      </c>
      <c r="F92" s="86" t="s">
        <v>1478</v>
      </c>
      <c r="G92" s="149">
        <v>0</v>
      </c>
    </row>
    <row r="93" spans="1:7" x14ac:dyDescent="0.3">
      <c r="A93" s="1"/>
      <c r="B93" s="86" t="s">
        <v>548</v>
      </c>
      <c r="C93" s="86" t="s">
        <v>1116</v>
      </c>
      <c r="D93" s="86" t="s">
        <v>1551</v>
      </c>
      <c r="E93" s="86" t="s">
        <v>1480</v>
      </c>
      <c r="F93" s="86" t="s">
        <v>1478</v>
      </c>
      <c r="G93" s="149">
        <v>0</v>
      </c>
    </row>
    <row r="94" spans="1:7" x14ac:dyDescent="0.3">
      <c r="A94" s="1"/>
      <c r="B94" s="86" t="s">
        <v>548</v>
      </c>
      <c r="C94" s="86" t="s">
        <v>1116</v>
      </c>
      <c r="D94" s="86" t="s">
        <v>1552</v>
      </c>
      <c r="E94" s="86" t="s">
        <v>1477</v>
      </c>
      <c r="F94" s="86" t="s">
        <v>1478</v>
      </c>
      <c r="G94" s="149">
        <v>0</v>
      </c>
    </row>
    <row r="95" spans="1:7" x14ac:dyDescent="0.3">
      <c r="A95" s="1"/>
      <c r="B95" s="86" t="s">
        <v>548</v>
      </c>
      <c r="C95" s="86" t="s">
        <v>1116</v>
      </c>
      <c r="D95" s="86" t="s">
        <v>1552</v>
      </c>
      <c r="E95" s="86" t="s">
        <v>1480</v>
      </c>
      <c r="F95" s="86" t="s">
        <v>1478</v>
      </c>
      <c r="G95" s="149">
        <v>0</v>
      </c>
    </row>
    <row r="96" spans="1:7" x14ac:dyDescent="0.3">
      <c r="A96" s="1"/>
      <c r="B96" s="86" t="s">
        <v>548</v>
      </c>
      <c r="C96" s="86" t="s">
        <v>1116</v>
      </c>
      <c r="D96" s="86" t="s">
        <v>1553</v>
      </c>
      <c r="E96" s="86" t="s">
        <v>1477</v>
      </c>
      <c r="F96" s="86" t="s">
        <v>1478</v>
      </c>
      <c r="G96" s="149">
        <v>0</v>
      </c>
    </row>
    <row r="97" spans="1:7" x14ac:dyDescent="0.3">
      <c r="A97" s="1"/>
      <c r="B97" s="86" t="s">
        <v>548</v>
      </c>
      <c r="C97" s="86" t="s">
        <v>1116</v>
      </c>
      <c r="D97" s="86" t="s">
        <v>1553</v>
      </c>
      <c r="E97" s="86" t="s">
        <v>1480</v>
      </c>
      <c r="F97" s="86" t="s">
        <v>1478</v>
      </c>
      <c r="G97" s="149">
        <v>0</v>
      </c>
    </row>
    <row r="98" spans="1:7" x14ac:dyDescent="0.3">
      <c r="A98" s="1"/>
      <c r="B98" s="86" t="s">
        <v>151</v>
      </c>
      <c r="C98" s="86" t="s">
        <v>1123</v>
      </c>
      <c r="D98" s="86" t="s">
        <v>682</v>
      </c>
      <c r="E98" s="86" t="s">
        <v>1503</v>
      </c>
      <c r="F98" s="86" t="s">
        <v>1478</v>
      </c>
      <c r="G98" s="149">
        <v>1067892</v>
      </c>
    </row>
    <row r="99" spans="1:7" x14ac:dyDescent="0.3">
      <c r="A99" s="1"/>
      <c r="B99" s="86" t="s">
        <v>154</v>
      </c>
      <c r="C99" s="86" t="s">
        <v>1124</v>
      </c>
      <c r="D99" s="86" t="s">
        <v>1554</v>
      </c>
      <c r="E99" s="86" t="s">
        <v>1503</v>
      </c>
      <c r="F99" s="86" t="s">
        <v>1478</v>
      </c>
      <c r="G99" s="149">
        <v>0</v>
      </c>
    </row>
    <row r="100" spans="1:7" x14ac:dyDescent="0.3">
      <c r="A100" s="1"/>
      <c r="B100" s="86" t="s">
        <v>154</v>
      </c>
      <c r="C100" s="86" t="s">
        <v>1124</v>
      </c>
      <c r="D100" s="86" t="s">
        <v>1555</v>
      </c>
      <c r="E100" s="86" t="s">
        <v>1503</v>
      </c>
      <c r="F100" s="86" t="s">
        <v>1478</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537</v>
      </c>
      <c r="C6" s="197" t="s">
        <v>1556</v>
      </c>
      <c r="D6" s="197"/>
      <c r="E6" s="197"/>
      <c r="F6" s="197"/>
      <c r="G6" s="197"/>
      <c r="H6" s="197"/>
      <c r="I6" s="197"/>
      <c r="J6" s="197"/>
      <c r="K6" s="197"/>
      <c r="L6" s="197"/>
      <c r="M6" s="197"/>
      <c r="N6" s="197"/>
      <c r="O6" s="197"/>
      <c r="P6" s="197"/>
    </row>
    <row r="7" spans="1:16" ht="40.049999999999997" customHeight="1" x14ac:dyDescent="0.3">
      <c r="A7" s="1"/>
      <c r="B7" s="197"/>
      <c r="C7" s="3" t="s">
        <v>243</v>
      </c>
      <c r="D7" s="3" t="s">
        <v>83</v>
      </c>
      <c r="E7" s="3" t="s">
        <v>90</v>
      </c>
      <c r="F7" s="3" t="s">
        <v>90</v>
      </c>
      <c r="G7" s="3" t="s">
        <v>99</v>
      </c>
      <c r="H7" s="3" t="s">
        <v>589</v>
      </c>
      <c r="I7" s="3" t="s">
        <v>102</v>
      </c>
      <c r="J7" s="3" t="s">
        <v>102</v>
      </c>
      <c r="K7" s="3" t="s">
        <v>134</v>
      </c>
      <c r="L7" s="3" t="s">
        <v>134</v>
      </c>
      <c r="M7" s="3" t="s">
        <v>134</v>
      </c>
      <c r="N7" s="3" t="s">
        <v>134</v>
      </c>
      <c r="O7" s="3" t="s">
        <v>151</v>
      </c>
      <c r="P7" s="3" t="s">
        <v>154</v>
      </c>
    </row>
    <row r="8" spans="1:16" ht="40.049999999999997" customHeight="1" x14ac:dyDescent="0.3">
      <c r="A8" s="1"/>
      <c r="B8" s="197"/>
      <c r="C8" s="3" t="s">
        <v>74</v>
      </c>
      <c r="D8" s="3" t="s">
        <v>88</v>
      </c>
      <c r="E8" s="3" t="s">
        <v>1557</v>
      </c>
      <c r="F8" s="3" t="s">
        <v>1558</v>
      </c>
      <c r="G8" s="3" t="s">
        <v>1559</v>
      </c>
      <c r="H8" s="3" t="s">
        <v>1560</v>
      </c>
      <c r="I8" s="3" t="s">
        <v>106</v>
      </c>
      <c r="J8" s="3" t="s">
        <v>109</v>
      </c>
      <c r="K8" s="3" t="s">
        <v>1561</v>
      </c>
      <c r="L8" s="3" t="s">
        <v>1562</v>
      </c>
      <c r="M8" s="3" t="s">
        <v>136</v>
      </c>
      <c r="N8" s="3" t="s">
        <v>1563</v>
      </c>
      <c r="O8" s="3" t="s">
        <v>1075</v>
      </c>
      <c r="P8" s="3" t="s">
        <v>1564</v>
      </c>
    </row>
    <row r="9" spans="1:16" x14ac:dyDescent="0.3">
      <c r="A9" s="1"/>
      <c r="B9" s="150" t="s">
        <v>174</v>
      </c>
      <c r="C9" s="148">
        <v>870.1</v>
      </c>
      <c r="D9" s="148" t="s">
        <v>1402</v>
      </c>
      <c r="E9" s="148">
        <v>90.18</v>
      </c>
      <c r="F9" s="148">
        <v>90.18</v>
      </c>
      <c r="G9" s="148">
        <v>4481.6000000000004</v>
      </c>
      <c r="H9" s="148">
        <v>513.87</v>
      </c>
      <c r="I9" s="148">
        <v>8987</v>
      </c>
      <c r="J9" s="148">
        <v>20911</v>
      </c>
      <c r="K9" s="148">
        <v>3829.7237399999999</v>
      </c>
      <c r="L9" s="148">
        <v>4307.5786600000001</v>
      </c>
      <c r="M9" s="148">
        <v>4299.0646399999996</v>
      </c>
      <c r="N9" s="148">
        <v>4306.5948500000004</v>
      </c>
      <c r="O9" s="148">
        <v>6914.1</v>
      </c>
      <c r="P9" s="148">
        <v>6622.6</v>
      </c>
    </row>
    <row r="10" spans="1:16" x14ac:dyDescent="0.3">
      <c r="A10" s="1"/>
      <c r="B10" s="150" t="s">
        <v>294</v>
      </c>
      <c r="C10" s="148">
        <v>870.1</v>
      </c>
      <c r="D10" s="148" t="s">
        <v>1402</v>
      </c>
      <c r="E10" s="148">
        <v>91.79</v>
      </c>
      <c r="F10" s="148">
        <v>91.79</v>
      </c>
      <c r="G10" s="148">
        <v>4502.3</v>
      </c>
      <c r="H10" s="148">
        <v>509.95</v>
      </c>
      <c r="I10" s="148">
        <v>9155</v>
      </c>
      <c r="J10" s="148">
        <v>20887</v>
      </c>
      <c r="K10" s="148">
        <v>3923.4748800000002</v>
      </c>
      <c r="L10" s="148">
        <v>4347.8038800000004</v>
      </c>
      <c r="M10" s="148">
        <v>4338.8549800000001</v>
      </c>
      <c r="N10" s="148">
        <v>4346.8559299999997</v>
      </c>
      <c r="O10" s="148">
        <v>6898.4</v>
      </c>
      <c r="P10" s="148">
        <v>6621.1</v>
      </c>
    </row>
    <row r="11" spans="1:16" x14ac:dyDescent="0.3">
      <c r="A11" s="1"/>
      <c r="B11" s="150" t="s">
        <v>1565</v>
      </c>
      <c r="C11" s="148">
        <v>870.5</v>
      </c>
      <c r="D11" s="148" t="s">
        <v>1402</v>
      </c>
      <c r="E11" s="148">
        <v>93.88</v>
      </c>
      <c r="F11" s="148">
        <v>93.88</v>
      </c>
      <c r="G11" s="148">
        <v>4502.3</v>
      </c>
      <c r="H11" s="148">
        <v>510.93</v>
      </c>
      <c r="I11" s="148">
        <v>9331</v>
      </c>
      <c r="J11" s="148">
        <v>20862</v>
      </c>
      <c r="K11" s="148">
        <v>4043.9182300000002</v>
      </c>
      <c r="L11" s="148">
        <v>4409.6458400000001</v>
      </c>
      <c r="M11" s="148">
        <v>4401.1428800000003</v>
      </c>
      <c r="N11" s="148">
        <v>4409.2597999999998</v>
      </c>
      <c r="O11" s="148">
        <v>6915.7</v>
      </c>
      <c r="P11" s="148">
        <v>6619.8</v>
      </c>
    </row>
    <row r="12" spans="1:16" x14ac:dyDescent="0.3">
      <c r="A12" s="1"/>
      <c r="B12" s="150" t="s">
        <v>1566</v>
      </c>
      <c r="C12" s="148">
        <v>870.9</v>
      </c>
      <c r="D12" s="148" t="s">
        <v>1402</v>
      </c>
      <c r="E12" s="148">
        <v>95.64</v>
      </c>
      <c r="F12" s="148">
        <v>95.64</v>
      </c>
      <c r="G12" s="148">
        <v>4502.3</v>
      </c>
      <c r="H12" s="148">
        <v>510.93</v>
      </c>
      <c r="I12" s="148">
        <v>9514</v>
      </c>
      <c r="J12" s="148">
        <v>20841</v>
      </c>
      <c r="K12" s="148">
        <v>4099.4651800000001</v>
      </c>
      <c r="L12" s="148">
        <v>4437.77351</v>
      </c>
      <c r="M12" s="148">
        <v>4428.7979100000002</v>
      </c>
      <c r="N12" s="148">
        <v>4437.2303000000002</v>
      </c>
      <c r="O12" s="148">
        <v>6913.3</v>
      </c>
      <c r="P12" s="148">
        <v>6618.5</v>
      </c>
    </row>
    <row r="13" spans="1:16" x14ac:dyDescent="0.3">
      <c r="A13" s="1"/>
      <c r="B13" s="150" t="s">
        <v>1567</v>
      </c>
      <c r="C13" s="148">
        <v>870.9</v>
      </c>
      <c r="D13" s="148" t="s">
        <v>1402</v>
      </c>
      <c r="E13" s="148">
        <v>97.08</v>
      </c>
      <c r="F13" s="148">
        <v>97.08</v>
      </c>
      <c r="G13" s="148">
        <v>4502.3</v>
      </c>
      <c r="H13" s="148">
        <v>508.97</v>
      </c>
      <c r="I13" s="148">
        <v>9641</v>
      </c>
      <c r="J13" s="148">
        <v>20865</v>
      </c>
      <c r="K13" s="148">
        <v>4089.67209</v>
      </c>
      <c r="L13" s="148">
        <v>4435.9325399999998</v>
      </c>
      <c r="M13" s="148">
        <v>4426.6071300000003</v>
      </c>
      <c r="N13" s="148">
        <v>4435.3904700000003</v>
      </c>
      <c r="O13" s="148">
        <v>6918</v>
      </c>
      <c r="P13" s="148">
        <v>6617.2</v>
      </c>
    </row>
    <row r="14" spans="1:16" x14ac:dyDescent="0.3">
      <c r="A14" s="1"/>
      <c r="B14" s="150" t="s">
        <v>1568</v>
      </c>
      <c r="C14" s="148">
        <v>871.3</v>
      </c>
      <c r="D14" s="148" t="s">
        <v>1402</v>
      </c>
      <c r="E14" s="148">
        <v>97.57</v>
      </c>
      <c r="F14" s="148">
        <v>97.57</v>
      </c>
      <c r="G14" s="148">
        <v>4495.3999999999996</v>
      </c>
      <c r="H14" s="148">
        <v>510.93</v>
      </c>
      <c r="I14" s="148">
        <v>9690</v>
      </c>
      <c r="J14" s="148">
        <v>20889</v>
      </c>
      <c r="K14" s="148">
        <v>4009.9483500000001</v>
      </c>
      <c r="L14" s="148">
        <v>4392.8699500000002</v>
      </c>
      <c r="M14" s="148">
        <v>4384.3349500000004</v>
      </c>
      <c r="N14" s="148">
        <v>4392.6364899999999</v>
      </c>
      <c r="O14" s="148">
        <v>6926.3</v>
      </c>
      <c r="P14" s="148">
        <v>6616</v>
      </c>
    </row>
    <row r="15" spans="1:16" x14ac:dyDescent="0.3">
      <c r="A15" s="1"/>
      <c r="B15" s="150" t="s">
        <v>386</v>
      </c>
      <c r="C15" s="148">
        <v>873</v>
      </c>
      <c r="D15" s="148" t="s">
        <v>1402</v>
      </c>
      <c r="E15" s="148">
        <v>97.39</v>
      </c>
      <c r="F15" s="148">
        <v>97.39</v>
      </c>
      <c r="G15" s="148">
        <v>4501.2</v>
      </c>
      <c r="H15" s="148">
        <v>510.93</v>
      </c>
      <c r="I15" s="148">
        <v>9667</v>
      </c>
      <c r="J15" s="148">
        <v>20913</v>
      </c>
      <c r="K15" s="148">
        <v>3819.1356700000001</v>
      </c>
      <c r="L15" s="148">
        <v>4287.9341100000001</v>
      </c>
      <c r="M15" s="148">
        <v>4279.10538</v>
      </c>
      <c r="N15" s="148">
        <v>4287.1551499999996</v>
      </c>
      <c r="O15" s="148">
        <v>6920.8</v>
      </c>
      <c r="P15" s="148">
        <v>6614.8</v>
      </c>
    </row>
    <row r="16" spans="1:16" x14ac:dyDescent="0.3">
      <c r="A16" s="1"/>
      <c r="B16" s="150" t="s">
        <v>1569</v>
      </c>
      <c r="C16" s="148">
        <v>872.5</v>
      </c>
      <c r="D16" s="148" t="s">
        <v>1402</v>
      </c>
      <c r="E16" s="148">
        <v>96.39</v>
      </c>
      <c r="F16" s="148">
        <v>96.39</v>
      </c>
      <c r="G16" s="148">
        <v>4503.7</v>
      </c>
      <c r="H16" s="148">
        <v>506.02</v>
      </c>
      <c r="I16" s="148">
        <v>9575</v>
      </c>
      <c r="J16" s="148">
        <v>20937</v>
      </c>
      <c r="K16" s="148">
        <v>3701.7154700000001</v>
      </c>
      <c r="L16" s="148">
        <v>4207.8258500000002</v>
      </c>
      <c r="M16" s="148">
        <v>4199.0997299999999</v>
      </c>
      <c r="N16" s="148">
        <v>4206.9694499999996</v>
      </c>
      <c r="O16" s="148">
        <v>6909.8</v>
      </c>
      <c r="P16" s="148">
        <v>6613.6</v>
      </c>
    </row>
    <row r="17" spans="1:16" x14ac:dyDescent="0.3">
      <c r="A17" s="1"/>
      <c r="B17" s="150" t="s">
        <v>1570</v>
      </c>
      <c r="C17" s="148">
        <v>867</v>
      </c>
      <c r="D17" s="148" t="s">
        <v>1402</v>
      </c>
      <c r="E17" s="148">
        <v>95.55</v>
      </c>
      <c r="F17" s="148">
        <v>95.55</v>
      </c>
      <c r="G17" s="148">
        <v>4503.3999999999996</v>
      </c>
      <c r="H17" s="148">
        <v>514.85</v>
      </c>
      <c r="I17" s="148">
        <v>9484</v>
      </c>
      <c r="J17" s="148">
        <v>20961</v>
      </c>
      <c r="K17" s="148">
        <v>3868.5600300000001</v>
      </c>
      <c r="L17" s="148">
        <v>4253.5549199999996</v>
      </c>
      <c r="M17" s="148">
        <v>4245.7817100000002</v>
      </c>
      <c r="N17" s="148">
        <v>4252.8247799999999</v>
      </c>
      <c r="O17" s="148">
        <v>6921.2</v>
      </c>
      <c r="P17" s="148">
        <v>6612.7</v>
      </c>
    </row>
    <row r="18" spans="1:16" x14ac:dyDescent="0.3">
      <c r="A18" s="1"/>
      <c r="B18" s="150" t="s">
        <v>274</v>
      </c>
      <c r="C18" s="148">
        <v>862.3</v>
      </c>
      <c r="D18" s="148" t="s">
        <v>1402</v>
      </c>
      <c r="E18" s="148">
        <v>94.33</v>
      </c>
      <c r="F18" s="148">
        <v>94.33</v>
      </c>
      <c r="G18" s="148">
        <v>4500.3</v>
      </c>
      <c r="H18" s="148">
        <v>504.06</v>
      </c>
      <c r="I18" s="148">
        <v>9386</v>
      </c>
      <c r="J18" s="148">
        <v>20986</v>
      </c>
      <c r="K18" s="148">
        <v>3711.64894</v>
      </c>
      <c r="L18" s="148">
        <v>4213.0466500000002</v>
      </c>
      <c r="M18" s="148">
        <v>4205.5900600000004</v>
      </c>
      <c r="N18" s="148">
        <v>4212.3439799999996</v>
      </c>
      <c r="O18" s="148">
        <v>6920</v>
      </c>
      <c r="P18" s="148">
        <v>6611.2</v>
      </c>
    </row>
    <row r="19" spans="1:16" x14ac:dyDescent="0.3">
      <c r="A19" s="1"/>
      <c r="B19" s="150" t="s">
        <v>266</v>
      </c>
      <c r="C19" s="148">
        <v>859.8</v>
      </c>
      <c r="D19" s="148" t="s">
        <v>1402</v>
      </c>
      <c r="E19" s="148">
        <v>93.09</v>
      </c>
      <c r="F19" s="148">
        <v>93.09</v>
      </c>
      <c r="G19" s="148">
        <v>4499.2</v>
      </c>
      <c r="H19" s="148">
        <v>515.83000000000004</v>
      </c>
      <c r="I19" s="148">
        <v>9268</v>
      </c>
      <c r="J19" s="148">
        <v>21027</v>
      </c>
      <c r="K19" s="148">
        <v>3586.4906299999998</v>
      </c>
      <c r="L19" s="148">
        <v>4146.1601300000002</v>
      </c>
      <c r="M19" s="148">
        <v>4140.4834700000001</v>
      </c>
      <c r="N19" s="148">
        <v>4145.83817</v>
      </c>
      <c r="O19" s="148">
        <v>6925.1</v>
      </c>
      <c r="P19" s="148">
        <v>6611.1</v>
      </c>
    </row>
    <row r="20" spans="1:16" x14ac:dyDescent="0.3">
      <c r="A20" s="1"/>
      <c r="B20" s="150" t="s">
        <v>1571</v>
      </c>
      <c r="C20" s="148">
        <v>857.6</v>
      </c>
      <c r="D20" s="148" t="s">
        <v>1402</v>
      </c>
      <c r="E20" s="148">
        <v>91.77</v>
      </c>
      <c r="F20" s="148">
        <v>91.77</v>
      </c>
      <c r="G20" s="148">
        <v>4496.1000000000004</v>
      </c>
      <c r="H20" s="148">
        <v>515.83000000000004</v>
      </c>
      <c r="I20" s="148">
        <v>9150</v>
      </c>
      <c r="J20" s="148">
        <v>21101</v>
      </c>
      <c r="K20" s="148">
        <v>3542.8699499999998</v>
      </c>
      <c r="L20" s="148">
        <v>4123.7804400000005</v>
      </c>
      <c r="M20" s="148">
        <v>4118.2212799999998</v>
      </c>
      <c r="N20" s="148">
        <v>4123.47984</v>
      </c>
      <c r="O20" s="148">
        <v>6926.3</v>
      </c>
      <c r="P20" s="148">
        <v>6421.9</v>
      </c>
    </row>
    <row r="21" spans="1:16" x14ac:dyDescent="0.3">
      <c r="A21" s="1"/>
      <c r="B21" s="150" t="s">
        <v>267</v>
      </c>
      <c r="C21" s="148">
        <v>857.1</v>
      </c>
      <c r="D21" s="148" t="s">
        <v>1402</v>
      </c>
      <c r="E21" s="148">
        <v>90.65</v>
      </c>
      <c r="F21" s="148">
        <v>90.65</v>
      </c>
      <c r="G21" s="148">
        <v>4495.8</v>
      </c>
      <c r="H21" s="148">
        <v>516.80999999999995</v>
      </c>
      <c r="I21" s="148">
        <v>9031</v>
      </c>
      <c r="J21" s="148">
        <v>21174</v>
      </c>
      <c r="K21" s="148">
        <v>3494.6167</v>
      </c>
      <c r="L21" s="148">
        <v>4101.9058199999999</v>
      </c>
      <c r="M21" s="148">
        <v>4096.8471499999996</v>
      </c>
      <c r="N21" s="148">
        <v>4102.0278900000003</v>
      </c>
      <c r="O21" s="148">
        <v>6923.9</v>
      </c>
      <c r="P21" s="148">
        <v>6495.6</v>
      </c>
    </row>
    <row r="22" spans="1:16" x14ac:dyDescent="0.3">
      <c r="A22" s="1"/>
      <c r="B22" s="150" t="s">
        <v>1572</v>
      </c>
      <c r="C22" s="148">
        <v>855.8</v>
      </c>
      <c r="D22" s="148" t="s">
        <v>1402</v>
      </c>
      <c r="E22" s="148">
        <v>89.95</v>
      </c>
      <c r="F22" s="148">
        <v>89.95</v>
      </c>
      <c r="G22" s="148">
        <v>4503.7</v>
      </c>
      <c r="H22" s="148">
        <v>511.91</v>
      </c>
      <c r="I22" s="148">
        <v>8964</v>
      </c>
      <c r="J22" s="148">
        <v>21248</v>
      </c>
      <c r="K22" s="148">
        <v>3503.3458700000001</v>
      </c>
      <c r="L22" s="148">
        <v>4103.6499000000003</v>
      </c>
      <c r="M22" s="148">
        <v>4103.9794899999997</v>
      </c>
      <c r="N22" s="148">
        <v>4105.4210700000003</v>
      </c>
      <c r="O22" s="148">
        <v>6925.9</v>
      </c>
      <c r="P22" s="148">
        <v>6317.7</v>
      </c>
    </row>
    <row r="23" spans="1:16" x14ac:dyDescent="0.3">
      <c r="A23" s="1"/>
      <c r="B23" s="150" t="s">
        <v>1573</v>
      </c>
      <c r="C23" s="148">
        <v>855</v>
      </c>
      <c r="D23" s="148" t="s">
        <v>1402</v>
      </c>
      <c r="E23" s="148">
        <v>89.29</v>
      </c>
      <c r="F23" s="148">
        <v>89.29</v>
      </c>
      <c r="G23" s="148">
        <v>4503.8999999999996</v>
      </c>
      <c r="H23" s="148">
        <v>509.95</v>
      </c>
      <c r="I23" s="148">
        <v>8908</v>
      </c>
      <c r="J23" s="148">
        <v>21292</v>
      </c>
      <c r="K23" s="148">
        <v>3591.3814499999999</v>
      </c>
      <c r="L23" s="148">
        <v>4149.6967299999997</v>
      </c>
      <c r="M23" s="148">
        <v>4151.5533400000004</v>
      </c>
      <c r="N23" s="148">
        <v>4151.8886599999996</v>
      </c>
      <c r="O23" s="148">
        <v>6923.5</v>
      </c>
      <c r="P23" s="148">
        <v>6138.4</v>
      </c>
    </row>
    <row r="24" spans="1:16" x14ac:dyDescent="0.3">
      <c r="A24" s="1"/>
      <c r="B24" s="150" t="s">
        <v>1574</v>
      </c>
      <c r="C24" s="148">
        <v>854.9</v>
      </c>
      <c r="D24" s="148" t="s">
        <v>1402</v>
      </c>
      <c r="E24" s="148">
        <v>89.04</v>
      </c>
      <c r="F24" s="148">
        <v>89.04</v>
      </c>
      <c r="G24" s="148">
        <v>4500.8999999999996</v>
      </c>
      <c r="H24" s="148">
        <v>510.93</v>
      </c>
      <c r="I24" s="148">
        <v>8855</v>
      </c>
      <c r="J24" s="148">
        <v>21264</v>
      </c>
      <c r="K24" s="148">
        <v>3667.3957799999998</v>
      </c>
      <c r="L24" s="148">
        <v>4183.6242700000003</v>
      </c>
      <c r="M24" s="148">
        <v>4182.2799699999996</v>
      </c>
      <c r="N24" s="148">
        <v>4185.2703099999999</v>
      </c>
      <c r="O24" s="148">
        <v>6927.8</v>
      </c>
      <c r="P24" s="148">
        <v>6110.9</v>
      </c>
    </row>
    <row r="25" spans="1:16" x14ac:dyDescent="0.3">
      <c r="A25" s="1"/>
      <c r="B25" s="150" t="s">
        <v>275</v>
      </c>
      <c r="C25" s="148">
        <v>855.1</v>
      </c>
      <c r="D25" s="148" t="s">
        <v>1402</v>
      </c>
      <c r="E25" s="148">
        <v>89.12</v>
      </c>
      <c r="F25" s="148">
        <v>89.12</v>
      </c>
      <c r="G25" s="148">
        <v>4498.5</v>
      </c>
      <c r="H25" s="148">
        <v>509.95</v>
      </c>
      <c r="I25" s="148">
        <v>8860</v>
      </c>
      <c r="J25" s="148">
        <v>21236</v>
      </c>
      <c r="K25" s="148">
        <v>3671.5263399999999</v>
      </c>
      <c r="L25" s="148">
        <v>4188.9232599999996</v>
      </c>
      <c r="M25" s="148">
        <v>4187.3455000000004</v>
      </c>
      <c r="N25" s="148">
        <v>4189.6663699999999</v>
      </c>
      <c r="O25" s="148">
        <v>6932.9</v>
      </c>
      <c r="P25" s="148">
        <v>6313.5</v>
      </c>
    </row>
    <row r="26" spans="1:16" x14ac:dyDescent="0.3">
      <c r="A26" s="1"/>
      <c r="B26" s="150" t="s">
        <v>426</v>
      </c>
      <c r="C26" s="148">
        <v>857.1</v>
      </c>
      <c r="D26" s="148" t="s">
        <v>1402</v>
      </c>
      <c r="E26" s="148">
        <v>88.99</v>
      </c>
      <c r="F26" s="148">
        <v>88.99</v>
      </c>
      <c r="G26" s="148">
        <v>4503.7</v>
      </c>
      <c r="H26" s="148">
        <v>508.97</v>
      </c>
      <c r="I26" s="148">
        <v>8849</v>
      </c>
      <c r="J26" s="148">
        <v>21207</v>
      </c>
      <c r="K26" s="148">
        <v>3719.2314099999999</v>
      </c>
      <c r="L26" s="148">
        <v>4206.7340899999999</v>
      </c>
      <c r="M26" s="148">
        <v>4205.0132800000001</v>
      </c>
      <c r="N26" s="148">
        <v>4207.6564799999996</v>
      </c>
      <c r="O26" s="148">
        <v>6864.6</v>
      </c>
      <c r="P26" s="148">
        <v>6313.1</v>
      </c>
    </row>
    <row r="27" spans="1:16" x14ac:dyDescent="0.3">
      <c r="A27" s="1"/>
      <c r="B27" s="150" t="s">
        <v>319</v>
      </c>
      <c r="C27" s="148">
        <v>857.9</v>
      </c>
      <c r="D27" s="148" t="s">
        <v>1402</v>
      </c>
      <c r="E27" s="148">
        <v>88.34</v>
      </c>
      <c r="F27" s="148">
        <v>88.34</v>
      </c>
      <c r="G27" s="148">
        <v>4496.5</v>
      </c>
      <c r="H27" s="148">
        <v>511.91</v>
      </c>
      <c r="I27" s="148">
        <v>8785</v>
      </c>
      <c r="J27" s="148">
        <v>21179</v>
      </c>
      <c r="K27" s="148">
        <v>3699.2614699999999</v>
      </c>
      <c r="L27" s="148">
        <v>4198.9486699999998</v>
      </c>
      <c r="M27" s="148">
        <v>4193.8118000000004</v>
      </c>
      <c r="N27" s="148">
        <v>4198.7262700000001</v>
      </c>
      <c r="O27" s="148">
        <v>6872.1</v>
      </c>
      <c r="P27" s="148">
        <v>6313.8</v>
      </c>
    </row>
    <row r="28" spans="1:16" x14ac:dyDescent="0.3">
      <c r="A28" s="1"/>
      <c r="B28" s="150" t="s">
        <v>1575</v>
      </c>
      <c r="C28" s="148">
        <v>862.8</v>
      </c>
      <c r="D28" s="148" t="s">
        <v>1402</v>
      </c>
      <c r="E28" s="148">
        <v>87.62</v>
      </c>
      <c r="F28" s="148">
        <v>87.62</v>
      </c>
      <c r="G28" s="148">
        <v>4496.5</v>
      </c>
      <c r="H28" s="148">
        <v>508.97</v>
      </c>
      <c r="I28" s="148">
        <v>8720</v>
      </c>
      <c r="J28" s="148">
        <v>21151</v>
      </c>
      <c r="K28" s="148">
        <v>3688.3689899999999</v>
      </c>
      <c r="L28" s="148">
        <v>4195.8839399999997</v>
      </c>
      <c r="M28" s="148">
        <v>4188.0401599999996</v>
      </c>
      <c r="N28" s="148">
        <v>4194.7414399999998</v>
      </c>
      <c r="O28" s="148">
        <v>6870.1</v>
      </c>
      <c r="P28" s="148">
        <v>6314.1</v>
      </c>
    </row>
    <row r="29" spans="1:16" x14ac:dyDescent="0.3">
      <c r="A29" s="1"/>
      <c r="B29" s="150" t="s">
        <v>1576</v>
      </c>
      <c r="C29" s="148">
        <v>866.4</v>
      </c>
      <c r="D29" s="148" t="s">
        <v>1402</v>
      </c>
      <c r="E29" s="148">
        <v>87.07</v>
      </c>
      <c r="F29" s="148">
        <v>87.07</v>
      </c>
      <c r="G29" s="148">
        <v>4496.5</v>
      </c>
      <c r="H29" s="148">
        <v>510.93</v>
      </c>
      <c r="I29" s="148">
        <v>8656</v>
      </c>
      <c r="J29" s="148">
        <v>21123</v>
      </c>
      <c r="K29" s="148">
        <v>3639.3005400000002</v>
      </c>
      <c r="L29" s="148">
        <v>4180.1666299999997</v>
      </c>
      <c r="M29" s="148">
        <v>4171.3725999999997</v>
      </c>
      <c r="N29" s="148">
        <v>4178.8539899999996</v>
      </c>
      <c r="O29" s="148">
        <v>6894.5</v>
      </c>
      <c r="P29" s="148">
        <v>6315.1</v>
      </c>
    </row>
    <row r="30" spans="1:16" x14ac:dyDescent="0.3">
      <c r="A30" s="1"/>
      <c r="B30" s="150" t="s">
        <v>1577</v>
      </c>
      <c r="C30" s="148">
        <v>866.9</v>
      </c>
      <c r="D30" s="148" t="s">
        <v>1402</v>
      </c>
      <c r="E30" s="148">
        <v>86.3</v>
      </c>
      <c r="F30" s="148">
        <v>86.3</v>
      </c>
      <c r="G30" s="148">
        <v>4496.5</v>
      </c>
      <c r="H30" s="148">
        <v>510.93</v>
      </c>
      <c r="I30" s="148">
        <v>8591</v>
      </c>
      <c r="J30" s="148">
        <v>21095</v>
      </c>
      <c r="K30" s="148">
        <v>3591.4684299999999</v>
      </c>
      <c r="L30" s="148">
        <v>4146.5183299999999</v>
      </c>
      <c r="M30" s="148">
        <v>4138.1423999999997</v>
      </c>
      <c r="N30" s="148">
        <v>4145.3678099999997</v>
      </c>
      <c r="O30" s="148">
        <v>6894.1</v>
      </c>
      <c r="P30" s="148">
        <v>6317.7</v>
      </c>
    </row>
    <row r="31" spans="1:16" x14ac:dyDescent="0.3">
      <c r="A31" s="1"/>
      <c r="B31" s="150" t="s">
        <v>1578</v>
      </c>
      <c r="C31" s="148">
        <v>868.1</v>
      </c>
      <c r="D31" s="148" t="s">
        <v>1402</v>
      </c>
      <c r="E31" s="148">
        <v>85.91</v>
      </c>
      <c r="F31" s="148">
        <v>85.91</v>
      </c>
      <c r="G31" s="148">
        <v>4496.5</v>
      </c>
      <c r="H31" s="148">
        <v>509.95</v>
      </c>
      <c r="I31" s="148">
        <v>8542</v>
      </c>
      <c r="J31" s="148">
        <v>21072</v>
      </c>
      <c r="K31" s="148">
        <v>3605.3627000000001</v>
      </c>
      <c r="L31" s="148">
        <v>4163.0290999999997</v>
      </c>
      <c r="M31" s="148">
        <v>4153.6861399999998</v>
      </c>
      <c r="N31" s="148">
        <v>4161.5158099999999</v>
      </c>
      <c r="O31" s="148">
        <v>6902.3</v>
      </c>
      <c r="P31" s="148">
        <v>6317.8</v>
      </c>
    </row>
    <row r="32" spans="1:16" x14ac:dyDescent="0.3">
      <c r="A32" s="1"/>
      <c r="B32" s="150" t="s">
        <v>1579</v>
      </c>
      <c r="C32" s="148">
        <v>869.3</v>
      </c>
      <c r="D32" s="148" t="s">
        <v>1402</v>
      </c>
      <c r="E32" s="148">
        <v>86.43</v>
      </c>
      <c r="F32" s="148">
        <v>86.43</v>
      </c>
      <c r="G32" s="148">
        <v>4496.5</v>
      </c>
      <c r="H32" s="148">
        <v>511.91</v>
      </c>
      <c r="I32" s="148">
        <v>8618</v>
      </c>
      <c r="J32" s="148">
        <v>21057</v>
      </c>
      <c r="K32" s="148">
        <v>3714.1525299999998</v>
      </c>
      <c r="L32" s="148">
        <v>4221.1547899999996</v>
      </c>
      <c r="M32" s="148">
        <v>4211.5573899999999</v>
      </c>
      <c r="N32" s="148">
        <v>4219.8562599999996</v>
      </c>
      <c r="O32" s="148">
        <v>6893.3</v>
      </c>
      <c r="P32" s="148">
        <v>6317.1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537</v>
      </c>
      <c r="C6" s="197" t="s">
        <v>1580</v>
      </c>
      <c r="D6" s="197"/>
      <c r="E6" s="197"/>
      <c r="F6" s="197"/>
      <c r="G6" s="197"/>
      <c r="H6" s="197"/>
      <c r="I6" s="197"/>
      <c r="J6" s="197"/>
      <c r="K6" s="197"/>
      <c r="L6" s="197"/>
      <c r="M6" s="197"/>
      <c r="N6" s="197"/>
      <c r="O6" s="197"/>
      <c r="P6" s="197"/>
      <c r="Q6" s="197"/>
    </row>
    <row r="7" spans="1:17" ht="40.049999999999997" customHeight="1" x14ac:dyDescent="0.3">
      <c r="A7" s="1"/>
      <c r="B7" s="197"/>
      <c r="C7" s="3" t="s">
        <v>243</v>
      </c>
      <c r="D7" s="3" t="s">
        <v>83</v>
      </c>
      <c r="E7" s="3" t="s">
        <v>83</v>
      </c>
      <c r="F7" s="3" t="s">
        <v>90</v>
      </c>
      <c r="G7" s="3" t="s">
        <v>90</v>
      </c>
      <c r="H7" s="3" t="s">
        <v>90</v>
      </c>
      <c r="I7" s="3" t="s">
        <v>90</v>
      </c>
      <c r="J7" s="3" t="s">
        <v>99</v>
      </c>
      <c r="K7" s="3" t="s">
        <v>589</v>
      </c>
      <c r="L7" s="3" t="s">
        <v>102</v>
      </c>
      <c r="M7" s="3" t="s">
        <v>102</v>
      </c>
      <c r="N7" s="3" t="s">
        <v>134</v>
      </c>
      <c r="O7" s="3" t="s">
        <v>134</v>
      </c>
      <c r="P7" s="3" t="s">
        <v>151</v>
      </c>
      <c r="Q7" s="3" t="s">
        <v>154</v>
      </c>
    </row>
    <row r="8" spans="1:17" ht="40.049999999999997" customHeight="1" x14ac:dyDescent="0.3">
      <c r="A8" s="1"/>
      <c r="B8" s="197"/>
      <c r="C8" s="3" t="s">
        <v>1047</v>
      </c>
      <c r="D8" s="3" t="s">
        <v>1054</v>
      </c>
      <c r="E8" s="3" t="s">
        <v>1055</v>
      </c>
      <c r="F8" s="3" t="s">
        <v>95</v>
      </c>
      <c r="G8" s="3" t="s">
        <v>98</v>
      </c>
      <c r="H8" s="3" t="s">
        <v>1481</v>
      </c>
      <c r="I8" s="3" t="s">
        <v>1074</v>
      </c>
      <c r="J8" s="3" t="s">
        <v>100</v>
      </c>
      <c r="K8" s="3" t="s">
        <v>1079</v>
      </c>
      <c r="L8" s="3" t="s">
        <v>106</v>
      </c>
      <c r="M8" s="3" t="s">
        <v>109</v>
      </c>
      <c r="N8" s="3" t="s">
        <v>1099</v>
      </c>
      <c r="O8" s="3" t="s">
        <v>139</v>
      </c>
      <c r="P8" s="3" t="s">
        <v>1123</v>
      </c>
      <c r="Q8" s="3" t="s">
        <v>1124</v>
      </c>
    </row>
    <row r="9" spans="1:17" x14ac:dyDescent="0.3">
      <c r="A9" s="1"/>
      <c r="B9" s="150" t="s">
        <v>174</v>
      </c>
      <c r="C9" s="148">
        <v>17.600000000000001</v>
      </c>
      <c r="D9" s="148">
        <v>20.128</v>
      </c>
      <c r="E9" s="148">
        <v>20.128</v>
      </c>
      <c r="F9" s="148">
        <v>18.100000000000001</v>
      </c>
      <c r="G9" s="148">
        <v>18.100000000000001</v>
      </c>
      <c r="H9" s="148">
        <v>21.99</v>
      </c>
      <c r="I9" s="148">
        <v>21.99</v>
      </c>
      <c r="J9" s="148">
        <v>17.3</v>
      </c>
      <c r="K9" s="148">
        <v>30.21</v>
      </c>
      <c r="L9" s="148">
        <v>17.2</v>
      </c>
      <c r="M9" s="148">
        <v>21.9</v>
      </c>
      <c r="N9" s="148">
        <v>23.04</v>
      </c>
      <c r="O9" s="148">
        <v>17.05</v>
      </c>
      <c r="P9" s="148">
        <v>19.3</v>
      </c>
      <c r="Q9" s="148">
        <v>26.84</v>
      </c>
    </row>
    <row r="10" spans="1:17" x14ac:dyDescent="0.3">
      <c r="A10" s="1"/>
      <c r="B10" s="150" t="s">
        <v>294</v>
      </c>
      <c r="C10" s="148">
        <v>16.100000000000001</v>
      </c>
      <c r="D10" s="148">
        <v>20.513999999999999</v>
      </c>
      <c r="E10" s="148">
        <v>20.513999999999999</v>
      </c>
      <c r="F10" s="148">
        <v>17.899999999999999</v>
      </c>
      <c r="G10" s="148">
        <v>17.899999999999999</v>
      </c>
      <c r="H10" s="148">
        <v>21.8</v>
      </c>
      <c r="I10" s="148">
        <v>21.8</v>
      </c>
      <c r="J10" s="148">
        <v>16.899999999999999</v>
      </c>
      <c r="K10" s="148">
        <v>30.33</v>
      </c>
      <c r="L10" s="148">
        <v>16.600000000000001</v>
      </c>
      <c r="M10" s="148">
        <v>21.7</v>
      </c>
      <c r="N10" s="148">
        <v>22.71</v>
      </c>
      <c r="O10" s="148">
        <v>17.175000000000001</v>
      </c>
      <c r="P10" s="148">
        <v>19.100000000000001</v>
      </c>
      <c r="Q10" s="148">
        <v>27</v>
      </c>
    </row>
    <row r="11" spans="1:17" x14ac:dyDescent="0.3">
      <c r="A11" s="1"/>
      <c r="B11" s="150" t="s">
        <v>1565</v>
      </c>
      <c r="C11" s="148">
        <v>16.100000000000001</v>
      </c>
      <c r="D11" s="148">
        <v>20.532</v>
      </c>
      <c r="E11" s="148">
        <v>20.532</v>
      </c>
      <c r="F11" s="148">
        <v>17.899999999999999</v>
      </c>
      <c r="G11" s="148">
        <v>17.899999999999999</v>
      </c>
      <c r="H11" s="148">
        <v>21.63</v>
      </c>
      <c r="I11" s="148">
        <v>21.63</v>
      </c>
      <c r="J11" s="148">
        <v>17.3</v>
      </c>
      <c r="K11" s="148">
        <v>30.11</v>
      </c>
      <c r="L11" s="148">
        <v>16.600000000000001</v>
      </c>
      <c r="M11" s="148">
        <v>21.5</v>
      </c>
      <c r="N11" s="148">
        <v>22.47</v>
      </c>
      <c r="O11" s="148">
        <v>16.95</v>
      </c>
      <c r="P11" s="148">
        <v>18.8</v>
      </c>
      <c r="Q11" s="148">
        <v>26.66</v>
      </c>
    </row>
    <row r="12" spans="1:17" x14ac:dyDescent="0.3">
      <c r="A12" s="1"/>
      <c r="B12" s="150" t="s">
        <v>1566</v>
      </c>
      <c r="C12" s="148">
        <v>15.9</v>
      </c>
      <c r="D12" s="148">
        <v>20.318999999999999</v>
      </c>
      <c r="E12" s="148">
        <v>20.318999999999999</v>
      </c>
      <c r="F12" s="148">
        <v>17.899999999999999</v>
      </c>
      <c r="G12" s="148">
        <v>17.899999999999999</v>
      </c>
      <c r="H12" s="148">
        <v>21.51</v>
      </c>
      <c r="I12" s="148">
        <v>21.51</v>
      </c>
      <c r="J12" s="148">
        <v>17.3</v>
      </c>
      <c r="K12" s="148">
        <v>29.93</v>
      </c>
      <c r="L12" s="148">
        <v>16.600000000000001</v>
      </c>
      <c r="M12" s="148">
        <v>21.4</v>
      </c>
      <c r="N12" s="148">
        <v>22.21</v>
      </c>
      <c r="O12" s="148">
        <v>16.812000000000001</v>
      </c>
      <c r="P12" s="148">
        <v>18.8</v>
      </c>
      <c r="Q12" s="148">
        <v>26.58</v>
      </c>
    </row>
    <row r="13" spans="1:17" x14ac:dyDescent="0.3">
      <c r="A13" s="1"/>
      <c r="B13" s="150" t="s">
        <v>1567</v>
      </c>
      <c r="C13" s="148">
        <v>14.9</v>
      </c>
      <c r="D13" s="148">
        <v>20.204000000000001</v>
      </c>
      <c r="E13" s="148">
        <v>20.204000000000001</v>
      </c>
      <c r="F13" s="148">
        <v>17.899999999999999</v>
      </c>
      <c r="G13" s="148">
        <v>17.899999999999999</v>
      </c>
      <c r="H13" s="148">
        <v>21.34</v>
      </c>
      <c r="I13" s="148">
        <v>21.34</v>
      </c>
      <c r="J13" s="148">
        <v>17.399999999999999</v>
      </c>
      <c r="K13" s="148">
        <v>29.97</v>
      </c>
      <c r="L13" s="148">
        <v>16.100000000000001</v>
      </c>
      <c r="M13" s="148">
        <v>21.3</v>
      </c>
      <c r="N13" s="148">
        <v>22.02</v>
      </c>
      <c r="O13" s="148">
        <v>16.625</v>
      </c>
      <c r="P13" s="148">
        <v>18.399999999999999</v>
      </c>
      <c r="Q13" s="148">
        <v>26.5</v>
      </c>
    </row>
    <row r="14" spans="1:17" x14ac:dyDescent="0.3">
      <c r="A14" s="1"/>
      <c r="B14" s="150" t="s">
        <v>1568</v>
      </c>
      <c r="C14" s="148">
        <v>14.7</v>
      </c>
      <c r="D14" s="148">
        <v>20.225999999999999</v>
      </c>
      <c r="E14" s="148">
        <v>20.225999999999999</v>
      </c>
      <c r="F14" s="148">
        <v>17.8</v>
      </c>
      <c r="G14" s="148">
        <v>17.8</v>
      </c>
      <c r="H14" s="148">
        <v>21.2</v>
      </c>
      <c r="I14" s="148">
        <v>21.2</v>
      </c>
      <c r="J14" s="148">
        <v>17.100000000000001</v>
      </c>
      <c r="K14" s="148">
        <v>29.93</v>
      </c>
      <c r="L14" s="148">
        <v>16.5</v>
      </c>
      <c r="M14" s="148">
        <v>21.2</v>
      </c>
      <c r="N14" s="148">
        <v>21.89</v>
      </c>
      <c r="O14" s="148">
        <v>16.125</v>
      </c>
      <c r="P14" s="148">
        <v>18.5</v>
      </c>
      <c r="Q14" s="148">
        <v>26.42</v>
      </c>
    </row>
    <row r="15" spans="1:17" x14ac:dyDescent="0.3">
      <c r="A15" s="1"/>
      <c r="B15" s="150" t="s">
        <v>386</v>
      </c>
      <c r="C15" s="148">
        <v>15.5</v>
      </c>
      <c r="D15" s="148">
        <v>20.148</v>
      </c>
      <c r="E15" s="148">
        <v>20.148</v>
      </c>
      <c r="F15" s="148">
        <v>17.8</v>
      </c>
      <c r="G15" s="148">
        <v>17.8</v>
      </c>
      <c r="H15" s="148">
        <v>21.13</v>
      </c>
      <c r="I15" s="148">
        <v>21.13</v>
      </c>
      <c r="J15" s="148">
        <v>17.100000000000001</v>
      </c>
      <c r="K15" s="148">
        <v>29.74</v>
      </c>
      <c r="L15" s="148">
        <v>16.399999999999999</v>
      </c>
      <c r="M15" s="148">
        <v>21.1</v>
      </c>
      <c r="N15" s="148">
        <v>21.68</v>
      </c>
      <c r="O15" s="148">
        <v>16.125</v>
      </c>
      <c r="P15" s="148">
        <v>18.600000000000001</v>
      </c>
      <c r="Q15" s="148">
        <v>26.48</v>
      </c>
    </row>
    <row r="16" spans="1:17" x14ac:dyDescent="0.3">
      <c r="A16" s="1"/>
      <c r="B16" s="150" t="s">
        <v>1569</v>
      </c>
      <c r="C16" s="148">
        <v>19.2</v>
      </c>
      <c r="D16" s="148">
        <v>19.931999999999999</v>
      </c>
      <c r="E16" s="148">
        <v>19.931999999999999</v>
      </c>
      <c r="F16" s="148">
        <v>17.899999999999999</v>
      </c>
      <c r="G16" s="148">
        <v>17.899999999999999</v>
      </c>
      <c r="H16" s="148">
        <v>21.41</v>
      </c>
      <c r="I16" s="148">
        <v>21.41</v>
      </c>
      <c r="J16" s="148">
        <v>17.100000000000001</v>
      </c>
      <c r="K16" s="148">
        <v>30.32</v>
      </c>
      <c r="L16" s="148">
        <v>16.899999999999999</v>
      </c>
      <c r="M16" s="148">
        <v>21.3</v>
      </c>
      <c r="N16" s="148">
        <v>21.75</v>
      </c>
      <c r="O16" s="148">
        <v>16.036999999999999</v>
      </c>
      <c r="P16" s="148">
        <v>18.7</v>
      </c>
      <c r="Q16" s="148">
        <v>26.91</v>
      </c>
    </row>
    <row r="17" spans="1:17" x14ac:dyDescent="0.3">
      <c r="A17" s="1"/>
      <c r="B17" s="150" t="s">
        <v>1570</v>
      </c>
      <c r="C17" s="148">
        <v>22</v>
      </c>
      <c r="D17" s="148">
        <v>20.547999999999998</v>
      </c>
      <c r="E17" s="148">
        <v>20.547999999999998</v>
      </c>
      <c r="F17" s="148">
        <v>18.100000000000001</v>
      </c>
      <c r="G17" s="148">
        <v>18.100000000000001</v>
      </c>
      <c r="H17" s="148">
        <v>21.62</v>
      </c>
      <c r="I17" s="148">
        <v>21.62</v>
      </c>
      <c r="J17" s="148">
        <v>17.3</v>
      </c>
      <c r="K17" s="148">
        <v>31.18</v>
      </c>
      <c r="L17" s="148">
        <v>17.5</v>
      </c>
      <c r="M17" s="148">
        <v>21.5</v>
      </c>
      <c r="N17" s="148">
        <v>22.19</v>
      </c>
      <c r="O17" s="148">
        <v>15.8</v>
      </c>
      <c r="P17" s="148">
        <v>19.8</v>
      </c>
      <c r="Q17" s="148">
        <v>28.58</v>
      </c>
    </row>
    <row r="18" spans="1:17" x14ac:dyDescent="0.3">
      <c r="A18" s="1"/>
      <c r="B18" s="150" t="s">
        <v>274</v>
      </c>
      <c r="C18" s="148">
        <v>24</v>
      </c>
      <c r="D18" s="148">
        <v>22.91</v>
      </c>
      <c r="E18" s="148">
        <v>22.91</v>
      </c>
      <c r="F18" s="148">
        <v>18.600000000000001</v>
      </c>
      <c r="G18" s="148">
        <v>18.600000000000001</v>
      </c>
      <c r="H18" s="148">
        <v>22.25</v>
      </c>
      <c r="I18" s="148">
        <v>22.25</v>
      </c>
      <c r="J18" s="148">
        <v>17.8</v>
      </c>
      <c r="K18" s="148">
        <v>32.619999999999997</v>
      </c>
      <c r="L18" s="148">
        <v>17.899999999999999</v>
      </c>
      <c r="M18" s="148">
        <v>22</v>
      </c>
      <c r="N18" s="148">
        <v>22.29</v>
      </c>
      <c r="O18" s="148">
        <v>16.024999999999999</v>
      </c>
      <c r="P18" s="148">
        <v>21.5</v>
      </c>
      <c r="Q18" s="148">
        <v>28.91</v>
      </c>
    </row>
    <row r="19" spans="1:17" x14ac:dyDescent="0.3">
      <c r="A19" s="1"/>
      <c r="B19" s="150" t="s">
        <v>266</v>
      </c>
      <c r="C19" s="148">
        <v>26</v>
      </c>
      <c r="D19" s="148">
        <v>25.303000000000001</v>
      </c>
      <c r="E19" s="148">
        <v>25.303000000000001</v>
      </c>
      <c r="F19" s="148">
        <v>19.8</v>
      </c>
      <c r="G19" s="148">
        <v>19.8</v>
      </c>
      <c r="H19" s="148">
        <v>22.97</v>
      </c>
      <c r="I19" s="148">
        <v>22.97</v>
      </c>
      <c r="J19" s="148">
        <v>18.399999999999999</v>
      </c>
      <c r="K19" s="148">
        <v>35.409999999999997</v>
      </c>
      <c r="L19" s="148">
        <v>18.7</v>
      </c>
      <c r="M19" s="148">
        <v>22.6</v>
      </c>
      <c r="N19" s="148">
        <v>22.73</v>
      </c>
      <c r="O19" s="148">
        <v>16.574999999999999</v>
      </c>
      <c r="P19" s="148">
        <v>22.5</v>
      </c>
      <c r="Q19" s="148">
        <v>32.909999999999997</v>
      </c>
    </row>
    <row r="20" spans="1:17" x14ac:dyDescent="0.3">
      <c r="A20" s="1"/>
      <c r="B20" s="150" t="s">
        <v>1571</v>
      </c>
      <c r="C20" s="148">
        <v>27</v>
      </c>
      <c r="D20" s="148">
        <v>26.013999999999999</v>
      </c>
      <c r="E20" s="148">
        <v>26.013999999999999</v>
      </c>
      <c r="F20" s="148">
        <v>21.4</v>
      </c>
      <c r="G20" s="148">
        <v>21.4</v>
      </c>
      <c r="H20" s="148">
        <v>23.1</v>
      </c>
      <c r="I20" s="148">
        <v>23.1</v>
      </c>
      <c r="J20" s="148">
        <v>18.3</v>
      </c>
      <c r="K20" s="148">
        <v>33.64</v>
      </c>
      <c r="L20" s="148">
        <v>20.100000000000001</v>
      </c>
      <c r="M20" s="148">
        <v>23.6</v>
      </c>
      <c r="N20" s="148">
        <v>23.67</v>
      </c>
      <c r="O20" s="148">
        <v>16.885999999999999</v>
      </c>
      <c r="P20" s="148">
        <v>23.4</v>
      </c>
      <c r="Q20" s="148">
        <v>32.56</v>
      </c>
    </row>
    <row r="21" spans="1:17" x14ac:dyDescent="0.3">
      <c r="A21" s="1"/>
      <c r="B21" s="150" t="s">
        <v>267</v>
      </c>
      <c r="C21" s="148">
        <v>27</v>
      </c>
      <c r="D21" s="148">
        <v>25.152000000000001</v>
      </c>
      <c r="E21" s="148">
        <v>25.152000000000001</v>
      </c>
      <c r="F21" s="148">
        <v>21.5</v>
      </c>
      <c r="G21" s="148">
        <v>21.5</v>
      </c>
      <c r="H21" s="148">
        <v>23.02</v>
      </c>
      <c r="I21" s="148">
        <v>23.02</v>
      </c>
      <c r="J21" s="148">
        <v>18.3</v>
      </c>
      <c r="K21" s="148">
        <v>33.07</v>
      </c>
      <c r="L21" s="148">
        <v>20.8</v>
      </c>
      <c r="M21" s="148">
        <v>24.6</v>
      </c>
      <c r="N21" s="148">
        <v>24.6</v>
      </c>
      <c r="O21" s="148">
        <v>17.774999999999999</v>
      </c>
      <c r="P21" s="148">
        <v>23.8</v>
      </c>
      <c r="Q21" s="148">
        <v>32.909999999999997</v>
      </c>
    </row>
    <row r="22" spans="1:17" x14ac:dyDescent="0.3">
      <c r="A22" s="1"/>
      <c r="B22" s="150" t="s">
        <v>1572</v>
      </c>
      <c r="C22" s="148">
        <v>27</v>
      </c>
      <c r="D22" s="148">
        <v>24.196000000000002</v>
      </c>
      <c r="E22" s="148">
        <v>24.196000000000002</v>
      </c>
      <c r="F22" s="148">
        <v>20.9</v>
      </c>
      <c r="G22" s="148">
        <v>20.9</v>
      </c>
      <c r="H22" s="148">
        <v>23</v>
      </c>
      <c r="I22" s="148">
        <v>23</v>
      </c>
      <c r="J22" s="148">
        <v>17.8</v>
      </c>
      <c r="K22" s="148">
        <v>32.51</v>
      </c>
      <c r="L22" s="148">
        <v>19.8</v>
      </c>
      <c r="M22" s="148">
        <v>25.4</v>
      </c>
      <c r="N22" s="148">
        <v>25.19</v>
      </c>
      <c r="O22" s="148">
        <v>17.72</v>
      </c>
      <c r="P22" s="148">
        <v>24.6</v>
      </c>
      <c r="Q22" s="148">
        <v>33.89</v>
      </c>
    </row>
    <row r="23" spans="1:17" x14ac:dyDescent="0.3">
      <c r="A23" s="1"/>
      <c r="B23" s="150" t="s">
        <v>1573</v>
      </c>
      <c r="C23" s="148">
        <v>27</v>
      </c>
      <c r="D23" s="148">
        <v>22.728000000000002</v>
      </c>
      <c r="E23" s="148">
        <v>22.728000000000002</v>
      </c>
      <c r="F23" s="148">
        <v>20.8</v>
      </c>
      <c r="G23" s="148">
        <v>20.8</v>
      </c>
      <c r="H23" s="148">
        <v>22.85</v>
      </c>
      <c r="I23" s="148">
        <v>22.85</v>
      </c>
      <c r="J23" s="148">
        <v>17.600000000000001</v>
      </c>
      <c r="K23" s="148">
        <v>31.7</v>
      </c>
      <c r="L23" s="148">
        <v>19.7</v>
      </c>
      <c r="M23" s="148">
        <v>26</v>
      </c>
      <c r="N23" s="148">
        <v>25.69</v>
      </c>
      <c r="O23" s="148">
        <v>17.963000000000001</v>
      </c>
      <c r="P23" s="148">
        <v>25</v>
      </c>
      <c r="Q23" s="148">
        <v>33</v>
      </c>
    </row>
    <row r="24" spans="1:17" x14ac:dyDescent="0.3">
      <c r="A24" s="1"/>
      <c r="B24" s="150" t="s">
        <v>1574</v>
      </c>
      <c r="C24" s="148">
        <v>26</v>
      </c>
      <c r="D24" s="148">
        <v>23.036000000000001</v>
      </c>
      <c r="E24" s="148">
        <v>23.036000000000001</v>
      </c>
      <c r="F24" s="148">
        <v>19.8</v>
      </c>
      <c r="G24" s="148">
        <v>19.8</v>
      </c>
      <c r="H24" s="148">
        <v>22.62</v>
      </c>
      <c r="I24" s="148">
        <v>22.62</v>
      </c>
      <c r="J24" s="148">
        <v>17.399999999999999</v>
      </c>
      <c r="K24" s="148">
        <v>31.51</v>
      </c>
      <c r="L24" s="148">
        <v>20.100000000000001</v>
      </c>
      <c r="M24" s="148">
        <v>26.2</v>
      </c>
      <c r="N24" s="148">
        <v>26.12</v>
      </c>
      <c r="O24" s="148">
        <v>18.149999999999999</v>
      </c>
      <c r="P24" s="148">
        <v>25.1</v>
      </c>
      <c r="Q24" s="148">
        <v>33.380000000000003</v>
      </c>
    </row>
    <row r="25" spans="1:17" x14ac:dyDescent="0.3">
      <c r="A25" s="1"/>
      <c r="B25" s="150" t="s">
        <v>275</v>
      </c>
      <c r="C25" s="148">
        <v>25</v>
      </c>
      <c r="D25" s="148">
        <v>23.088999999999999</v>
      </c>
      <c r="E25" s="148">
        <v>23.088999999999999</v>
      </c>
      <c r="F25" s="148">
        <v>19</v>
      </c>
      <c r="G25" s="148">
        <v>19</v>
      </c>
      <c r="H25" s="148">
        <v>22.16</v>
      </c>
      <c r="I25" s="148">
        <v>22.16</v>
      </c>
      <c r="J25" s="148">
        <v>17.3</v>
      </c>
      <c r="K25" s="148">
        <v>31.06</v>
      </c>
      <c r="L25" s="148">
        <v>19.399999999999999</v>
      </c>
      <c r="M25" s="148">
        <v>26</v>
      </c>
      <c r="N25" s="148">
        <v>26.42</v>
      </c>
      <c r="O25" s="148">
        <v>18.225000000000001</v>
      </c>
      <c r="P25" s="148">
        <v>25.1</v>
      </c>
      <c r="Q25" s="148">
        <v>32.130000000000003</v>
      </c>
    </row>
    <row r="26" spans="1:17" x14ac:dyDescent="0.3">
      <c r="A26" s="1"/>
      <c r="B26" s="150" t="s">
        <v>426</v>
      </c>
      <c r="C26" s="148">
        <v>24</v>
      </c>
      <c r="D26" s="148">
        <v>22.228000000000002</v>
      </c>
      <c r="E26" s="148">
        <v>22.228000000000002</v>
      </c>
      <c r="F26" s="148">
        <v>18.600000000000001</v>
      </c>
      <c r="G26" s="148">
        <v>18.600000000000001</v>
      </c>
      <c r="H26" s="148">
        <v>22.74</v>
      </c>
      <c r="I26" s="148">
        <v>22.74</v>
      </c>
      <c r="J26" s="148">
        <v>17.600000000000001</v>
      </c>
      <c r="K26" s="148">
        <v>30.97</v>
      </c>
      <c r="L26" s="148">
        <v>19.2</v>
      </c>
      <c r="M26" s="148">
        <v>25.5</v>
      </c>
      <c r="N26" s="148">
        <v>26.59</v>
      </c>
      <c r="O26" s="148">
        <v>18.95</v>
      </c>
      <c r="P26" s="148">
        <v>24.4</v>
      </c>
      <c r="Q26" s="148">
        <v>31.45</v>
      </c>
    </row>
    <row r="27" spans="1:17" x14ac:dyDescent="0.3">
      <c r="A27" s="1"/>
      <c r="B27" s="150" t="s">
        <v>319</v>
      </c>
      <c r="C27" s="148">
        <v>22</v>
      </c>
      <c r="D27" s="148">
        <v>20.978000000000002</v>
      </c>
      <c r="E27" s="148">
        <v>20.978000000000002</v>
      </c>
      <c r="F27" s="148">
        <v>19.399999999999999</v>
      </c>
      <c r="G27" s="148">
        <v>19.399999999999999</v>
      </c>
      <c r="H27" s="148">
        <v>22.76</v>
      </c>
      <c r="I27" s="148">
        <v>22.76</v>
      </c>
      <c r="J27" s="148">
        <v>17.600000000000001</v>
      </c>
      <c r="K27" s="148">
        <v>31.11</v>
      </c>
      <c r="L27" s="148">
        <v>18.8</v>
      </c>
      <c r="M27" s="148">
        <v>24.9</v>
      </c>
      <c r="N27" s="148">
        <v>26.01</v>
      </c>
      <c r="O27" s="148">
        <v>18.675000000000001</v>
      </c>
      <c r="P27" s="148">
        <v>23.2</v>
      </c>
      <c r="Q27" s="148">
        <v>30.34</v>
      </c>
    </row>
    <row r="28" spans="1:17" x14ac:dyDescent="0.3">
      <c r="A28" s="1"/>
      <c r="B28" s="150" t="s">
        <v>1575</v>
      </c>
      <c r="C28" s="148">
        <v>20</v>
      </c>
      <c r="D28" s="148">
        <v>19.626000000000001</v>
      </c>
      <c r="E28" s="148">
        <v>19.626000000000001</v>
      </c>
      <c r="F28" s="148">
        <v>18</v>
      </c>
      <c r="G28" s="148">
        <v>18</v>
      </c>
      <c r="H28" s="148">
        <v>22.5</v>
      </c>
      <c r="I28" s="148">
        <v>22.5</v>
      </c>
      <c r="J28" s="148">
        <v>17.600000000000001</v>
      </c>
      <c r="K28" s="148">
        <v>30.19</v>
      </c>
      <c r="L28" s="148">
        <v>17.8</v>
      </c>
      <c r="M28" s="148">
        <v>24.2</v>
      </c>
      <c r="N28" s="148">
        <v>25.17</v>
      </c>
      <c r="O28" s="148">
        <v>18.324999999999999</v>
      </c>
      <c r="P28" s="148">
        <v>22.2</v>
      </c>
      <c r="Q28" s="148">
        <v>29.52</v>
      </c>
    </row>
    <row r="29" spans="1:17" x14ac:dyDescent="0.3">
      <c r="A29" s="1"/>
      <c r="B29" s="150" t="s">
        <v>1576</v>
      </c>
      <c r="C29" s="148">
        <v>18.3</v>
      </c>
      <c r="D29" s="148">
        <v>19.131</v>
      </c>
      <c r="E29" s="148">
        <v>19.131</v>
      </c>
      <c r="F29" s="148">
        <v>18.2</v>
      </c>
      <c r="G29" s="148">
        <v>18.2</v>
      </c>
      <c r="H29" s="148">
        <v>22.17</v>
      </c>
      <c r="I29" s="148">
        <v>22.17</v>
      </c>
      <c r="J29" s="148">
        <v>17.600000000000001</v>
      </c>
      <c r="K29" s="148">
        <v>29.79</v>
      </c>
      <c r="L29" s="148">
        <v>17.7</v>
      </c>
      <c r="M29" s="148">
        <v>23.6</v>
      </c>
      <c r="N29" s="148">
        <v>24.37</v>
      </c>
      <c r="O29" s="148">
        <v>17.725000000000001</v>
      </c>
      <c r="P29" s="148">
        <v>21.6</v>
      </c>
      <c r="Q29" s="148">
        <v>28.57</v>
      </c>
    </row>
    <row r="30" spans="1:17" x14ac:dyDescent="0.3">
      <c r="A30" s="1"/>
      <c r="B30" s="150" t="s">
        <v>1577</v>
      </c>
      <c r="C30" s="148">
        <v>18.8</v>
      </c>
      <c r="D30" s="148">
        <v>19.023</v>
      </c>
      <c r="E30" s="148">
        <v>19.023</v>
      </c>
      <c r="F30" s="148">
        <v>17.7</v>
      </c>
      <c r="G30" s="148">
        <v>17.7</v>
      </c>
      <c r="H30" s="148">
        <v>21.93</v>
      </c>
      <c r="I30" s="148">
        <v>21.93</v>
      </c>
      <c r="J30" s="148">
        <v>17.600000000000001</v>
      </c>
      <c r="K30" s="148">
        <v>29.92</v>
      </c>
      <c r="L30" s="148">
        <v>17.600000000000001</v>
      </c>
      <c r="M30" s="148">
        <v>22.9</v>
      </c>
      <c r="N30" s="148">
        <v>23.76</v>
      </c>
      <c r="O30" s="148">
        <v>17.75</v>
      </c>
      <c r="P30" s="148">
        <v>21.1</v>
      </c>
      <c r="Q30" s="148">
        <v>27.42</v>
      </c>
    </row>
    <row r="31" spans="1:17" x14ac:dyDescent="0.3">
      <c r="A31" s="1"/>
      <c r="B31" s="150" t="s">
        <v>1578</v>
      </c>
      <c r="C31" s="148">
        <v>17.5</v>
      </c>
      <c r="D31" s="148">
        <v>19.042999999999999</v>
      </c>
      <c r="E31" s="148">
        <v>19.042999999999999</v>
      </c>
      <c r="F31" s="148">
        <v>18.2</v>
      </c>
      <c r="G31" s="148">
        <v>18.2</v>
      </c>
      <c r="H31" s="148">
        <v>21.73</v>
      </c>
      <c r="I31" s="148">
        <v>21.73</v>
      </c>
      <c r="J31" s="148">
        <v>17.600000000000001</v>
      </c>
      <c r="K31" s="148">
        <v>29.96</v>
      </c>
      <c r="L31" s="148">
        <v>17.3</v>
      </c>
      <c r="M31" s="148">
        <v>22.6</v>
      </c>
      <c r="N31" s="148">
        <v>23.27</v>
      </c>
      <c r="O31" s="148">
        <v>17.425000000000001</v>
      </c>
      <c r="P31" s="148">
        <v>20.399999999999999</v>
      </c>
      <c r="Q31" s="148">
        <v>26.76</v>
      </c>
    </row>
    <row r="32" spans="1:17" x14ac:dyDescent="0.3">
      <c r="A32" s="1"/>
      <c r="B32" s="150" t="s">
        <v>1579</v>
      </c>
      <c r="C32" s="148">
        <v>16.600000000000001</v>
      </c>
      <c r="D32" s="148">
        <v>19.109000000000002</v>
      </c>
      <c r="E32" s="148">
        <v>19.109000000000002</v>
      </c>
      <c r="F32" s="148">
        <v>18.2</v>
      </c>
      <c r="G32" s="148">
        <v>18.2</v>
      </c>
      <c r="H32" s="148">
        <v>21.56</v>
      </c>
      <c r="I32" s="148">
        <v>21.56</v>
      </c>
      <c r="J32" s="148">
        <v>17.5</v>
      </c>
      <c r="K32" s="148">
        <v>30.26</v>
      </c>
      <c r="L32" s="148">
        <v>17.2</v>
      </c>
      <c r="M32" s="148">
        <v>22.4</v>
      </c>
      <c r="N32" s="148">
        <v>22.84</v>
      </c>
      <c r="O32" s="148">
        <v>17.375</v>
      </c>
      <c r="P32" s="148">
        <v>20</v>
      </c>
      <c r="Q32" s="148">
        <v>26.88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1581</v>
      </c>
      <c r="C5" s="1"/>
      <c r="D5" s="1"/>
      <c r="E5" s="1"/>
      <c r="F5" s="1"/>
      <c r="G5" s="1"/>
      <c r="H5" s="1"/>
    </row>
    <row r="6" spans="1:8" x14ac:dyDescent="0.3">
      <c r="A6" s="1"/>
      <c r="B6" s="1"/>
      <c r="C6" s="1"/>
      <c r="D6" s="1"/>
      <c r="E6" s="1"/>
      <c r="F6" s="1"/>
      <c r="G6" s="1"/>
      <c r="H6" s="1"/>
    </row>
    <row r="7" spans="1:8" ht="45" customHeight="1" x14ac:dyDescent="0.3">
      <c r="A7" s="1"/>
      <c r="B7" s="3" t="s">
        <v>64</v>
      </c>
      <c r="C7" s="3" t="s">
        <v>3</v>
      </c>
      <c r="D7" s="3" t="s">
        <v>1582</v>
      </c>
      <c r="E7" s="3" t="s">
        <v>1583</v>
      </c>
      <c r="F7" s="3" t="s">
        <v>1584</v>
      </c>
      <c r="G7" s="3" t="s">
        <v>8</v>
      </c>
      <c r="H7" s="3" t="s">
        <v>1476</v>
      </c>
    </row>
    <row r="8" spans="1:8" x14ac:dyDescent="0.3">
      <c r="A8" s="1"/>
      <c r="B8" s="4" t="s">
        <v>68</v>
      </c>
      <c r="C8" s="151" t="s">
        <v>243</v>
      </c>
      <c r="D8" s="151" t="s">
        <v>1585</v>
      </c>
      <c r="E8" s="148">
        <v>130</v>
      </c>
      <c r="F8" s="4" t="s">
        <v>386</v>
      </c>
      <c r="G8" s="4" t="s">
        <v>1586</v>
      </c>
      <c r="H8" s="152"/>
    </row>
    <row r="9" spans="1:8" x14ac:dyDescent="0.3">
      <c r="A9" s="1"/>
      <c r="B9" s="4" t="s">
        <v>68</v>
      </c>
      <c r="C9" s="151" t="s">
        <v>83</v>
      </c>
      <c r="D9" s="151" t="s">
        <v>1587</v>
      </c>
      <c r="E9" s="148">
        <v>368.12</v>
      </c>
      <c r="F9" s="4" t="s">
        <v>386</v>
      </c>
      <c r="G9" s="4" t="s">
        <v>1586</v>
      </c>
      <c r="H9" s="152"/>
    </row>
    <row r="10" spans="1:8" x14ac:dyDescent="0.3">
      <c r="A10" s="1"/>
      <c r="B10" s="4" t="s">
        <v>68</v>
      </c>
      <c r="C10" s="151" t="s">
        <v>90</v>
      </c>
      <c r="D10" s="151" t="s">
        <v>1588</v>
      </c>
      <c r="E10" s="148">
        <v>3942.3150000000001</v>
      </c>
      <c r="F10" s="4" t="s">
        <v>386</v>
      </c>
      <c r="G10" s="4" t="s">
        <v>1586</v>
      </c>
      <c r="H10" s="152"/>
    </row>
    <row r="11" spans="1:8" x14ac:dyDescent="0.3">
      <c r="A11" s="1"/>
      <c r="B11" s="4" t="s">
        <v>68</v>
      </c>
      <c r="C11" s="151" t="s">
        <v>99</v>
      </c>
      <c r="D11" s="151" t="s">
        <v>1589</v>
      </c>
      <c r="E11" s="148">
        <v>2380</v>
      </c>
      <c r="F11" s="4" t="s">
        <v>386</v>
      </c>
      <c r="G11" s="4" t="s">
        <v>1586</v>
      </c>
      <c r="H11" s="152"/>
    </row>
    <row r="12" spans="1:8" x14ac:dyDescent="0.3">
      <c r="A12" s="1"/>
      <c r="B12" s="4" t="s">
        <v>68</v>
      </c>
      <c r="C12" s="151" t="s">
        <v>102</v>
      </c>
      <c r="D12" s="151" t="s">
        <v>1590</v>
      </c>
      <c r="E12" s="148">
        <v>3737</v>
      </c>
      <c r="F12" s="4" t="s">
        <v>386</v>
      </c>
      <c r="G12" s="4" t="s">
        <v>1586</v>
      </c>
      <c r="H12" s="152"/>
    </row>
    <row r="13" spans="1:8" x14ac:dyDescent="0.3">
      <c r="A13" s="1"/>
      <c r="B13" s="4" t="s">
        <v>68</v>
      </c>
      <c r="C13" s="151" t="s">
        <v>102</v>
      </c>
      <c r="D13" s="151" t="s">
        <v>1591</v>
      </c>
      <c r="E13" s="148">
        <v>1337</v>
      </c>
      <c r="F13" s="4" t="s">
        <v>386</v>
      </c>
      <c r="G13" s="4" t="s">
        <v>1586</v>
      </c>
      <c r="H13" s="152"/>
    </row>
    <row r="14" spans="1:8" x14ac:dyDescent="0.3">
      <c r="A14" s="1"/>
      <c r="B14" s="4" t="s">
        <v>68</v>
      </c>
      <c r="C14" s="151" t="s">
        <v>134</v>
      </c>
      <c r="D14" s="151" t="s">
        <v>1592</v>
      </c>
      <c r="E14" s="148">
        <v>1967.81</v>
      </c>
      <c r="F14" s="4" t="s">
        <v>386</v>
      </c>
      <c r="G14" s="4" t="s">
        <v>1586</v>
      </c>
      <c r="H14" s="152"/>
    </row>
    <row r="15" spans="1:8" x14ac:dyDescent="0.3">
      <c r="A15" s="1"/>
      <c r="B15" s="4" t="s">
        <v>68</v>
      </c>
      <c r="C15" s="151" t="s">
        <v>151</v>
      </c>
      <c r="D15" s="151" t="s">
        <v>1593</v>
      </c>
      <c r="E15" s="148">
        <v>1462</v>
      </c>
      <c r="F15" s="4" t="s">
        <v>386</v>
      </c>
      <c r="G15" s="4" t="s">
        <v>1586</v>
      </c>
      <c r="H15" s="152"/>
    </row>
    <row r="16" spans="1:8" x14ac:dyDescent="0.3">
      <c r="A16" s="1"/>
      <c r="B16" s="4" t="s">
        <v>68</v>
      </c>
      <c r="C16" s="151" t="s">
        <v>154</v>
      </c>
      <c r="D16" s="151" t="s">
        <v>1594</v>
      </c>
      <c r="E16" s="148">
        <v>665.44</v>
      </c>
      <c r="F16" s="4" t="s">
        <v>386</v>
      </c>
      <c r="G16" s="4" t="s">
        <v>1586</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1595</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05" hidden="1" customHeight="1" x14ac:dyDescent="0.3">
      <c r="A5" s="197" t="s">
        <v>64</v>
      </c>
      <c r="B5" s="197" t="s">
        <v>537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7"/>
      <c r="B6" s="197"/>
      <c r="C6" s="225" t="s">
        <v>590</v>
      </c>
      <c r="D6" s="225" t="s">
        <v>591</v>
      </c>
      <c r="E6" s="225" t="s">
        <v>592</v>
      </c>
      <c r="F6" s="225" t="s">
        <v>593</v>
      </c>
      <c r="G6" s="225" t="s">
        <v>588</v>
      </c>
      <c r="H6" s="225" t="s">
        <v>561</v>
      </c>
      <c r="I6" s="225" t="s">
        <v>581</v>
      </c>
      <c r="J6" s="225"/>
      <c r="K6" s="225" t="s">
        <v>260</v>
      </c>
      <c r="L6" s="225" t="s">
        <v>90</v>
      </c>
      <c r="M6" s="225"/>
      <c r="N6" s="225"/>
      <c r="O6" s="225"/>
      <c r="P6" s="225"/>
      <c r="Q6" s="225" t="s">
        <v>562</v>
      </c>
      <c r="R6" s="225" t="s">
        <v>302</v>
      </c>
      <c r="S6" s="225" t="s">
        <v>563</v>
      </c>
      <c r="T6" s="225" t="s">
        <v>584</v>
      </c>
      <c r="U6" s="225" t="s">
        <v>102</v>
      </c>
      <c r="V6" s="225"/>
      <c r="W6" s="225" t="s">
        <v>564</v>
      </c>
      <c r="X6" s="225" t="s">
        <v>585</v>
      </c>
      <c r="Y6" s="225" t="s">
        <v>572</v>
      </c>
      <c r="Z6" s="225" t="s">
        <v>134</v>
      </c>
      <c r="AA6" s="225"/>
      <c r="AB6" s="225"/>
      <c r="AC6" s="225"/>
      <c r="AD6" s="225" t="s">
        <v>573</v>
      </c>
      <c r="AE6" s="225" t="s">
        <v>383</v>
      </c>
      <c r="AF6" s="225" t="s">
        <v>393</v>
      </c>
      <c r="AG6" s="225" t="s">
        <v>395</v>
      </c>
      <c r="AH6" s="225"/>
      <c r="AI6" s="225"/>
      <c r="AJ6" s="225"/>
      <c r="AK6" s="225"/>
      <c r="AL6" s="225"/>
      <c r="AM6" s="225"/>
      <c r="AN6" s="225"/>
      <c r="AO6" s="225"/>
      <c r="AP6" s="225" t="s">
        <v>586</v>
      </c>
      <c r="AQ6" s="225" t="s">
        <v>574</v>
      </c>
    </row>
    <row r="7" spans="1:43" ht="57" customHeight="1" x14ac:dyDescent="0.3">
      <c r="A7" s="197"/>
      <c r="B7" s="197"/>
      <c r="C7" s="9" t="s">
        <v>1596</v>
      </c>
      <c r="D7" s="9" t="s">
        <v>1597</v>
      </c>
      <c r="E7" s="9" t="s">
        <v>1598</v>
      </c>
      <c r="F7" s="9" t="s">
        <v>1599</v>
      </c>
      <c r="G7" s="9" t="s">
        <v>1600</v>
      </c>
      <c r="H7" s="9" t="s">
        <v>1601</v>
      </c>
      <c r="I7" s="9" t="s">
        <v>1602</v>
      </c>
      <c r="J7" s="9" t="s">
        <v>1603</v>
      </c>
      <c r="K7" s="9" t="s">
        <v>1604</v>
      </c>
      <c r="L7" s="9" t="s">
        <v>1605</v>
      </c>
      <c r="M7" s="9" t="s">
        <v>1606</v>
      </c>
      <c r="N7" s="9" t="s">
        <v>1607</v>
      </c>
      <c r="O7" s="9" t="s">
        <v>1608</v>
      </c>
      <c r="P7" s="9" t="s">
        <v>1609</v>
      </c>
      <c r="Q7" s="9" t="s">
        <v>1610</v>
      </c>
      <c r="R7" s="9" t="s">
        <v>1611</v>
      </c>
      <c r="S7" s="9" t="s">
        <v>1612</v>
      </c>
      <c r="T7" s="9" t="s">
        <v>1613</v>
      </c>
      <c r="U7" s="9" t="s">
        <v>1614</v>
      </c>
      <c r="V7" s="9" t="s">
        <v>1615</v>
      </c>
      <c r="W7" s="9" t="s">
        <v>1616</v>
      </c>
      <c r="X7" s="9" t="s">
        <v>1617</v>
      </c>
      <c r="Y7" s="9" t="s">
        <v>1618</v>
      </c>
      <c r="Z7" s="9" t="s">
        <v>1619</v>
      </c>
      <c r="AA7" s="9" t="s">
        <v>1620</v>
      </c>
      <c r="AB7" s="9" t="s">
        <v>1621</v>
      </c>
      <c r="AC7" s="9" t="s">
        <v>1622</v>
      </c>
      <c r="AD7" s="9" t="s">
        <v>1623</v>
      </c>
      <c r="AE7" s="9" t="s">
        <v>1624</v>
      </c>
      <c r="AF7" s="9" t="s">
        <v>1625</v>
      </c>
      <c r="AG7" s="9" t="s">
        <v>1626</v>
      </c>
      <c r="AH7" s="9" t="s">
        <v>1627</v>
      </c>
      <c r="AI7" s="9" t="s">
        <v>1628</v>
      </c>
      <c r="AJ7" s="9" t="s">
        <v>1629</v>
      </c>
      <c r="AK7" s="9" t="s">
        <v>1630</v>
      </c>
      <c r="AL7" s="9" t="s">
        <v>1631</v>
      </c>
      <c r="AM7" s="9" t="s">
        <v>1632</v>
      </c>
      <c r="AN7" s="9" t="s">
        <v>1633</v>
      </c>
      <c r="AO7" s="9" t="s">
        <v>1634</v>
      </c>
      <c r="AP7" s="9" t="s">
        <v>1635</v>
      </c>
      <c r="AQ7" s="9" t="s">
        <v>1636</v>
      </c>
    </row>
    <row r="8" spans="1:43" ht="24" customHeight="1" x14ac:dyDescent="0.3">
      <c r="A8" s="13" t="s">
        <v>68</v>
      </c>
      <c r="B8" s="13" t="s">
        <v>757</v>
      </c>
      <c r="C8" s="153">
        <v>24</v>
      </c>
      <c r="D8" s="153">
        <v>56.2</v>
      </c>
      <c r="E8" s="153">
        <v>12.08</v>
      </c>
      <c r="F8" s="153">
        <v>24.73</v>
      </c>
      <c r="G8" s="153">
        <v>21.420539999999999</v>
      </c>
      <c r="H8" s="153"/>
      <c r="I8" s="153">
        <v>8.94</v>
      </c>
      <c r="J8" s="153">
        <v>7.58</v>
      </c>
      <c r="K8" s="153">
        <v>7.9829999999999997</v>
      </c>
      <c r="L8" s="153">
        <v>10.199999999999999</v>
      </c>
      <c r="M8" s="153">
        <v>10.199999999999999</v>
      </c>
      <c r="N8" s="153">
        <v>10.199999999999999</v>
      </c>
      <c r="O8" s="153">
        <v>10.199999999999999</v>
      </c>
      <c r="P8" s="153"/>
      <c r="Q8" s="153"/>
      <c r="R8" s="153">
        <v>3</v>
      </c>
      <c r="S8" s="153">
        <v>5</v>
      </c>
      <c r="T8" s="153"/>
      <c r="U8" s="153"/>
      <c r="V8" s="153"/>
      <c r="W8" s="153"/>
      <c r="X8" s="153"/>
      <c r="Y8" s="153"/>
      <c r="Z8" s="153">
        <v>7.02834</v>
      </c>
      <c r="AA8" s="153">
        <v>9.2995900000000002</v>
      </c>
      <c r="AB8" s="153"/>
      <c r="AC8" s="153"/>
      <c r="AD8" s="153"/>
      <c r="AE8" s="153">
        <v>11.628</v>
      </c>
      <c r="AF8" s="153">
        <v>11.25</v>
      </c>
      <c r="AG8" s="153">
        <v>413.45398999999998</v>
      </c>
      <c r="AH8" s="153">
        <v>355.31202000000002</v>
      </c>
      <c r="AI8" s="153">
        <v>0</v>
      </c>
      <c r="AJ8" s="153">
        <v>0</v>
      </c>
      <c r="AK8" s="153">
        <v>0</v>
      </c>
      <c r="AL8" s="153">
        <v>244.80760000000001</v>
      </c>
      <c r="AM8" s="153">
        <v>293.76911999999999</v>
      </c>
      <c r="AN8" s="153">
        <v>0</v>
      </c>
      <c r="AO8" s="153">
        <v>0</v>
      </c>
      <c r="AP8" s="153"/>
      <c r="AQ8" s="153"/>
    </row>
    <row r="9" spans="1:43" ht="24" customHeight="1" x14ac:dyDescent="0.3">
      <c r="A9" s="16" t="s">
        <v>68</v>
      </c>
      <c r="B9" s="16" t="s">
        <v>758</v>
      </c>
      <c r="C9" s="154">
        <v>24</v>
      </c>
      <c r="D9" s="154">
        <v>56.19</v>
      </c>
      <c r="E9" s="154">
        <v>10.96</v>
      </c>
      <c r="F9" s="154">
        <v>24.69</v>
      </c>
      <c r="G9" s="154">
        <v>21.420539999999999</v>
      </c>
      <c r="H9" s="154"/>
      <c r="I9" s="154">
        <v>8.98</v>
      </c>
      <c r="J9" s="154">
        <v>8.09</v>
      </c>
      <c r="K9" s="154">
        <v>8.0340000000000007</v>
      </c>
      <c r="L9" s="154">
        <v>9.3000000000000007</v>
      </c>
      <c r="M9" s="154">
        <v>9.3000000000000007</v>
      </c>
      <c r="N9" s="154">
        <v>9.3000000000000007</v>
      </c>
      <c r="O9" s="154">
        <v>9.3000000000000007</v>
      </c>
      <c r="P9" s="154"/>
      <c r="Q9" s="154"/>
      <c r="R9" s="154">
        <v>3</v>
      </c>
      <c r="S9" s="154">
        <v>5</v>
      </c>
      <c r="T9" s="154"/>
      <c r="U9" s="154"/>
      <c r="V9" s="154"/>
      <c r="W9" s="154"/>
      <c r="X9" s="154"/>
      <c r="Y9" s="154"/>
      <c r="Z9" s="154">
        <v>6.3483799999999997</v>
      </c>
      <c r="AA9" s="154">
        <v>8.5333000000000006</v>
      </c>
      <c r="AB9" s="154"/>
      <c r="AC9" s="154"/>
      <c r="AD9" s="154"/>
      <c r="AE9" s="154">
        <v>10.81</v>
      </c>
      <c r="AF9" s="154">
        <v>10.92</v>
      </c>
      <c r="AG9" s="154">
        <v>413.45398999999998</v>
      </c>
      <c r="AH9" s="154">
        <v>355.31202000000002</v>
      </c>
      <c r="AI9" s="154">
        <v>0</v>
      </c>
      <c r="AJ9" s="154">
        <v>0</v>
      </c>
      <c r="AK9" s="154">
        <v>0</v>
      </c>
      <c r="AL9" s="154">
        <v>244.80760000000001</v>
      </c>
      <c r="AM9" s="154">
        <v>293.76911999999999</v>
      </c>
      <c r="AN9" s="154">
        <v>0</v>
      </c>
      <c r="AO9" s="154">
        <v>0</v>
      </c>
      <c r="AP9" s="154"/>
      <c r="AQ9" s="154"/>
    </row>
    <row r="10" spans="1:43" ht="24" customHeight="1" x14ac:dyDescent="0.3">
      <c r="A10" s="16" t="s">
        <v>68</v>
      </c>
      <c r="B10" s="16" t="s">
        <v>759</v>
      </c>
      <c r="C10" s="154">
        <v>22</v>
      </c>
      <c r="D10" s="154">
        <v>56.18</v>
      </c>
      <c r="E10" s="154">
        <v>12.72</v>
      </c>
      <c r="F10" s="154">
        <v>24.64</v>
      </c>
      <c r="G10" s="154">
        <v>21.420539999999999</v>
      </c>
      <c r="H10" s="154"/>
      <c r="I10" s="154">
        <v>8.7200000000000006</v>
      </c>
      <c r="J10" s="154">
        <v>8.14</v>
      </c>
      <c r="K10" s="154">
        <v>8.4079999999999995</v>
      </c>
      <c r="L10" s="154">
        <v>9.1999999999999993</v>
      </c>
      <c r="M10" s="154">
        <v>9.1999999999999993</v>
      </c>
      <c r="N10" s="154">
        <v>9.1999999999999993</v>
      </c>
      <c r="O10" s="154">
        <v>9.1999999999999993</v>
      </c>
      <c r="P10" s="154"/>
      <c r="Q10" s="154"/>
      <c r="R10" s="154">
        <v>1</v>
      </c>
      <c r="S10" s="154">
        <v>4</v>
      </c>
      <c r="T10" s="154"/>
      <c r="U10" s="154"/>
      <c r="V10" s="154"/>
      <c r="W10" s="154"/>
      <c r="X10" s="154"/>
      <c r="Y10" s="154"/>
      <c r="Z10" s="154">
        <v>5.47384</v>
      </c>
      <c r="AA10" s="154">
        <v>7.3593700000000002</v>
      </c>
      <c r="AB10" s="154"/>
      <c r="AC10" s="154"/>
      <c r="AD10" s="154"/>
      <c r="AE10" s="154">
        <v>11.044</v>
      </c>
      <c r="AF10" s="154">
        <v>11.17</v>
      </c>
      <c r="AG10" s="154">
        <v>413.45398999999998</v>
      </c>
      <c r="AH10" s="154">
        <v>355.31202000000002</v>
      </c>
      <c r="AI10" s="154">
        <v>0</v>
      </c>
      <c r="AJ10" s="154">
        <v>0</v>
      </c>
      <c r="AK10" s="154">
        <v>0</v>
      </c>
      <c r="AL10" s="154">
        <v>244.80760000000001</v>
      </c>
      <c r="AM10" s="154">
        <v>293.76911999999999</v>
      </c>
      <c r="AN10" s="154">
        <v>0</v>
      </c>
      <c r="AO10" s="154">
        <v>0</v>
      </c>
      <c r="AP10" s="154"/>
      <c r="AQ10" s="154"/>
    </row>
    <row r="11" spans="1:43" ht="24" customHeight="1" x14ac:dyDescent="0.3">
      <c r="A11" s="16" t="s">
        <v>68</v>
      </c>
      <c r="B11" s="16" t="s">
        <v>760</v>
      </c>
      <c r="C11" s="154">
        <v>22</v>
      </c>
      <c r="D11" s="154">
        <v>56.17</v>
      </c>
      <c r="E11" s="154">
        <v>11.19</v>
      </c>
      <c r="F11" s="154">
        <v>24.58</v>
      </c>
      <c r="G11" s="154">
        <v>21.420539999999999</v>
      </c>
      <c r="H11" s="154"/>
      <c r="I11" s="154">
        <v>8.56</v>
      </c>
      <c r="J11" s="154">
        <v>8.5500000000000007</v>
      </c>
      <c r="K11" s="154">
        <v>8.64</v>
      </c>
      <c r="L11" s="154">
        <v>9.5</v>
      </c>
      <c r="M11" s="154">
        <v>9.5</v>
      </c>
      <c r="N11" s="154">
        <v>9.5</v>
      </c>
      <c r="O11" s="154">
        <v>9.5</v>
      </c>
      <c r="P11" s="154"/>
      <c r="Q11" s="154"/>
      <c r="R11" s="154">
        <v>1</v>
      </c>
      <c r="S11" s="154">
        <v>4</v>
      </c>
      <c r="T11" s="154"/>
      <c r="U11" s="154"/>
      <c r="V11" s="154"/>
      <c r="W11" s="154"/>
      <c r="X11" s="154"/>
      <c r="Y11" s="154"/>
      <c r="Z11" s="154">
        <v>5.8150199999999996</v>
      </c>
      <c r="AA11" s="154">
        <v>7.4610300000000001</v>
      </c>
      <c r="AB11" s="154"/>
      <c r="AC11" s="154"/>
      <c r="AD11" s="154"/>
      <c r="AE11" s="154">
        <v>11.301</v>
      </c>
      <c r="AF11" s="154">
        <v>10.48</v>
      </c>
      <c r="AG11" s="154">
        <v>413.45398999999998</v>
      </c>
      <c r="AH11" s="154">
        <v>355.31202000000002</v>
      </c>
      <c r="AI11" s="154">
        <v>0</v>
      </c>
      <c r="AJ11" s="154">
        <v>0</v>
      </c>
      <c r="AK11" s="154">
        <v>0</v>
      </c>
      <c r="AL11" s="154">
        <v>244.80760000000001</v>
      </c>
      <c r="AM11" s="154">
        <v>293.76911999999999</v>
      </c>
      <c r="AN11" s="154">
        <v>0</v>
      </c>
      <c r="AO11" s="154">
        <v>0</v>
      </c>
      <c r="AP11" s="154"/>
      <c r="AQ11" s="154"/>
    </row>
    <row r="12" spans="1:43" ht="24" customHeight="1" x14ac:dyDescent="0.3">
      <c r="A12" s="16" t="s">
        <v>68</v>
      </c>
      <c r="B12" s="16" t="s">
        <v>761</v>
      </c>
      <c r="C12" s="154">
        <v>23</v>
      </c>
      <c r="D12" s="154">
        <v>56.19</v>
      </c>
      <c r="E12" s="154">
        <v>12.26</v>
      </c>
      <c r="F12" s="154">
        <v>25.27</v>
      </c>
      <c r="G12" s="154">
        <v>21.420539999999999</v>
      </c>
      <c r="H12" s="154"/>
      <c r="I12" s="154">
        <v>8.27</v>
      </c>
      <c r="J12" s="154">
        <v>8.77</v>
      </c>
      <c r="K12" s="154">
        <v>7.7629999999999999</v>
      </c>
      <c r="L12" s="154">
        <v>9.5</v>
      </c>
      <c r="M12" s="154">
        <v>9.5</v>
      </c>
      <c r="N12" s="154">
        <v>9.5</v>
      </c>
      <c r="O12" s="154">
        <v>9.5</v>
      </c>
      <c r="P12" s="154"/>
      <c r="Q12" s="154"/>
      <c r="R12" s="154">
        <v>1</v>
      </c>
      <c r="S12" s="154">
        <v>4</v>
      </c>
      <c r="T12" s="154"/>
      <c r="U12" s="154"/>
      <c r="V12" s="154"/>
      <c r="W12" s="154"/>
      <c r="X12" s="154"/>
      <c r="Y12" s="154"/>
      <c r="Z12" s="154">
        <v>3.9047299999999998</v>
      </c>
      <c r="AA12" s="154">
        <v>5.9421299999999997</v>
      </c>
      <c r="AB12" s="154"/>
      <c r="AC12" s="154"/>
      <c r="AD12" s="154"/>
      <c r="AE12" s="154">
        <v>11.305999999999999</v>
      </c>
      <c r="AF12" s="154">
        <v>10.44</v>
      </c>
      <c r="AG12" s="154">
        <v>413.45398999999998</v>
      </c>
      <c r="AH12" s="154">
        <v>355.31202000000002</v>
      </c>
      <c r="AI12" s="154">
        <v>0</v>
      </c>
      <c r="AJ12" s="154">
        <v>0</v>
      </c>
      <c r="AK12" s="154">
        <v>0</v>
      </c>
      <c r="AL12" s="154">
        <v>244.80760000000001</v>
      </c>
      <c r="AM12" s="154">
        <v>293.76911999999999</v>
      </c>
      <c r="AN12" s="154">
        <v>0</v>
      </c>
      <c r="AO12" s="154">
        <v>0</v>
      </c>
      <c r="AP12" s="154"/>
      <c r="AQ12" s="154"/>
    </row>
    <row r="13" spans="1:43" ht="24" customHeight="1" x14ac:dyDescent="0.3">
      <c r="A13" s="16" t="s">
        <v>68</v>
      </c>
      <c r="B13" s="16" t="s">
        <v>762</v>
      </c>
      <c r="C13" s="154">
        <v>23</v>
      </c>
      <c r="D13" s="154">
        <v>56.2</v>
      </c>
      <c r="E13" s="154">
        <v>12.09</v>
      </c>
      <c r="F13" s="154">
        <v>25.25</v>
      </c>
      <c r="G13" s="154">
        <v>21.420539999999999</v>
      </c>
      <c r="H13" s="154"/>
      <c r="I13" s="154">
        <v>8.89</v>
      </c>
      <c r="J13" s="154">
        <v>8.98</v>
      </c>
      <c r="K13" s="154">
        <v>8.0730000000000004</v>
      </c>
      <c r="L13" s="154">
        <v>9.1</v>
      </c>
      <c r="M13" s="154">
        <v>9.1</v>
      </c>
      <c r="N13" s="154">
        <v>9.1</v>
      </c>
      <c r="O13" s="154">
        <v>9.1</v>
      </c>
      <c r="P13" s="154"/>
      <c r="Q13" s="154"/>
      <c r="R13" s="154">
        <v>3</v>
      </c>
      <c r="S13" s="154">
        <v>5</v>
      </c>
      <c r="T13" s="154"/>
      <c r="U13" s="154"/>
      <c r="V13" s="154"/>
      <c r="W13" s="154"/>
      <c r="X13" s="154"/>
      <c r="Y13" s="154"/>
      <c r="Z13" s="154">
        <v>3.48515</v>
      </c>
      <c r="AA13" s="154">
        <v>5.6784400000000002</v>
      </c>
      <c r="AB13" s="154"/>
      <c r="AC13" s="154"/>
      <c r="AD13" s="154"/>
      <c r="AE13" s="154">
        <v>11.029</v>
      </c>
      <c r="AF13" s="154">
        <v>10.09</v>
      </c>
      <c r="AG13" s="154">
        <v>413.45398999999998</v>
      </c>
      <c r="AH13" s="154">
        <v>355.31202000000002</v>
      </c>
      <c r="AI13" s="154">
        <v>0</v>
      </c>
      <c r="AJ13" s="154">
        <v>0</v>
      </c>
      <c r="AK13" s="154">
        <v>0</v>
      </c>
      <c r="AL13" s="154">
        <v>244.80760000000001</v>
      </c>
      <c r="AM13" s="154">
        <v>293.76911999999999</v>
      </c>
      <c r="AN13" s="154">
        <v>0</v>
      </c>
      <c r="AO13" s="154">
        <v>0</v>
      </c>
      <c r="AP13" s="154"/>
      <c r="AQ13" s="154"/>
    </row>
    <row r="14" spans="1:43" ht="24" customHeight="1" x14ac:dyDescent="0.3">
      <c r="A14" s="16" t="s">
        <v>68</v>
      </c>
      <c r="B14" s="16" t="s">
        <v>763</v>
      </c>
      <c r="C14" s="154">
        <v>23</v>
      </c>
      <c r="D14" s="154">
        <v>56.17</v>
      </c>
      <c r="E14" s="154">
        <v>9.2100000000000009</v>
      </c>
      <c r="F14" s="154">
        <v>22.69</v>
      </c>
      <c r="G14" s="154">
        <v>21.420539999999999</v>
      </c>
      <c r="H14" s="154"/>
      <c r="I14" s="154">
        <v>8.44</v>
      </c>
      <c r="J14" s="154">
        <v>9.4</v>
      </c>
      <c r="K14" s="154">
        <v>8.1319999999999997</v>
      </c>
      <c r="L14" s="154">
        <v>9.1999999999999993</v>
      </c>
      <c r="M14" s="154">
        <v>9.1999999999999993</v>
      </c>
      <c r="N14" s="154">
        <v>9.1999999999999993</v>
      </c>
      <c r="O14" s="154">
        <v>9.1999999999999993</v>
      </c>
      <c r="P14" s="154"/>
      <c r="Q14" s="154"/>
      <c r="R14" s="154">
        <v>3</v>
      </c>
      <c r="S14" s="154">
        <v>5</v>
      </c>
      <c r="T14" s="154"/>
      <c r="U14" s="154"/>
      <c r="V14" s="154"/>
      <c r="W14" s="154"/>
      <c r="X14" s="154"/>
      <c r="Y14" s="154"/>
      <c r="Z14" s="154">
        <v>5.00237</v>
      </c>
      <c r="AA14" s="154">
        <v>6.3501099999999999</v>
      </c>
      <c r="AB14" s="154"/>
      <c r="AC14" s="154"/>
      <c r="AD14" s="154"/>
      <c r="AE14" s="154">
        <v>11.596</v>
      </c>
      <c r="AF14" s="154">
        <v>10.46</v>
      </c>
      <c r="AG14" s="154">
        <v>413.45398999999998</v>
      </c>
      <c r="AH14" s="154">
        <v>355.31202000000002</v>
      </c>
      <c r="AI14" s="154">
        <v>0</v>
      </c>
      <c r="AJ14" s="154">
        <v>0</v>
      </c>
      <c r="AK14" s="154">
        <v>0</v>
      </c>
      <c r="AL14" s="154">
        <v>244.80760000000001</v>
      </c>
      <c r="AM14" s="154">
        <v>293.76911999999999</v>
      </c>
      <c r="AN14" s="154">
        <v>0</v>
      </c>
      <c r="AO14" s="154">
        <v>0</v>
      </c>
      <c r="AP14" s="154"/>
      <c r="AQ14" s="154"/>
    </row>
    <row r="15" spans="1:43" ht="24" customHeight="1" x14ac:dyDescent="0.3">
      <c r="A15" s="18" t="s">
        <v>68</v>
      </c>
      <c r="B15" s="18" t="s">
        <v>764</v>
      </c>
      <c r="C15" s="155">
        <v>23</v>
      </c>
      <c r="D15" s="155">
        <v>56.19</v>
      </c>
      <c r="E15" s="155">
        <v>10.36</v>
      </c>
      <c r="F15" s="155">
        <v>24.57</v>
      </c>
      <c r="G15" s="155">
        <v>21.420539999999999</v>
      </c>
      <c r="H15" s="155"/>
      <c r="I15" s="155">
        <v>8.36</v>
      </c>
      <c r="J15" s="155">
        <v>10.41</v>
      </c>
      <c r="K15" s="155">
        <v>8.9489999999999998</v>
      </c>
      <c r="L15" s="155">
        <v>9.1999999999999993</v>
      </c>
      <c r="M15" s="155">
        <v>9.1999999999999993</v>
      </c>
      <c r="N15" s="155">
        <v>9.1999999999999993</v>
      </c>
      <c r="O15" s="155">
        <v>9.1999999999999993</v>
      </c>
      <c r="P15" s="155"/>
      <c r="Q15" s="155"/>
      <c r="R15" s="155">
        <v>3</v>
      </c>
      <c r="S15" s="155">
        <v>5</v>
      </c>
      <c r="T15" s="155"/>
      <c r="U15" s="155"/>
      <c r="V15" s="155"/>
      <c r="W15" s="155"/>
      <c r="X15" s="155"/>
      <c r="Y15" s="155"/>
      <c r="Z15" s="155">
        <v>5.42035</v>
      </c>
      <c r="AA15" s="155">
        <v>6.3833599999999997</v>
      </c>
      <c r="AB15" s="155"/>
      <c r="AC15" s="155"/>
      <c r="AD15" s="155"/>
      <c r="AE15" s="155">
        <v>11.225</v>
      </c>
      <c r="AF15" s="155">
        <v>10.86</v>
      </c>
      <c r="AG15" s="155">
        <v>413.45398999999998</v>
      </c>
      <c r="AH15" s="155">
        <v>355.31202000000002</v>
      </c>
      <c r="AI15" s="155">
        <v>0</v>
      </c>
      <c r="AJ15" s="155">
        <v>0</v>
      </c>
      <c r="AK15" s="155">
        <v>0</v>
      </c>
      <c r="AL15" s="155">
        <v>244.80760000000001</v>
      </c>
      <c r="AM15" s="155">
        <v>293.76911999999999</v>
      </c>
      <c r="AN15" s="155">
        <v>0</v>
      </c>
      <c r="AO15" s="155">
        <v>0</v>
      </c>
      <c r="AP15" s="155"/>
      <c r="AQ15" s="155"/>
    </row>
    <row r="16" spans="1:43" ht="24" customHeight="1" x14ac:dyDescent="0.3">
      <c r="A16" s="13" t="s">
        <v>68</v>
      </c>
      <c r="B16" s="13" t="s">
        <v>765</v>
      </c>
      <c r="C16" s="153">
        <v>23</v>
      </c>
      <c r="D16" s="153">
        <v>53.65</v>
      </c>
      <c r="E16" s="153">
        <v>9.14</v>
      </c>
      <c r="F16" s="153">
        <v>23.86</v>
      </c>
      <c r="G16" s="153">
        <v>21.420539999999999</v>
      </c>
      <c r="H16" s="153"/>
      <c r="I16" s="153">
        <v>7.84</v>
      </c>
      <c r="J16" s="153">
        <v>9.73</v>
      </c>
      <c r="K16" s="153">
        <v>9.1379999999999999</v>
      </c>
      <c r="L16" s="153">
        <v>9.8000000000000007</v>
      </c>
      <c r="M16" s="153">
        <v>9.8000000000000007</v>
      </c>
      <c r="N16" s="153">
        <v>9.8000000000000007</v>
      </c>
      <c r="O16" s="153">
        <v>9.8000000000000007</v>
      </c>
      <c r="P16" s="153"/>
      <c r="Q16" s="153"/>
      <c r="R16" s="153">
        <v>4</v>
      </c>
      <c r="S16" s="153">
        <v>5</v>
      </c>
      <c r="T16" s="153"/>
      <c r="U16" s="153"/>
      <c r="V16" s="153"/>
      <c r="W16" s="153"/>
      <c r="X16" s="153"/>
      <c r="Y16" s="153"/>
      <c r="Z16" s="153">
        <v>4.05002</v>
      </c>
      <c r="AA16" s="153">
        <v>5.56935</v>
      </c>
      <c r="AB16" s="153"/>
      <c r="AC16" s="153"/>
      <c r="AD16" s="153"/>
      <c r="AE16" s="153">
        <v>11.297000000000001</v>
      </c>
      <c r="AF16" s="153">
        <v>10.39</v>
      </c>
      <c r="AG16" s="153">
        <v>413.45398999999998</v>
      </c>
      <c r="AH16" s="153">
        <v>355.31202000000002</v>
      </c>
      <c r="AI16" s="153">
        <v>0</v>
      </c>
      <c r="AJ16" s="153">
        <v>0</v>
      </c>
      <c r="AK16" s="153">
        <v>0</v>
      </c>
      <c r="AL16" s="153">
        <v>244.80760000000001</v>
      </c>
      <c r="AM16" s="153">
        <v>293.76911999999999</v>
      </c>
      <c r="AN16" s="153">
        <v>0</v>
      </c>
      <c r="AO16" s="153">
        <v>0</v>
      </c>
      <c r="AP16" s="153"/>
      <c r="AQ16" s="153"/>
    </row>
    <row r="17" spans="1:43" ht="24" customHeight="1" x14ac:dyDescent="0.3">
      <c r="A17" s="16" t="s">
        <v>68</v>
      </c>
      <c r="B17" s="16" t="s">
        <v>766</v>
      </c>
      <c r="C17" s="154">
        <v>23</v>
      </c>
      <c r="D17" s="154">
        <v>55.32</v>
      </c>
      <c r="E17" s="154">
        <v>8.23</v>
      </c>
      <c r="F17" s="154">
        <v>23.87</v>
      </c>
      <c r="G17" s="154">
        <v>21.420539999999999</v>
      </c>
      <c r="H17" s="154">
        <v>0</v>
      </c>
      <c r="I17" s="154">
        <v>7.8</v>
      </c>
      <c r="J17" s="154">
        <v>9.75</v>
      </c>
      <c r="K17" s="154">
        <v>8.6210000000000004</v>
      </c>
      <c r="L17" s="154">
        <v>8.6</v>
      </c>
      <c r="M17" s="154">
        <v>8.6</v>
      </c>
      <c r="N17" s="154">
        <v>8.6</v>
      </c>
      <c r="O17" s="154">
        <v>8.6</v>
      </c>
      <c r="P17" s="154">
        <v>0</v>
      </c>
      <c r="Q17" s="154">
        <v>1</v>
      </c>
      <c r="R17" s="154">
        <v>5</v>
      </c>
      <c r="S17" s="154">
        <v>6</v>
      </c>
      <c r="T17" s="154">
        <v>19.436</v>
      </c>
      <c r="U17" s="154">
        <v>12.794</v>
      </c>
      <c r="V17" s="154">
        <v>12.794</v>
      </c>
      <c r="W17" s="154">
        <v>0</v>
      </c>
      <c r="X17" s="154">
        <v>0</v>
      </c>
      <c r="Y17" s="154">
        <v>10.073</v>
      </c>
      <c r="Z17" s="154">
        <v>3.4447899999999998</v>
      </c>
      <c r="AA17" s="154">
        <v>5.9745200000000001</v>
      </c>
      <c r="AB17" s="154">
        <v>0</v>
      </c>
      <c r="AC17" s="154">
        <v>0</v>
      </c>
      <c r="AD17" s="154">
        <v>0</v>
      </c>
      <c r="AE17" s="154">
        <v>10.84</v>
      </c>
      <c r="AF17" s="154">
        <v>10.01</v>
      </c>
      <c r="AG17" s="154">
        <v>413.45398999999998</v>
      </c>
      <c r="AH17" s="154">
        <v>355.31202000000002</v>
      </c>
      <c r="AI17" s="154">
        <v>0</v>
      </c>
      <c r="AJ17" s="154">
        <v>0</v>
      </c>
      <c r="AK17" s="154">
        <v>0</v>
      </c>
      <c r="AL17" s="154">
        <v>244.80760000000001</v>
      </c>
      <c r="AM17" s="154">
        <v>293.76911999999999</v>
      </c>
      <c r="AN17" s="154">
        <v>0</v>
      </c>
      <c r="AO17" s="154">
        <v>0</v>
      </c>
      <c r="AP17" s="154">
        <v>0</v>
      </c>
      <c r="AQ17" s="154">
        <v>11.294</v>
      </c>
    </row>
    <row r="18" spans="1:43" ht="24" customHeight="1" x14ac:dyDescent="0.3">
      <c r="A18" s="16" t="s">
        <v>68</v>
      </c>
      <c r="B18" s="16" t="s">
        <v>767</v>
      </c>
      <c r="C18" s="154">
        <v>23</v>
      </c>
      <c r="D18" s="154">
        <v>55.33</v>
      </c>
      <c r="E18" s="154">
        <v>10.96</v>
      </c>
      <c r="F18" s="154">
        <v>24.33</v>
      </c>
      <c r="G18" s="154">
        <v>21.420539999999999</v>
      </c>
      <c r="H18" s="154">
        <v>0</v>
      </c>
      <c r="I18" s="154">
        <v>7.84</v>
      </c>
      <c r="J18" s="154">
        <v>9.64</v>
      </c>
      <c r="K18" s="154">
        <v>8.1460000000000008</v>
      </c>
      <c r="L18" s="154">
        <v>8.5</v>
      </c>
      <c r="M18" s="154">
        <v>8.5</v>
      </c>
      <c r="N18" s="154">
        <v>8.5</v>
      </c>
      <c r="O18" s="154">
        <v>8.5</v>
      </c>
      <c r="P18" s="154">
        <v>0</v>
      </c>
      <c r="Q18" s="154">
        <v>94.09</v>
      </c>
      <c r="R18" s="154">
        <v>6</v>
      </c>
      <c r="S18" s="154">
        <v>7</v>
      </c>
      <c r="T18" s="154">
        <v>75.149000000000001</v>
      </c>
      <c r="U18" s="154">
        <v>76.305000000000007</v>
      </c>
      <c r="V18" s="154">
        <v>76.305000000000007</v>
      </c>
      <c r="W18" s="154">
        <v>0</v>
      </c>
      <c r="X18" s="154">
        <v>40</v>
      </c>
      <c r="Y18" s="154">
        <v>32.557000000000002</v>
      </c>
      <c r="Z18" s="154">
        <v>4.6617300000000004</v>
      </c>
      <c r="AA18" s="154">
        <v>6.2816700000000001</v>
      </c>
      <c r="AB18" s="154">
        <v>63.833129999999997</v>
      </c>
      <c r="AC18" s="154">
        <v>49.052880000000002</v>
      </c>
      <c r="AD18" s="154">
        <v>28.783000000000001</v>
      </c>
      <c r="AE18" s="154">
        <v>10.225</v>
      </c>
      <c r="AF18" s="154">
        <v>9.64</v>
      </c>
      <c r="AG18" s="154">
        <v>413.45398999999998</v>
      </c>
      <c r="AH18" s="154">
        <v>355.31202000000002</v>
      </c>
      <c r="AI18" s="154">
        <v>0</v>
      </c>
      <c r="AJ18" s="154">
        <v>0</v>
      </c>
      <c r="AK18" s="154">
        <v>0</v>
      </c>
      <c r="AL18" s="154">
        <v>244.80760000000001</v>
      </c>
      <c r="AM18" s="154">
        <v>293.76911999999999</v>
      </c>
      <c r="AN18" s="154">
        <v>0</v>
      </c>
      <c r="AO18" s="154">
        <v>0</v>
      </c>
      <c r="AP18" s="154">
        <v>28</v>
      </c>
      <c r="AQ18" s="154">
        <v>37.971499999999999</v>
      </c>
    </row>
    <row r="19" spans="1:43" ht="24" customHeight="1" x14ac:dyDescent="0.3">
      <c r="A19" s="16" t="s">
        <v>68</v>
      </c>
      <c r="B19" s="16" t="s">
        <v>768</v>
      </c>
      <c r="C19" s="154">
        <v>23</v>
      </c>
      <c r="D19" s="154">
        <v>56.14</v>
      </c>
      <c r="E19" s="154">
        <v>10.34</v>
      </c>
      <c r="F19" s="154">
        <v>24.26</v>
      </c>
      <c r="G19" s="154">
        <v>21.420539999999999</v>
      </c>
      <c r="H19" s="154">
        <v>14.13</v>
      </c>
      <c r="I19" s="154">
        <v>6.87</v>
      </c>
      <c r="J19" s="154">
        <v>8.98</v>
      </c>
      <c r="K19" s="154">
        <v>9.5749999999999993</v>
      </c>
      <c r="L19" s="154">
        <v>7.9</v>
      </c>
      <c r="M19" s="154">
        <v>7.9</v>
      </c>
      <c r="N19" s="154">
        <v>7.9</v>
      </c>
      <c r="O19" s="154">
        <v>7.9</v>
      </c>
      <c r="P19" s="154">
        <v>145.1</v>
      </c>
      <c r="Q19" s="154">
        <v>95.45</v>
      </c>
      <c r="R19" s="154">
        <v>6</v>
      </c>
      <c r="S19" s="154">
        <v>7</v>
      </c>
      <c r="T19" s="154">
        <v>149.04499999999999</v>
      </c>
      <c r="U19" s="154">
        <v>158.84299999999999</v>
      </c>
      <c r="V19" s="154">
        <v>158.84299999999999</v>
      </c>
      <c r="W19" s="154">
        <v>2.3193700000000002</v>
      </c>
      <c r="X19" s="154">
        <v>91</v>
      </c>
      <c r="Y19" s="154">
        <v>87.656999999999996</v>
      </c>
      <c r="Z19" s="154">
        <v>3.22438</v>
      </c>
      <c r="AA19" s="154">
        <v>6.5704900000000004</v>
      </c>
      <c r="AB19" s="154">
        <v>159.21642</v>
      </c>
      <c r="AC19" s="154">
        <v>138.35355000000001</v>
      </c>
      <c r="AD19" s="154">
        <v>80.061000000000007</v>
      </c>
      <c r="AE19" s="154">
        <v>10.157999999999999</v>
      </c>
      <c r="AF19" s="154">
        <v>8.5399999999999991</v>
      </c>
      <c r="AG19" s="154">
        <v>413.45398999999998</v>
      </c>
      <c r="AH19" s="154">
        <v>355.31202000000002</v>
      </c>
      <c r="AI19" s="154">
        <v>0</v>
      </c>
      <c r="AJ19" s="154">
        <v>0</v>
      </c>
      <c r="AK19" s="154">
        <v>0</v>
      </c>
      <c r="AL19" s="154">
        <v>244.80760000000001</v>
      </c>
      <c r="AM19" s="154">
        <v>293.76911999999999</v>
      </c>
      <c r="AN19" s="154">
        <v>0</v>
      </c>
      <c r="AO19" s="154">
        <v>0</v>
      </c>
      <c r="AP19" s="154">
        <v>88</v>
      </c>
      <c r="AQ19" s="154">
        <v>59.182000000000002</v>
      </c>
    </row>
    <row r="20" spans="1:43" ht="24" customHeight="1" x14ac:dyDescent="0.3">
      <c r="A20" s="16" t="s">
        <v>68</v>
      </c>
      <c r="B20" s="16" t="s">
        <v>769</v>
      </c>
      <c r="C20" s="154">
        <v>24</v>
      </c>
      <c r="D20" s="154">
        <v>56.21</v>
      </c>
      <c r="E20" s="154">
        <v>10.66</v>
      </c>
      <c r="F20" s="154">
        <v>23.78</v>
      </c>
      <c r="G20" s="154">
        <v>21.420539999999999</v>
      </c>
      <c r="H20" s="154">
        <v>34.97</v>
      </c>
      <c r="I20" s="154">
        <v>7.06</v>
      </c>
      <c r="J20" s="154">
        <v>9.34</v>
      </c>
      <c r="K20" s="154">
        <v>8.8450000000000006</v>
      </c>
      <c r="L20" s="154">
        <v>7.7</v>
      </c>
      <c r="M20" s="154">
        <v>7.7</v>
      </c>
      <c r="N20" s="154">
        <v>7.7</v>
      </c>
      <c r="O20" s="154">
        <v>7.7</v>
      </c>
      <c r="P20" s="154">
        <v>284</v>
      </c>
      <c r="Q20" s="154">
        <v>404.36</v>
      </c>
      <c r="R20" s="154">
        <v>7</v>
      </c>
      <c r="S20" s="154">
        <v>8</v>
      </c>
      <c r="T20" s="154">
        <v>602.43200000000002</v>
      </c>
      <c r="U20" s="154">
        <v>622.59299999999996</v>
      </c>
      <c r="V20" s="154">
        <v>622.59299999999996</v>
      </c>
      <c r="W20" s="154">
        <v>23.11469</v>
      </c>
      <c r="X20" s="154">
        <v>133</v>
      </c>
      <c r="Y20" s="154">
        <v>159.166</v>
      </c>
      <c r="Z20" s="154">
        <v>4.9615299999999998</v>
      </c>
      <c r="AA20" s="154">
        <v>6.1460999999999997</v>
      </c>
      <c r="AB20" s="154">
        <v>417.19353999999998</v>
      </c>
      <c r="AC20" s="154">
        <v>340.77873</v>
      </c>
      <c r="AD20" s="154">
        <v>131.09800000000001</v>
      </c>
      <c r="AE20" s="154">
        <v>11.602</v>
      </c>
      <c r="AF20" s="154">
        <v>9.73</v>
      </c>
      <c r="AG20" s="154">
        <v>413.45398999999998</v>
      </c>
      <c r="AH20" s="154">
        <v>355.31202000000002</v>
      </c>
      <c r="AI20" s="154">
        <v>0</v>
      </c>
      <c r="AJ20" s="154">
        <v>0</v>
      </c>
      <c r="AK20" s="154">
        <v>0</v>
      </c>
      <c r="AL20" s="154">
        <v>244.80760000000001</v>
      </c>
      <c r="AM20" s="154">
        <v>293.76911999999999</v>
      </c>
      <c r="AN20" s="154">
        <v>0</v>
      </c>
      <c r="AO20" s="154">
        <v>0</v>
      </c>
      <c r="AP20" s="154">
        <v>267</v>
      </c>
      <c r="AQ20" s="154">
        <v>92.0685</v>
      </c>
    </row>
    <row r="21" spans="1:43" ht="24" customHeight="1" x14ac:dyDescent="0.3">
      <c r="A21" s="16" t="s">
        <v>68</v>
      </c>
      <c r="B21" s="16" t="s">
        <v>770</v>
      </c>
      <c r="C21" s="154">
        <v>24</v>
      </c>
      <c r="D21" s="154">
        <v>56.23</v>
      </c>
      <c r="E21" s="154">
        <v>11.08</v>
      </c>
      <c r="F21" s="154">
        <v>23.71</v>
      </c>
      <c r="G21" s="154">
        <v>21.420539999999999</v>
      </c>
      <c r="H21" s="154">
        <v>52.41</v>
      </c>
      <c r="I21" s="154">
        <v>7.65</v>
      </c>
      <c r="J21" s="154">
        <v>9.06</v>
      </c>
      <c r="K21" s="154">
        <v>10.137</v>
      </c>
      <c r="L21" s="154">
        <v>7.1</v>
      </c>
      <c r="M21" s="154">
        <v>7.1</v>
      </c>
      <c r="N21" s="154">
        <v>7.1</v>
      </c>
      <c r="O21" s="154">
        <v>7.1</v>
      </c>
      <c r="P21" s="154">
        <v>632.79999999999995</v>
      </c>
      <c r="Q21" s="154">
        <v>719.27</v>
      </c>
      <c r="R21" s="154">
        <v>7</v>
      </c>
      <c r="S21" s="154">
        <v>8</v>
      </c>
      <c r="T21" s="154">
        <v>1027.6790000000001</v>
      </c>
      <c r="U21" s="154">
        <v>980.90200000000004</v>
      </c>
      <c r="V21" s="154">
        <v>980.90200000000004</v>
      </c>
      <c r="W21" s="154">
        <v>58.076129999999999</v>
      </c>
      <c r="X21" s="154">
        <v>111</v>
      </c>
      <c r="Y21" s="154">
        <v>543.28099999999995</v>
      </c>
      <c r="Z21" s="154">
        <v>7.6586600000000002</v>
      </c>
      <c r="AA21" s="154">
        <v>7.0265300000000002</v>
      </c>
      <c r="AB21" s="154">
        <v>907.17687999999998</v>
      </c>
      <c r="AC21" s="154">
        <v>827.15215999999998</v>
      </c>
      <c r="AD21" s="154">
        <v>698.47299999999996</v>
      </c>
      <c r="AE21" s="154">
        <v>11.208</v>
      </c>
      <c r="AF21" s="154">
        <v>10.49</v>
      </c>
      <c r="AG21" s="154">
        <v>413.45398999999998</v>
      </c>
      <c r="AH21" s="154">
        <v>355.31202000000002</v>
      </c>
      <c r="AI21" s="154">
        <v>0</v>
      </c>
      <c r="AJ21" s="154">
        <v>0</v>
      </c>
      <c r="AK21" s="154">
        <v>0</v>
      </c>
      <c r="AL21" s="154">
        <v>244.80760000000001</v>
      </c>
      <c r="AM21" s="154">
        <v>293.76911999999999</v>
      </c>
      <c r="AN21" s="154">
        <v>0</v>
      </c>
      <c r="AO21" s="154">
        <v>0</v>
      </c>
      <c r="AP21" s="154">
        <v>411</v>
      </c>
      <c r="AQ21" s="154">
        <v>140.97800000000001</v>
      </c>
    </row>
    <row r="22" spans="1:43" ht="24" customHeight="1" x14ac:dyDescent="0.3">
      <c r="A22" s="16" t="s">
        <v>68</v>
      </c>
      <c r="B22" s="16" t="s">
        <v>771</v>
      </c>
      <c r="C22" s="154">
        <v>24</v>
      </c>
      <c r="D22" s="154">
        <v>55.74</v>
      </c>
      <c r="E22" s="154">
        <v>10.99</v>
      </c>
      <c r="F22" s="154">
        <v>24.93</v>
      </c>
      <c r="G22" s="154">
        <v>21.420539999999999</v>
      </c>
      <c r="H22" s="154">
        <v>69.94</v>
      </c>
      <c r="I22" s="154">
        <v>8.73</v>
      </c>
      <c r="J22" s="154">
        <v>9.74</v>
      </c>
      <c r="K22" s="154">
        <v>10.625</v>
      </c>
      <c r="L22" s="154">
        <v>6.7</v>
      </c>
      <c r="M22" s="154">
        <v>6.7</v>
      </c>
      <c r="N22" s="154">
        <v>6.7</v>
      </c>
      <c r="O22" s="154">
        <v>6.7</v>
      </c>
      <c r="P22" s="154">
        <v>804.5</v>
      </c>
      <c r="Q22" s="154">
        <v>629.09</v>
      </c>
      <c r="R22" s="154">
        <v>7</v>
      </c>
      <c r="S22" s="154">
        <v>8</v>
      </c>
      <c r="T22" s="154">
        <v>913.70799999999997</v>
      </c>
      <c r="U22" s="154">
        <v>902.31299999999999</v>
      </c>
      <c r="V22" s="154">
        <v>902.31299999999999</v>
      </c>
      <c r="W22" s="154">
        <v>228.41258999999999</v>
      </c>
      <c r="X22" s="154">
        <v>523</v>
      </c>
      <c r="Y22" s="154">
        <v>824.57</v>
      </c>
      <c r="Z22" s="154">
        <v>8.0491600000000005</v>
      </c>
      <c r="AA22" s="154">
        <v>8.3668800000000001</v>
      </c>
      <c r="AB22" s="154">
        <v>1009.24323</v>
      </c>
      <c r="AC22" s="154">
        <v>1016.13541</v>
      </c>
      <c r="AD22" s="154">
        <v>864.01800000000003</v>
      </c>
      <c r="AE22" s="154">
        <v>0</v>
      </c>
      <c r="AF22" s="154">
        <v>0</v>
      </c>
      <c r="AG22" s="154">
        <v>413.45398999999998</v>
      </c>
      <c r="AH22" s="154">
        <v>355.31202000000002</v>
      </c>
      <c r="AI22" s="154">
        <v>0</v>
      </c>
      <c r="AJ22" s="154">
        <v>0</v>
      </c>
      <c r="AK22" s="154">
        <v>0</v>
      </c>
      <c r="AL22" s="154">
        <v>244.80760000000001</v>
      </c>
      <c r="AM22" s="154">
        <v>293.76911999999999</v>
      </c>
      <c r="AN22" s="154">
        <v>0</v>
      </c>
      <c r="AO22" s="154">
        <v>0</v>
      </c>
      <c r="AP22" s="154">
        <v>538</v>
      </c>
      <c r="AQ22" s="154">
        <v>191.66300000000001</v>
      </c>
    </row>
    <row r="23" spans="1:43" ht="24" customHeight="1" x14ac:dyDescent="0.3">
      <c r="A23" s="18" t="s">
        <v>68</v>
      </c>
      <c r="B23" s="18" t="s">
        <v>772</v>
      </c>
      <c r="C23" s="155">
        <v>24</v>
      </c>
      <c r="D23" s="155">
        <v>51.03</v>
      </c>
      <c r="E23" s="155">
        <v>11.18</v>
      </c>
      <c r="F23" s="155">
        <v>22.4</v>
      </c>
      <c r="G23" s="155">
        <v>21.420539999999999</v>
      </c>
      <c r="H23" s="155">
        <v>389.15</v>
      </c>
      <c r="I23" s="155">
        <v>8.09</v>
      </c>
      <c r="J23" s="155">
        <v>8.25</v>
      </c>
      <c r="K23" s="155">
        <v>11.68</v>
      </c>
      <c r="L23" s="155">
        <v>6.9</v>
      </c>
      <c r="M23" s="155">
        <v>6.9</v>
      </c>
      <c r="N23" s="155">
        <v>6.9</v>
      </c>
      <c r="O23" s="155">
        <v>6.9</v>
      </c>
      <c r="P23" s="155">
        <v>1042.0999999999999</v>
      </c>
      <c r="Q23" s="155">
        <v>1107.6400000000001</v>
      </c>
      <c r="R23" s="155">
        <v>8</v>
      </c>
      <c r="S23" s="155">
        <v>8</v>
      </c>
      <c r="T23" s="155">
        <v>1008.16</v>
      </c>
      <c r="U23" s="155">
        <v>987.58299999999997</v>
      </c>
      <c r="V23" s="155">
        <v>987.58299999999997</v>
      </c>
      <c r="W23" s="155">
        <v>367.18383999999998</v>
      </c>
      <c r="X23" s="155">
        <v>624</v>
      </c>
      <c r="Y23" s="155">
        <v>1087.4449999999999</v>
      </c>
      <c r="Z23" s="155">
        <v>9.4487100000000002</v>
      </c>
      <c r="AA23" s="155">
        <v>9.5356000000000005</v>
      </c>
      <c r="AB23" s="155">
        <v>1105.35114</v>
      </c>
      <c r="AC23" s="155">
        <v>1118.29321</v>
      </c>
      <c r="AD23" s="155">
        <v>1087.617</v>
      </c>
      <c r="AE23" s="155">
        <v>0</v>
      </c>
      <c r="AF23" s="155">
        <v>0</v>
      </c>
      <c r="AG23" s="155">
        <v>413.45398999999998</v>
      </c>
      <c r="AH23" s="155">
        <v>355.31202000000002</v>
      </c>
      <c r="AI23" s="155">
        <v>0</v>
      </c>
      <c r="AJ23" s="155">
        <v>0</v>
      </c>
      <c r="AK23" s="155">
        <v>0</v>
      </c>
      <c r="AL23" s="155">
        <v>244.80760000000001</v>
      </c>
      <c r="AM23" s="155">
        <v>293.76911999999999</v>
      </c>
      <c r="AN23" s="155">
        <v>0</v>
      </c>
      <c r="AO23" s="155">
        <v>0</v>
      </c>
      <c r="AP23" s="155">
        <v>665</v>
      </c>
      <c r="AQ23" s="155">
        <v>318.08850000000001</v>
      </c>
    </row>
    <row r="24" spans="1:43" ht="24" customHeight="1" x14ac:dyDescent="0.3">
      <c r="A24" s="13" t="s">
        <v>68</v>
      </c>
      <c r="B24" s="13" t="s">
        <v>773</v>
      </c>
      <c r="C24" s="153">
        <v>23</v>
      </c>
      <c r="D24" s="153">
        <v>50.4</v>
      </c>
      <c r="E24" s="153">
        <v>12.66</v>
      </c>
      <c r="F24" s="153">
        <v>23.28</v>
      </c>
      <c r="G24" s="153">
        <v>20.544219999999999</v>
      </c>
      <c r="H24" s="153">
        <v>517.1</v>
      </c>
      <c r="I24" s="153">
        <v>8.2200000000000006</v>
      </c>
      <c r="J24" s="153">
        <v>8.7899999999999991</v>
      </c>
      <c r="K24" s="153">
        <v>11.614000000000001</v>
      </c>
      <c r="L24" s="153">
        <v>8.3000000000000007</v>
      </c>
      <c r="M24" s="153">
        <v>8.3000000000000007</v>
      </c>
      <c r="N24" s="153">
        <v>8.3000000000000007</v>
      </c>
      <c r="O24" s="153">
        <v>8.3000000000000007</v>
      </c>
      <c r="P24" s="153">
        <v>1074.2</v>
      </c>
      <c r="Q24" s="153">
        <v>1160.73</v>
      </c>
      <c r="R24" s="153">
        <v>9</v>
      </c>
      <c r="S24" s="153">
        <v>9</v>
      </c>
      <c r="T24" s="153">
        <v>924.67399999999998</v>
      </c>
      <c r="U24" s="153">
        <v>945.12400000000002</v>
      </c>
      <c r="V24" s="153">
        <v>945.12400000000002</v>
      </c>
      <c r="W24" s="153">
        <v>494.73966000000001</v>
      </c>
      <c r="X24" s="153">
        <v>772</v>
      </c>
      <c r="Y24" s="153">
        <v>1112.46</v>
      </c>
      <c r="Z24" s="153">
        <v>8.3987099999999995</v>
      </c>
      <c r="AA24" s="153">
        <v>9.8603900000000007</v>
      </c>
      <c r="AB24" s="153">
        <v>1145.39734</v>
      </c>
      <c r="AC24" s="153">
        <v>1150.5114699999999</v>
      </c>
      <c r="AD24" s="153">
        <v>1108.19</v>
      </c>
      <c r="AE24" s="153">
        <v>0</v>
      </c>
      <c r="AF24" s="153">
        <v>0</v>
      </c>
      <c r="AG24" s="153">
        <v>413.45398999999998</v>
      </c>
      <c r="AH24" s="153">
        <v>355.31202000000002</v>
      </c>
      <c r="AI24" s="153">
        <v>0</v>
      </c>
      <c r="AJ24" s="153">
        <v>0</v>
      </c>
      <c r="AK24" s="153">
        <v>0</v>
      </c>
      <c r="AL24" s="153">
        <v>244.80760000000001</v>
      </c>
      <c r="AM24" s="153">
        <v>293.76911999999999</v>
      </c>
      <c r="AN24" s="153">
        <v>0</v>
      </c>
      <c r="AO24" s="153">
        <v>0</v>
      </c>
      <c r="AP24" s="153">
        <v>774</v>
      </c>
      <c r="AQ24" s="153">
        <v>614.27499999999998</v>
      </c>
    </row>
    <row r="25" spans="1:43" ht="24" customHeight="1" x14ac:dyDescent="0.3">
      <c r="A25" s="16" t="s">
        <v>68</v>
      </c>
      <c r="B25" s="16" t="s">
        <v>774</v>
      </c>
      <c r="C25" s="154">
        <v>23</v>
      </c>
      <c r="D25" s="154">
        <v>54</v>
      </c>
      <c r="E25" s="154">
        <v>9.51</v>
      </c>
      <c r="F25" s="154">
        <v>23.49</v>
      </c>
      <c r="G25" s="154">
        <v>20.544219999999999</v>
      </c>
      <c r="H25" s="154">
        <v>629.92999999999995</v>
      </c>
      <c r="I25" s="154">
        <v>9.09</v>
      </c>
      <c r="J25" s="154">
        <v>8.32</v>
      </c>
      <c r="K25" s="154">
        <v>11.366</v>
      </c>
      <c r="L25" s="154">
        <v>9.3000000000000007</v>
      </c>
      <c r="M25" s="154">
        <v>9.3000000000000007</v>
      </c>
      <c r="N25" s="154">
        <v>9.3000000000000007</v>
      </c>
      <c r="O25" s="154">
        <v>9.3000000000000007</v>
      </c>
      <c r="P25" s="154">
        <v>1101.8</v>
      </c>
      <c r="Q25" s="154">
        <v>633.09</v>
      </c>
      <c r="R25" s="154">
        <v>9</v>
      </c>
      <c r="S25" s="154">
        <v>9</v>
      </c>
      <c r="T25" s="154">
        <v>708.76900000000001</v>
      </c>
      <c r="U25" s="154">
        <v>633.58000000000004</v>
      </c>
      <c r="V25" s="154">
        <v>633.58000000000004</v>
      </c>
      <c r="W25" s="154">
        <v>615.00993000000005</v>
      </c>
      <c r="X25" s="154">
        <v>877</v>
      </c>
      <c r="Y25" s="154">
        <v>1070.222</v>
      </c>
      <c r="Z25" s="154">
        <v>10.37358</v>
      </c>
      <c r="AA25" s="154">
        <v>10.009460000000001</v>
      </c>
      <c r="AB25" s="154">
        <v>786.32883000000004</v>
      </c>
      <c r="AC25" s="154">
        <v>1106.4558400000001</v>
      </c>
      <c r="AD25" s="154">
        <v>1043.4559999999999</v>
      </c>
      <c r="AE25" s="154">
        <v>0</v>
      </c>
      <c r="AF25" s="154">
        <v>0</v>
      </c>
      <c r="AG25" s="154">
        <v>413.45398999999998</v>
      </c>
      <c r="AH25" s="154">
        <v>355.31202000000002</v>
      </c>
      <c r="AI25" s="154">
        <v>0</v>
      </c>
      <c r="AJ25" s="154">
        <v>0</v>
      </c>
      <c r="AK25" s="154">
        <v>0</v>
      </c>
      <c r="AL25" s="154">
        <v>244.80760000000001</v>
      </c>
      <c r="AM25" s="154">
        <v>293.76911999999999</v>
      </c>
      <c r="AN25" s="154">
        <v>0</v>
      </c>
      <c r="AO25" s="154">
        <v>0</v>
      </c>
      <c r="AP25" s="154">
        <v>595</v>
      </c>
      <c r="AQ25" s="154">
        <v>1097.259</v>
      </c>
    </row>
    <row r="26" spans="1:43" ht="24" customHeight="1" x14ac:dyDescent="0.3">
      <c r="A26" s="16" t="s">
        <v>68</v>
      </c>
      <c r="B26" s="16" t="s">
        <v>775</v>
      </c>
      <c r="C26" s="154">
        <v>23</v>
      </c>
      <c r="D26" s="154">
        <v>53.13</v>
      </c>
      <c r="E26" s="154">
        <v>10.47</v>
      </c>
      <c r="F26" s="154">
        <v>23.24</v>
      </c>
      <c r="G26" s="154">
        <v>20.544219999999999</v>
      </c>
      <c r="H26" s="154">
        <v>734.93</v>
      </c>
      <c r="I26" s="154">
        <v>10.64</v>
      </c>
      <c r="J26" s="154">
        <v>8.24</v>
      </c>
      <c r="K26" s="154">
        <v>11.112</v>
      </c>
      <c r="L26" s="154">
        <v>9.6</v>
      </c>
      <c r="M26" s="154">
        <v>9.6</v>
      </c>
      <c r="N26" s="154">
        <v>9.6</v>
      </c>
      <c r="O26" s="154">
        <v>9.6</v>
      </c>
      <c r="P26" s="154">
        <v>1113</v>
      </c>
      <c r="Q26" s="154">
        <v>869.82</v>
      </c>
      <c r="R26" s="154">
        <v>9</v>
      </c>
      <c r="S26" s="154">
        <v>9</v>
      </c>
      <c r="T26" s="154">
        <v>720.40899999999999</v>
      </c>
      <c r="U26" s="154">
        <v>833.851</v>
      </c>
      <c r="V26" s="154">
        <v>833.851</v>
      </c>
      <c r="W26" s="154">
        <v>726.05341999999996</v>
      </c>
      <c r="X26" s="154">
        <v>924</v>
      </c>
      <c r="Y26" s="154">
        <v>929.75099999999998</v>
      </c>
      <c r="Z26" s="154">
        <v>10.83146</v>
      </c>
      <c r="AA26" s="154">
        <v>9.8732900000000008</v>
      </c>
      <c r="AB26" s="154">
        <v>1324.49713</v>
      </c>
      <c r="AC26" s="154">
        <v>1196.0788600000001</v>
      </c>
      <c r="AD26" s="154">
        <v>809.60599999999999</v>
      </c>
      <c r="AE26" s="154">
        <v>0</v>
      </c>
      <c r="AF26" s="154">
        <v>0</v>
      </c>
      <c r="AG26" s="154">
        <v>413.45398999999998</v>
      </c>
      <c r="AH26" s="154">
        <v>355.31202000000002</v>
      </c>
      <c r="AI26" s="154">
        <v>0</v>
      </c>
      <c r="AJ26" s="154">
        <v>0</v>
      </c>
      <c r="AK26" s="154">
        <v>0</v>
      </c>
      <c r="AL26" s="154">
        <v>193.398</v>
      </c>
      <c r="AM26" s="154">
        <v>193.398</v>
      </c>
      <c r="AN26" s="154">
        <v>0</v>
      </c>
      <c r="AO26" s="154">
        <v>0</v>
      </c>
      <c r="AP26" s="154">
        <v>632</v>
      </c>
      <c r="AQ26" s="154">
        <v>1097.1010000000001</v>
      </c>
    </row>
    <row r="27" spans="1:43" ht="24" customHeight="1" x14ac:dyDescent="0.3">
      <c r="A27" s="16" t="s">
        <v>68</v>
      </c>
      <c r="B27" s="16" t="s">
        <v>776</v>
      </c>
      <c r="C27" s="154">
        <v>23</v>
      </c>
      <c r="D27" s="154">
        <v>53.46</v>
      </c>
      <c r="E27" s="154">
        <v>7.36</v>
      </c>
      <c r="F27" s="154">
        <v>23.1</v>
      </c>
      <c r="G27" s="154">
        <v>20.544219999999999</v>
      </c>
      <c r="H27" s="154">
        <v>823.61</v>
      </c>
      <c r="I27" s="154">
        <v>12.07</v>
      </c>
      <c r="J27" s="154">
        <v>7.82</v>
      </c>
      <c r="K27" s="154">
        <v>11.885999999999999</v>
      </c>
      <c r="L27" s="154">
        <v>10.5</v>
      </c>
      <c r="M27" s="154">
        <v>10.5</v>
      </c>
      <c r="N27" s="154">
        <v>10.5</v>
      </c>
      <c r="O27" s="154">
        <v>10.5</v>
      </c>
      <c r="P27" s="154">
        <v>1133.2</v>
      </c>
      <c r="Q27" s="154">
        <v>1190.55</v>
      </c>
      <c r="R27" s="154">
        <v>9</v>
      </c>
      <c r="S27" s="154">
        <v>9</v>
      </c>
      <c r="T27" s="154">
        <v>967.74</v>
      </c>
      <c r="U27" s="154">
        <v>802.23099999999999</v>
      </c>
      <c r="V27" s="154">
        <v>802.23099999999999</v>
      </c>
      <c r="W27" s="154">
        <v>820.94123999999999</v>
      </c>
      <c r="X27" s="154">
        <v>1089</v>
      </c>
      <c r="Y27" s="154">
        <v>1021.282</v>
      </c>
      <c r="Z27" s="154">
        <v>10.53247</v>
      </c>
      <c r="AA27" s="154">
        <v>9.6649100000000008</v>
      </c>
      <c r="AB27" s="154">
        <v>1232.08905</v>
      </c>
      <c r="AC27" s="154">
        <v>1258.03766</v>
      </c>
      <c r="AD27" s="154">
        <v>1029.375</v>
      </c>
      <c r="AE27" s="154">
        <v>0</v>
      </c>
      <c r="AF27" s="154">
        <v>0</v>
      </c>
      <c r="AG27" s="154">
        <v>413.45398999999998</v>
      </c>
      <c r="AH27" s="154">
        <v>355.31202000000002</v>
      </c>
      <c r="AI27" s="154">
        <v>0</v>
      </c>
      <c r="AJ27" s="154">
        <v>0</v>
      </c>
      <c r="AK27" s="154">
        <v>0</v>
      </c>
      <c r="AL27" s="154">
        <v>220.32684</v>
      </c>
      <c r="AM27" s="154">
        <v>220.32684</v>
      </c>
      <c r="AN27" s="154">
        <v>0</v>
      </c>
      <c r="AO27" s="154">
        <v>0</v>
      </c>
      <c r="AP27" s="154">
        <v>948</v>
      </c>
      <c r="AQ27" s="154">
        <v>1079.691</v>
      </c>
    </row>
    <row r="28" spans="1:43" ht="24" customHeight="1" x14ac:dyDescent="0.3">
      <c r="A28" s="16" t="s">
        <v>68</v>
      </c>
      <c r="B28" s="16" t="s">
        <v>777</v>
      </c>
      <c r="C28" s="154">
        <v>23</v>
      </c>
      <c r="D28" s="154">
        <v>55.26</v>
      </c>
      <c r="E28" s="154">
        <v>8.2899999999999991</v>
      </c>
      <c r="F28" s="154">
        <v>23.47</v>
      </c>
      <c r="G28" s="154">
        <v>20.544219999999999</v>
      </c>
      <c r="H28" s="154">
        <v>894.11</v>
      </c>
      <c r="I28" s="154">
        <v>11.72</v>
      </c>
      <c r="J28" s="154">
        <v>7.53</v>
      </c>
      <c r="K28" s="154">
        <v>11.811</v>
      </c>
      <c r="L28" s="154">
        <v>11.7</v>
      </c>
      <c r="M28" s="154">
        <v>11.7</v>
      </c>
      <c r="N28" s="154">
        <v>11.7</v>
      </c>
      <c r="O28" s="154">
        <v>11.7</v>
      </c>
      <c r="P28" s="154">
        <v>1148.3</v>
      </c>
      <c r="Q28" s="154">
        <v>917.82</v>
      </c>
      <c r="R28" s="154">
        <v>8</v>
      </c>
      <c r="S28" s="154">
        <v>8</v>
      </c>
      <c r="T28" s="154">
        <v>569.35799999999995</v>
      </c>
      <c r="U28" s="154">
        <v>445.78399999999999</v>
      </c>
      <c r="V28" s="154">
        <v>445.78399999999999</v>
      </c>
      <c r="W28" s="154">
        <v>899.46081000000004</v>
      </c>
      <c r="X28" s="154">
        <v>992</v>
      </c>
      <c r="Y28" s="154">
        <v>1105.47</v>
      </c>
      <c r="Z28" s="154">
        <v>11.27045</v>
      </c>
      <c r="AA28" s="154">
        <v>9.0858299999999996</v>
      </c>
      <c r="AB28" s="154">
        <v>978.15917999999999</v>
      </c>
      <c r="AC28" s="154">
        <v>938.08309999999994</v>
      </c>
      <c r="AD28" s="154">
        <v>1055.1510000000001</v>
      </c>
      <c r="AE28" s="154">
        <v>0</v>
      </c>
      <c r="AF28" s="154">
        <v>0</v>
      </c>
      <c r="AG28" s="154">
        <v>413.45398999999998</v>
      </c>
      <c r="AH28" s="154">
        <v>355.31202000000002</v>
      </c>
      <c r="AI28" s="154">
        <v>0</v>
      </c>
      <c r="AJ28" s="154">
        <v>0</v>
      </c>
      <c r="AK28" s="154">
        <v>0</v>
      </c>
      <c r="AL28" s="154">
        <v>220.32684</v>
      </c>
      <c r="AM28" s="154">
        <v>220.32684</v>
      </c>
      <c r="AN28" s="154">
        <v>0</v>
      </c>
      <c r="AO28" s="154">
        <v>0</v>
      </c>
      <c r="AP28" s="154">
        <v>501</v>
      </c>
      <c r="AQ28" s="154">
        <v>1126.1120000000001</v>
      </c>
    </row>
    <row r="29" spans="1:43" ht="24" customHeight="1" x14ac:dyDescent="0.3">
      <c r="A29" s="16" t="s">
        <v>68</v>
      </c>
      <c r="B29" s="16" t="s">
        <v>778</v>
      </c>
      <c r="C29" s="154">
        <v>23</v>
      </c>
      <c r="D29" s="154">
        <v>55.26</v>
      </c>
      <c r="E29" s="154">
        <v>9.1</v>
      </c>
      <c r="F29" s="154">
        <v>23.5</v>
      </c>
      <c r="G29" s="154">
        <v>20.544219999999999</v>
      </c>
      <c r="H29" s="154">
        <v>944.05</v>
      </c>
      <c r="I29" s="154">
        <v>10.94</v>
      </c>
      <c r="J29" s="154">
        <v>6.46</v>
      </c>
      <c r="K29" s="154">
        <v>9.3670000000000009</v>
      </c>
      <c r="L29" s="154">
        <v>11.4</v>
      </c>
      <c r="M29" s="154">
        <v>11.4</v>
      </c>
      <c r="N29" s="154">
        <v>11.4</v>
      </c>
      <c r="O29" s="154">
        <v>11.4</v>
      </c>
      <c r="P29" s="154">
        <v>1241.8</v>
      </c>
      <c r="Q29" s="154">
        <v>1222.55</v>
      </c>
      <c r="R29" s="154">
        <v>8</v>
      </c>
      <c r="S29" s="154">
        <v>8</v>
      </c>
      <c r="T29" s="154">
        <v>783.90899999999999</v>
      </c>
      <c r="U29" s="154">
        <v>676.13199999999995</v>
      </c>
      <c r="V29" s="154">
        <v>676.13199999999995</v>
      </c>
      <c r="W29" s="154">
        <v>963.93065999999999</v>
      </c>
      <c r="X29" s="154">
        <v>1022</v>
      </c>
      <c r="Y29" s="154">
        <v>1007.527</v>
      </c>
      <c r="Z29" s="154">
        <v>10.19505</v>
      </c>
      <c r="AA29" s="154">
        <v>9.4452499999999997</v>
      </c>
      <c r="AB29" s="154">
        <v>984.0231</v>
      </c>
      <c r="AC29" s="154">
        <v>1114.96442</v>
      </c>
      <c r="AD29" s="154">
        <v>993.18399999999997</v>
      </c>
      <c r="AE29" s="154">
        <v>0</v>
      </c>
      <c r="AF29" s="154">
        <v>0</v>
      </c>
      <c r="AG29" s="154">
        <v>413.45398999999998</v>
      </c>
      <c r="AH29" s="154">
        <v>355.31202000000002</v>
      </c>
      <c r="AI29" s="154">
        <v>0</v>
      </c>
      <c r="AJ29" s="154">
        <v>0</v>
      </c>
      <c r="AK29" s="154">
        <v>0</v>
      </c>
      <c r="AL29" s="154">
        <v>220.32684</v>
      </c>
      <c r="AM29" s="154">
        <v>220.32684</v>
      </c>
      <c r="AN29" s="154">
        <v>0</v>
      </c>
      <c r="AO29" s="154">
        <v>0</v>
      </c>
      <c r="AP29" s="154">
        <v>445</v>
      </c>
      <c r="AQ29" s="154">
        <v>1134.8900000000001</v>
      </c>
    </row>
    <row r="30" spans="1:43" ht="24" customHeight="1" x14ac:dyDescent="0.3">
      <c r="A30" s="16" t="s">
        <v>68</v>
      </c>
      <c r="B30" s="16" t="s">
        <v>779</v>
      </c>
      <c r="C30" s="154">
        <v>24</v>
      </c>
      <c r="D30" s="154">
        <v>55.27</v>
      </c>
      <c r="E30" s="154">
        <v>8.26</v>
      </c>
      <c r="F30" s="154">
        <v>23.46</v>
      </c>
      <c r="G30" s="154">
        <v>20.544219999999999</v>
      </c>
      <c r="H30" s="154">
        <v>974.23</v>
      </c>
      <c r="I30" s="154">
        <v>11.05</v>
      </c>
      <c r="J30" s="154">
        <v>6.82</v>
      </c>
      <c r="K30" s="154">
        <v>11.097</v>
      </c>
      <c r="L30" s="154">
        <v>11.7</v>
      </c>
      <c r="M30" s="154">
        <v>11.7</v>
      </c>
      <c r="N30" s="154">
        <v>11.7</v>
      </c>
      <c r="O30" s="154">
        <v>11.7</v>
      </c>
      <c r="P30" s="154">
        <v>1326.1</v>
      </c>
      <c r="Q30" s="154">
        <v>1163.6400000000001</v>
      </c>
      <c r="R30" s="154">
        <v>9</v>
      </c>
      <c r="S30" s="154">
        <v>8</v>
      </c>
      <c r="T30" s="154">
        <v>1105.355</v>
      </c>
      <c r="U30" s="154">
        <v>994.52200000000005</v>
      </c>
      <c r="V30" s="154">
        <v>994.52200000000005</v>
      </c>
      <c r="W30" s="154">
        <v>1002.67355</v>
      </c>
      <c r="X30" s="154">
        <v>1181</v>
      </c>
      <c r="Y30" s="154">
        <v>1040.5619999999999</v>
      </c>
      <c r="Z30" s="154">
        <v>10.21392</v>
      </c>
      <c r="AA30" s="154">
        <v>10.30405</v>
      </c>
      <c r="AB30" s="154">
        <v>1255.45532</v>
      </c>
      <c r="AC30" s="154">
        <v>1301.4860200000001</v>
      </c>
      <c r="AD30" s="154">
        <v>1109.577</v>
      </c>
      <c r="AE30" s="154">
        <v>0</v>
      </c>
      <c r="AF30" s="154">
        <v>0</v>
      </c>
      <c r="AG30" s="154">
        <v>413.45398999999998</v>
      </c>
      <c r="AH30" s="154">
        <v>355.31202000000002</v>
      </c>
      <c r="AI30" s="154">
        <v>0</v>
      </c>
      <c r="AJ30" s="154">
        <v>0</v>
      </c>
      <c r="AK30" s="154">
        <v>0</v>
      </c>
      <c r="AL30" s="154">
        <v>220.32684</v>
      </c>
      <c r="AM30" s="154">
        <v>220.32684</v>
      </c>
      <c r="AN30" s="154">
        <v>0</v>
      </c>
      <c r="AO30" s="154">
        <v>0</v>
      </c>
      <c r="AP30" s="154">
        <v>815</v>
      </c>
      <c r="AQ30" s="154">
        <v>1138.306</v>
      </c>
    </row>
    <row r="31" spans="1:43" ht="24" customHeight="1" x14ac:dyDescent="0.3">
      <c r="A31" s="18" t="s">
        <v>68</v>
      </c>
      <c r="B31" s="18" t="s">
        <v>780</v>
      </c>
      <c r="C31" s="155">
        <v>24</v>
      </c>
      <c r="D31" s="155">
        <v>52.98</v>
      </c>
      <c r="E31" s="155">
        <v>0</v>
      </c>
      <c r="F31" s="155">
        <v>23.43</v>
      </c>
      <c r="G31" s="155">
        <v>20.544219999999999</v>
      </c>
      <c r="H31" s="155">
        <v>986.26</v>
      </c>
      <c r="I31" s="155">
        <v>11.27</v>
      </c>
      <c r="J31" s="155">
        <v>7.49</v>
      </c>
      <c r="K31" s="155">
        <v>10.689</v>
      </c>
      <c r="L31" s="155">
        <v>12.1</v>
      </c>
      <c r="M31" s="155">
        <v>12.1</v>
      </c>
      <c r="N31" s="155">
        <v>12.1</v>
      </c>
      <c r="O31" s="155">
        <v>12.1</v>
      </c>
      <c r="P31" s="155">
        <v>1194.4000000000001</v>
      </c>
      <c r="Q31" s="155">
        <v>1176</v>
      </c>
      <c r="R31" s="155">
        <v>9</v>
      </c>
      <c r="S31" s="155">
        <v>9</v>
      </c>
      <c r="T31" s="155">
        <v>1198.778</v>
      </c>
      <c r="U31" s="155">
        <v>1144.1189999999999</v>
      </c>
      <c r="V31" s="155">
        <v>1144.1189999999999</v>
      </c>
      <c r="W31" s="155">
        <v>1019.30999</v>
      </c>
      <c r="X31" s="155">
        <v>1183</v>
      </c>
      <c r="Y31" s="155">
        <v>1129.6980000000001</v>
      </c>
      <c r="Z31" s="155">
        <v>9.3178999999999998</v>
      </c>
      <c r="AA31" s="155">
        <v>10.53792</v>
      </c>
      <c r="AB31" s="155">
        <v>1219.4780900000001</v>
      </c>
      <c r="AC31" s="155">
        <v>1197.8695700000001</v>
      </c>
      <c r="AD31" s="155">
        <v>1103.2860000000001</v>
      </c>
      <c r="AE31" s="155">
        <v>0</v>
      </c>
      <c r="AF31" s="155">
        <v>0</v>
      </c>
      <c r="AG31" s="155">
        <v>413.45398999999998</v>
      </c>
      <c r="AH31" s="155">
        <v>355.31202000000002</v>
      </c>
      <c r="AI31" s="155">
        <v>0</v>
      </c>
      <c r="AJ31" s="155">
        <v>0</v>
      </c>
      <c r="AK31" s="155">
        <v>0</v>
      </c>
      <c r="AL31" s="155">
        <v>220.32684</v>
      </c>
      <c r="AM31" s="155">
        <v>220.32684</v>
      </c>
      <c r="AN31" s="155">
        <v>0</v>
      </c>
      <c r="AO31" s="155">
        <v>0</v>
      </c>
      <c r="AP31" s="155">
        <v>1242</v>
      </c>
      <c r="AQ31" s="155">
        <v>1162.0305000000001</v>
      </c>
    </row>
    <row r="32" spans="1:43" ht="24" customHeight="1" x14ac:dyDescent="0.3">
      <c r="A32" s="13" t="s">
        <v>68</v>
      </c>
      <c r="B32" s="13" t="s">
        <v>781</v>
      </c>
      <c r="C32" s="153">
        <v>23</v>
      </c>
      <c r="D32" s="153">
        <v>54.36</v>
      </c>
      <c r="E32" s="153">
        <v>0</v>
      </c>
      <c r="F32" s="153">
        <v>23.27</v>
      </c>
      <c r="G32" s="153">
        <v>20.544219999999999</v>
      </c>
      <c r="H32" s="153">
        <v>943.6</v>
      </c>
      <c r="I32" s="153">
        <v>11.18</v>
      </c>
      <c r="J32" s="153">
        <v>7.37</v>
      </c>
      <c r="K32" s="153">
        <v>10.281000000000001</v>
      </c>
      <c r="L32" s="153">
        <v>12.4</v>
      </c>
      <c r="M32" s="153">
        <v>12.4</v>
      </c>
      <c r="N32" s="153">
        <v>12.4</v>
      </c>
      <c r="O32" s="153">
        <v>12.4</v>
      </c>
      <c r="P32" s="153">
        <v>1189.5999999999999</v>
      </c>
      <c r="Q32" s="153">
        <v>1143.27</v>
      </c>
      <c r="R32" s="153">
        <v>9</v>
      </c>
      <c r="S32" s="153">
        <v>8</v>
      </c>
      <c r="T32" s="153">
        <v>1165.93</v>
      </c>
      <c r="U32" s="153">
        <v>1115.932</v>
      </c>
      <c r="V32" s="153">
        <v>1115.932</v>
      </c>
      <c r="W32" s="153">
        <v>1024.3952099999999</v>
      </c>
      <c r="X32" s="153">
        <v>1152</v>
      </c>
      <c r="Y32" s="153">
        <v>1073.8920000000001</v>
      </c>
      <c r="Z32" s="153">
        <v>11.07849</v>
      </c>
      <c r="AA32" s="153">
        <v>10.20058</v>
      </c>
      <c r="AB32" s="153">
        <v>1005.0356399999999</v>
      </c>
      <c r="AC32" s="153">
        <v>1025.5648200000001</v>
      </c>
      <c r="AD32" s="153">
        <v>1097.4349999999999</v>
      </c>
      <c r="AE32" s="153">
        <v>0</v>
      </c>
      <c r="AF32" s="153">
        <v>0</v>
      </c>
      <c r="AG32" s="153">
        <v>413.45398999999998</v>
      </c>
      <c r="AH32" s="153">
        <v>355.31202000000002</v>
      </c>
      <c r="AI32" s="153">
        <v>0</v>
      </c>
      <c r="AJ32" s="153">
        <v>0</v>
      </c>
      <c r="AK32" s="153">
        <v>0</v>
      </c>
      <c r="AL32" s="153">
        <v>220.32684</v>
      </c>
      <c r="AM32" s="153">
        <v>220.32684</v>
      </c>
      <c r="AN32" s="153">
        <v>0</v>
      </c>
      <c r="AO32" s="153">
        <v>0</v>
      </c>
      <c r="AP32" s="153">
        <v>1200</v>
      </c>
      <c r="AQ32" s="153">
        <v>1133.2004999999999</v>
      </c>
    </row>
    <row r="33" spans="1:43" ht="24" customHeight="1" x14ac:dyDescent="0.3">
      <c r="A33" s="16" t="s">
        <v>68</v>
      </c>
      <c r="B33" s="16" t="s">
        <v>782</v>
      </c>
      <c r="C33" s="154">
        <v>23</v>
      </c>
      <c r="D33" s="154">
        <v>54.35</v>
      </c>
      <c r="E33" s="154">
        <v>0</v>
      </c>
      <c r="F33" s="154">
        <v>23.75</v>
      </c>
      <c r="G33" s="154">
        <v>20.544219999999999</v>
      </c>
      <c r="H33" s="154">
        <v>926.17</v>
      </c>
      <c r="I33" s="154">
        <v>10.8</v>
      </c>
      <c r="J33" s="154">
        <v>7.49</v>
      </c>
      <c r="K33" s="154">
        <v>9.8729999999999993</v>
      </c>
      <c r="L33" s="154">
        <v>12.4</v>
      </c>
      <c r="M33" s="154">
        <v>12.4</v>
      </c>
      <c r="N33" s="154">
        <v>12.4</v>
      </c>
      <c r="O33" s="154">
        <v>12.4</v>
      </c>
      <c r="P33" s="154">
        <v>1156.8</v>
      </c>
      <c r="Q33" s="154">
        <v>1141.82</v>
      </c>
      <c r="R33" s="154">
        <v>8</v>
      </c>
      <c r="S33" s="154">
        <v>8</v>
      </c>
      <c r="T33" s="154">
        <v>1163.32</v>
      </c>
      <c r="U33" s="154">
        <v>1108.6030000000001</v>
      </c>
      <c r="V33" s="154">
        <v>1108.6030000000001</v>
      </c>
      <c r="W33" s="154">
        <v>1017.09506</v>
      </c>
      <c r="X33" s="154">
        <v>1103</v>
      </c>
      <c r="Y33" s="154">
        <v>1048.404</v>
      </c>
      <c r="Z33" s="154">
        <v>9.7272300000000005</v>
      </c>
      <c r="AA33" s="154">
        <v>10.656000000000001</v>
      </c>
      <c r="AB33" s="154">
        <v>1121.1326899999999</v>
      </c>
      <c r="AC33" s="154">
        <v>1061.9036900000001</v>
      </c>
      <c r="AD33" s="154">
        <v>1019.664</v>
      </c>
      <c r="AE33" s="154">
        <v>0</v>
      </c>
      <c r="AF33" s="154">
        <v>0</v>
      </c>
      <c r="AG33" s="154">
        <v>413.45398999999998</v>
      </c>
      <c r="AH33" s="154">
        <v>355.31202000000002</v>
      </c>
      <c r="AI33" s="154">
        <v>0</v>
      </c>
      <c r="AJ33" s="154">
        <v>0</v>
      </c>
      <c r="AK33" s="154">
        <v>0</v>
      </c>
      <c r="AL33" s="154">
        <v>220.32684</v>
      </c>
      <c r="AM33" s="154">
        <v>220.32684</v>
      </c>
      <c r="AN33" s="154">
        <v>0</v>
      </c>
      <c r="AO33" s="154">
        <v>0</v>
      </c>
      <c r="AP33" s="154">
        <v>1108</v>
      </c>
      <c r="AQ33" s="154">
        <v>1110.5715</v>
      </c>
    </row>
    <row r="34" spans="1:43" ht="24" customHeight="1" x14ac:dyDescent="0.3">
      <c r="A34" s="16" t="s">
        <v>68</v>
      </c>
      <c r="B34" s="16" t="s">
        <v>783</v>
      </c>
      <c r="C34" s="154">
        <v>24</v>
      </c>
      <c r="D34" s="154">
        <v>50.81</v>
      </c>
      <c r="E34" s="154">
        <v>0</v>
      </c>
      <c r="F34" s="154">
        <v>23.39</v>
      </c>
      <c r="G34" s="154">
        <v>20.544219999999999</v>
      </c>
      <c r="H34" s="154">
        <v>868.36</v>
      </c>
      <c r="I34" s="154">
        <v>10.8</v>
      </c>
      <c r="J34" s="154">
        <v>7.92</v>
      </c>
      <c r="K34" s="154">
        <v>9.4649999999999999</v>
      </c>
      <c r="L34" s="154">
        <v>12.5</v>
      </c>
      <c r="M34" s="154">
        <v>12.5</v>
      </c>
      <c r="N34" s="154">
        <v>12.5</v>
      </c>
      <c r="O34" s="154">
        <v>12.5</v>
      </c>
      <c r="P34" s="154">
        <v>1160</v>
      </c>
      <c r="Q34" s="154">
        <v>1138.9100000000001</v>
      </c>
      <c r="R34" s="154">
        <v>8</v>
      </c>
      <c r="S34" s="154">
        <v>8</v>
      </c>
      <c r="T34" s="154">
        <v>1151.932</v>
      </c>
      <c r="U34" s="154">
        <v>1097.2090000000001</v>
      </c>
      <c r="V34" s="154">
        <v>1097.2090000000001</v>
      </c>
      <c r="W34" s="154">
        <v>1039.1625300000001</v>
      </c>
      <c r="X34" s="154">
        <v>1033</v>
      </c>
      <c r="Y34" s="154">
        <v>993.55</v>
      </c>
      <c r="Z34" s="154">
        <v>8.9098600000000001</v>
      </c>
      <c r="AA34" s="154">
        <v>11.03187</v>
      </c>
      <c r="AB34" s="154">
        <v>894.31921</v>
      </c>
      <c r="AC34" s="154">
        <v>939.00940000000003</v>
      </c>
      <c r="AD34" s="154">
        <v>942.48900000000003</v>
      </c>
      <c r="AE34" s="154">
        <v>0</v>
      </c>
      <c r="AF34" s="154">
        <v>0</v>
      </c>
      <c r="AG34" s="154">
        <v>413.45398999999998</v>
      </c>
      <c r="AH34" s="154">
        <v>355.31202000000002</v>
      </c>
      <c r="AI34" s="154">
        <v>0</v>
      </c>
      <c r="AJ34" s="154">
        <v>0</v>
      </c>
      <c r="AK34" s="154">
        <v>0</v>
      </c>
      <c r="AL34" s="154">
        <v>220.32684</v>
      </c>
      <c r="AM34" s="154">
        <v>220.32684</v>
      </c>
      <c r="AN34" s="154">
        <v>0</v>
      </c>
      <c r="AO34" s="154">
        <v>0</v>
      </c>
      <c r="AP34" s="154">
        <v>980</v>
      </c>
      <c r="AQ34" s="154">
        <v>1105.848</v>
      </c>
    </row>
    <row r="35" spans="1:43" ht="24" customHeight="1" x14ac:dyDescent="0.3">
      <c r="A35" s="16" t="s">
        <v>68</v>
      </c>
      <c r="B35" s="16" t="s">
        <v>784</v>
      </c>
      <c r="C35" s="154">
        <v>24</v>
      </c>
      <c r="D35" s="154">
        <v>40.18</v>
      </c>
      <c r="E35" s="154">
        <v>0</v>
      </c>
      <c r="F35" s="154">
        <v>23.51</v>
      </c>
      <c r="G35" s="154">
        <v>20.544219999999999</v>
      </c>
      <c r="H35" s="154">
        <v>793.56</v>
      </c>
      <c r="I35" s="154">
        <v>11.23</v>
      </c>
      <c r="J35" s="154">
        <v>8.27</v>
      </c>
      <c r="K35" s="154">
        <v>9.0570000000000004</v>
      </c>
      <c r="L35" s="154">
        <v>13.1</v>
      </c>
      <c r="M35" s="154">
        <v>13.1</v>
      </c>
      <c r="N35" s="154">
        <v>13.1</v>
      </c>
      <c r="O35" s="154">
        <v>13.1</v>
      </c>
      <c r="P35" s="154">
        <v>1155.7</v>
      </c>
      <c r="Q35" s="154">
        <v>1134.55</v>
      </c>
      <c r="R35" s="154">
        <v>8</v>
      </c>
      <c r="S35" s="154">
        <v>8</v>
      </c>
      <c r="T35" s="154">
        <v>1135.433</v>
      </c>
      <c r="U35" s="154">
        <v>1081.713</v>
      </c>
      <c r="V35" s="154">
        <v>1081.713</v>
      </c>
      <c r="W35" s="154">
        <v>666.86198999999999</v>
      </c>
      <c r="X35" s="154">
        <v>947</v>
      </c>
      <c r="Y35" s="154">
        <v>1039.8320000000001</v>
      </c>
      <c r="Z35" s="154">
        <v>9.0251199999999994</v>
      </c>
      <c r="AA35" s="154">
        <v>10.827489999999999</v>
      </c>
      <c r="AB35" s="154">
        <v>611.11587999999995</v>
      </c>
      <c r="AC35" s="154">
        <v>701.09894999999995</v>
      </c>
      <c r="AD35" s="154">
        <v>965.32100000000003</v>
      </c>
      <c r="AE35" s="154">
        <v>0</v>
      </c>
      <c r="AF35" s="154">
        <v>0</v>
      </c>
      <c r="AG35" s="154">
        <v>413.45398999999998</v>
      </c>
      <c r="AH35" s="154">
        <v>355.31202000000002</v>
      </c>
      <c r="AI35" s="154">
        <v>0</v>
      </c>
      <c r="AJ35" s="154">
        <v>0</v>
      </c>
      <c r="AK35" s="154">
        <v>0</v>
      </c>
      <c r="AL35" s="154">
        <v>220.32684</v>
      </c>
      <c r="AM35" s="154">
        <v>220.32684</v>
      </c>
      <c r="AN35" s="154">
        <v>0</v>
      </c>
      <c r="AO35" s="154">
        <v>0</v>
      </c>
      <c r="AP35" s="154">
        <v>887</v>
      </c>
      <c r="AQ35" s="154">
        <v>1082.8364999999999</v>
      </c>
    </row>
    <row r="36" spans="1:43" ht="24" customHeight="1" x14ac:dyDescent="0.3">
      <c r="A36" s="16" t="s">
        <v>68</v>
      </c>
      <c r="B36" s="16" t="s">
        <v>785</v>
      </c>
      <c r="C36" s="154">
        <v>24</v>
      </c>
      <c r="D36" s="154">
        <v>54.27</v>
      </c>
      <c r="E36" s="154">
        <v>0</v>
      </c>
      <c r="F36" s="154">
        <v>22.94</v>
      </c>
      <c r="G36" s="154">
        <v>20.544219999999999</v>
      </c>
      <c r="H36" s="154">
        <v>690.85</v>
      </c>
      <c r="I36" s="154">
        <v>11.83</v>
      </c>
      <c r="J36" s="154">
        <v>8.0500000000000007</v>
      </c>
      <c r="K36" s="154">
        <v>8.9890000000000008</v>
      </c>
      <c r="L36" s="154">
        <v>12.5</v>
      </c>
      <c r="M36" s="154">
        <v>12.5</v>
      </c>
      <c r="N36" s="154">
        <v>12.5</v>
      </c>
      <c r="O36" s="154">
        <v>12.5</v>
      </c>
      <c r="P36" s="154">
        <v>1166.8</v>
      </c>
      <c r="Q36" s="154">
        <v>1120.73</v>
      </c>
      <c r="R36" s="154">
        <v>8</v>
      </c>
      <c r="S36" s="154">
        <v>7</v>
      </c>
      <c r="T36" s="154">
        <v>1118.5630000000001</v>
      </c>
      <c r="U36" s="154">
        <v>1066.5360000000001</v>
      </c>
      <c r="V36" s="154">
        <v>1066.5360000000001</v>
      </c>
      <c r="W36" s="154">
        <v>281.90210999999999</v>
      </c>
      <c r="X36" s="154">
        <v>845</v>
      </c>
      <c r="Y36" s="154">
        <v>1009.48</v>
      </c>
      <c r="Z36" s="154">
        <v>10.50694</v>
      </c>
      <c r="AA36" s="154">
        <v>11.85144</v>
      </c>
      <c r="AB36" s="154">
        <v>485.32587000000001</v>
      </c>
      <c r="AC36" s="154">
        <v>553.78463999999997</v>
      </c>
      <c r="AD36" s="154">
        <v>944.51</v>
      </c>
      <c r="AE36" s="154">
        <v>0</v>
      </c>
      <c r="AF36" s="154">
        <v>0</v>
      </c>
      <c r="AG36" s="154">
        <v>413.45398999999998</v>
      </c>
      <c r="AH36" s="154">
        <v>355.31202000000002</v>
      </c>
      <c r="AI36" s="154">
        <v>0</v>
      </c>
      <c r="AJ36" s="154">
        <v>0</v>
      </c>
      <c r="AK36" s="154">
        <v>0</v>
      </c>
      <c r="AL36" s="154">
        <v>220.32684</v>
      </c>
      <c r="AM36" s="154">
        <v>220.32684</v>
      </c>
      <c r="AN36" s="154">
        <v>0</v>
      </c>
      <c r="AO36" s="154">
        <v>0</v>
      </c>
      <c r="AP36" s="154">
        <v>775</v>
      </c>
      <c r="AQ36" s="154">
        <v>1059.6424999999999</v>
      </c>
    </row>
    <row r="37" spans="1:43" ht="24" customHeight="1" x14ac:dyDescent="0.3">
      <c r="A37" s="16" t="s">
        <v>68</v>
      </c>
      <c r="B37" s="16" t="s">
        <v>786</v>
      </c>
      <c r="C37" s="154">
        <v>24</v>
      </c>
      <c r="D37" s="154">
        <v>55.33</v>
      </c>
      <c r="E37" s="154">
        <v>0</v>
      </c>
      <c r="F37" s="154">
        <v>24.39</v>
      </c>
      <c r="G37" s="154">
        <v>20.544219999999999</v>
      </c>
      <c r="H37" s="154">
        <v>583.34</v>
      </c>
      <c r="I37" s="154">
        <v>12.03</v>
      </c>
      <c r="J37" s="154">
        <v>8.58</v>
      </c>
      <c r="K37" s="154">
        <v>9.7230000000000008</v>
      </c>
      <c r="L37" s="154">
        <v>12.1</v>
      </c>
      <c r="M37" s="154">
        <v>12.1</v>
      </c>
      <c r="N37" s="154">
        <v>12.1</v>
      </c>
      <c r="O37" s="154">
        <v>12.1</v>
      </c>
      <c r="P37" s="154">
        <v>1146.0999999999999</v>
      </c>
      <c r="Q37" s="154">
        <v>1094.55</v>
      </c>
      <c r="R37" s="154">
        <v>6</v>
      </c>
      <c r="S37" s="154">
        <v>6</v>
      </c>
      <c r="T37" s="154">
        <v>1081.8599999999999</v>
      </c>
      <c r="U37" s="154">
        <v>1034.76</v>
      </c>
      <c r="V37" s="154">
        <v>1034.76</v>
      </c>
      <c r="W37" s="154">
        <v>384.73989</v>
      </c>
      <c r="X37" s="154">
        <v>716</v>
      </c>
      <c r="Y37" s="154">
        <v>1055.3910000000001</v>
      </c>
      <c r="Z37" s="154">
        <v>9.8822899999999994</v>
      </c>
      <c r="AA37" s="154">
        <v>11.78148</v>
      </c>
      <c r="AB37" s="154">
        <v>935.75109999999995</v>
      </c>
      <c r="AC37" s="154">
        <v>962.62865999999997</v>
      </c>
      <c r="AD37" s="154">
        <v>1027.4480000000001</v>
      </c>
      <c r="AE37" s="154">
        <v>0</v>
      </c>
      <c r="AF37" s="154">
        <v>0</v>
      </c>
      <c r="AG37" s="154">
        <v>413.45398999999998</v>
      </c>
      <c r="AH37" s="154">
        <v>355.31202000000002</v>
      </c>
      <c r="AI37" s="154">
        <v>0</v>
      </c>
      <c r="AJ37" s="154">
        <v>0</v>
      </c>
      <c r="AK37" s="154">
        <v>0</v>
      </c>
      <c r="AL37" s="154">
        <v>239.91145</v>
      </c>
      <c r="AM37" s="154">
        <v>271.73642999999998</v>
      </c>
      <c r="AN37" s="154">
        <v>0</v>
      </c>
      <c r="AO37" s="154">
        <v>0</v>
      </c>
      <c r="AP37" s="154">
        <v>653</v>
      </c>
      <c r="AQ37" s="154">
        <v>1015.1235</v>
      </c>
    </row>
    <row r="38" spans="1:43" ht="24" customHeight="1" x14ac:dyDescent="0.3">
      <c r="A38" s="16" t="s">
        <v>68</v>
      </c>
      <c r="B38" s="16" t="s">
        <v>787</v>
      </c>
      <c r="C38" s="154">
        <v>23</v>
      </c>
      <c r="D38" s="154">
        <v>55.33</v>
      </c>
      <c r="E38" s="154">
        <v>0</v>
      </c>
      <c r="F38" s="154">
        <v>21.66</v>
      </c>
      <c r="G38" s="154">
        <v>20.544219999999999</v>
      </c>
      <c r="H38" s="154">
        <v>472.67</v>
      </c>
      <c r="I38" s="154">
        <v>12.46</v>
      </c>
      <c r="J38" s="154">
        <v>8.57</v>
      </c>
      <c r="K38" s="154">
        <v>9.3759999999999994</v>
      </c>
      <c r="L38" s="154">
        <v>10.8</v>
      </c>
      <c r="M38" s="154">
        <v>10.8</v>
      </c>
      <c r="N38" s="154">
        <v>10.8</v>
      </c>
      <c r="O38" s="154">
        <v>10.8</v>
      </c>
      <c r="P38" s="154">
        <v>1085.2</v>
      </c>
      <c r="Q38" s="154">
        <v>1045.82</v>
      </c>
      <c r="R38" s="154">
        <v>1</v>
      </c>
      <c r="S38" s="154">
        <v>1</v>
      </c>
      <c r="T38" s="154">
        <v>1020.408</v>
      </c>
      <c r="U38" s="154">
        <v>984.77099999999996</v>
      </c>
      <c r="V38" s="154">
        <v>984.77099999999996</v>
      </c>
      <c r="W38" s="154">
        <v>344.93615</v>
      </c>
      <c r="X38" s="154">
        <v>583</v>
      </c>
      <c r="Y38" s="154">
        <v>993.62</v>
      </c>
      <c r="Z38" s="154">
        <v>10.45246</v>
      </c>
      <c r="AA38" s="154">
        <v>11.919560000000001</v>
      </c>
      <c r="AB38" s="154">
        <v>1055.01953</v>
      </c>
      <c r="AC38" s="154">
        <v>1061.2313799999999</v>
      </c>
      <c r="AD38" s="154">
        <v>958.50099999999998</v>
      </c>
      <c r="AE38" s="154">
        <v>0</v>
      </c>
      <c r="AF38" s="154">
        <v>0</v>
      </c>
      <c r="AG38" s="154">
        <v>413.45398999999998</v>
      </c>
      <c r="AH38" s="154">
        <v>355.31202000000002</v>
      </c>
      <c r="AI38" s="154">
        <v>0</v>
      </c>
      <c r="AJ38" s="154">
        <v>0</v>
      </c>
      <c r="AK38" s="154">
        <v>0</v>
      </c>
      <c r="AL38" s="154">
        <v>244.80760000000001</v>
      </c>
      <c r="AM38" s="154">
        <v>293.76911999999999</v>
      </c>
      <c r="AN38" s="154">
        <v>0</v>
      </c>
      <c r="AO38" s="154">
        <v>0</v>
      </c>
      <c r="AP38" s="154">
        <v>521</v>
      </c>
      <c r="AQ38" s="154">
        <v>942.178</v>
      </c>
    </row>
    <row r="39" spans="1:43" ht="24" customHeight="1" x14ac:dyDescent="0.3">
      <c r="A39" s="18" t="s">
        <v>68</v>
      </c>
      <c r="B39" s="18" t="s">
        <v>788</v>
      </c>
      <c r="C39" s="155">
        <v>23</v>
      </c>
      <c r="D39" s="155">
        <v>50.01</v>
      </c>
      <c r="E39" s="155">
        <v>0</v>
      </c>
      <c r="F39" s="155">
        <v>23.3</v>
      </c>
      <c r="G39" s="155">
        <v>20.544219999999999</v>
      </c>
      <c r="H39" s="155">
        <v>361.33</v>
      </c>
      <c r="I39" s="155">
        <v>12.28</v>
      </c>
      <c r="J39" s="155">
        <v>8.1300000000000008</v>
      </c>
      <c r="K39" s="155">
        <v>10.981</v>
      </c>
      <c r="L39" s="155">
        <v>10.9</v>
      </c>
      <c r="M39" s="155">
        <v>10.9</v>
      </c>
      <c r="N39" s="155">
        <v>10.9</v>
      </c>
      <c r="O39" s="155">
        <v>10.9</v>
      </c>
      <c r="P39" s="155">
        <v>1013.3</v>
      </c>
      <c r="Q39" s="155">
        <v>981.82</v>
      </c>
      <c r="R39" s="155">
        <v>6</v>
      </c>
      <c r="S39" s="155">
        <v>5</v>
      </c>
      <c r="T39" s="155">
        <v>924.27200000000005</v>
      </c>
      <c r="U39" s="155">
        <v>907.07399999999996</v>
      </c>
      <c r="V39" s="155">
        <v>907.07399999999996</v>
      </c>
      <c r="W39" s="155">
        <v>253.66086999999999</v>
      </c>
      <c r="X39" s="155">
        <v>449</v>
      </c>
      <c r="Y39" s="155">
        <v>898.40099999999995</v>
      </c>
      <c r="Z39" s="155">
        <v>9.6140299999999996</v>
      </c>
      <c r="AA39" s="155">
        <v>12.145490000000001</v>
      </c>
      <c r="AB39" s="155">
        <v>998.72571000000005</v>
      </c>
      <c r="AC39" s="155">
        <v>1003.6077</v>
      </c>
      <c r="AD39" s="155">
        <v>871.83500000000004</v>
      </c>
      <c r="AE39" s="155">
        <v>0</v>
      </c>
      <c r="AF39" s="155">
        <v>0</v>
      </c>
      <c r="AG39" s="155">
        <v>413.45398999999998</v>
      </c>
      <c r="AH39" s="155">
        <v>355.31202000000002</v>
      </c>
      <c r="AI39" s="155">
        <v>0</v>
      </c>
      <c r="AJ39" s="155">
        <v>0</v>
      </c>
      <c r="AK39" s="155">
        <v>0</v>
      </c>
      <c r="AL39" s="155">
        <v>244.80760000000001</v>
      </c>
      <c r="AM39" s="155">
        <v>293.76911999999999</v>
      </c>
      <c r="AN39" s="155">
        <v>0</v>
      </c>
      <c r="AO39" s="155">
        <v>0</v>
      </c>
      <c r="AP39" s="155">
        <v>390</v>
      </c>
      <c r="AQ39" s="155">
        <v>827.07950000000005</v>
      </c>
    </row>
    <row r="40" spans="1:43" ht="24" customHeight="1" x14ac:dyDescent="0.3">
      <c r="A40" s="13" t="s">
        <v>68</v>
      </c>
      <c r="B40" s="13" t="s">
        <v>789</v>
      </c>
      <c r="C40" s="153">
        <v>24</v>
      </c>
      <c r="D40" s="153">
        <v>55.27</v>
      </c>
      <c r="E40" s="153">
        <v>0</v>
      </c>
      <c r="F40" s="153">
        <v>23.27</v>
      </c>
      <c r="G40" s="153">
        <v>21.08765</v>
      </c>
      <c r="H40" s="153">
        <v>253.23</v>
      </c>
      <c r="I40" s="153">
        <v>12.09</v>
      </c>
      <c r="J40" s="153">
        <v>8.02</v>
      </c>
      <c r="K40" s="153">
        <v>9.7859999999999996</v>
      </c>
      <c r="L40" s="153">
        <v>11.3</v>
      </c>
      <c r="M40" s="153">
        <v>11.3</v>
      </c>
      <c r="N40" s="153">
        <v>11.3</v>
      </c>
      <c r="O40" s="153">
        <v>11.3</v>
      </c>
      <c r="P40" s="153">
        <v>947.3</v>
      </c>
      <c r="Q40" s="153">
        <v>757.46</v>
      </c>
      <c r="R40" s="153">
        <v>4</v>
      </c>
      <c r="S40" s="153">
        <v>3</v>
      </c>
      <c r="T40" s="153">
        <v>677.81100000000004</v>
      </c>
      <c r="U40" s="153">
        <v>663.44799999999998</v>
      </c>
      <c r="V40" s="153">
        <v>663.44799999999998</v>
      </c>
      <c r="W40" s="153">
        <v>311.54806000000002</v>
      </c>
      <c r="X40" s="153">
        <v>302</v>
      </c>
      <c r="Y40" s="153">
        <v>753.37699999999995</v>
      </c>
      <c r="Z40" s="153">
        <v>10.84064</v>
      </c>
      <c r="AA40" s="153">
        <v>12.751110000000001</v>
      </c>
      <c r="AB40" s="153">
        <v>822.03223000000003</v>
      </c>
      <c r="AC40" s="153">
        <v>842.13815</v>
      </c>
      <c r="AD40" s="153">
        <v>719.55399999999997</v>
      </c>
      <c r="AE40" s="153">
        <v>0</v>
      </c>
      <c r="AF40" s="153">
        <v>0</v>
      </c>
      <c r="AG40" s="153">
        <v>413.45398999999998</v>
      </c>
      <c r="AH40" s="153">
        <v>355.31202000000002</v>
      </c>
      <c r="AI40" s="153">
        <v>0</v>
      </c>
      <c r="AJ40" s="153">
        <v>0</v>
      </c>
      <c r="AK40" s="153">
        <v>0</v>
      </c>
      <c r="AL40" s="153">
        <v>244.80760000000001</v>
      </c>
      <c r="AM40" s="153">
        <v>293.76911999999999</v>
      </c>
      <c r="AN40" s="153">
        <v>0</v>
      </c>
      <c r="AO40" s="153">
        <v>0</v>
      </c>
      <c r="AP40" s="153">
        <v>253</v>
      </c>
      <c r="AQ40" s="153">
        <v>442.6465</v>
      </c>
    </row>
    <row r="41" spans="1:43" ht="24" customHeight="1" x14ac:dyDescent="0.3">
      <c r="A41" s="16" t="s">
        <v>68</v>
      </c>
      <c r="B41" s="16" t="s">
        <v>790</v>
      </c>
      <c r="C41" s="154">
        <v>24</v>
      </c>
      <c r="D41" s="154">
        <v>55.33</v>
      </c>
      <c r="E41" s="154">
        <v>6.52</v>
      </c>
      <c r="F41" s="154">
        <v>22.56</v>
      </c>
      <c r="G41" s="154">
        <v>21.08765</v>
      </c>
      <c r="H41" s="154">
        <v>148.19</v>
      </c>
      <c r="I41" s="154">
        <v>11.59</v>
      </c>
      <c r="J41" s="154">
        <v>7.62</v>
      </c>
      <c r="K41" s="154">
        <v>9.8539999999999992</v>
      </c>
      <c r="L41" s="154">
        <v>10.7</v>
      </c>
      <c r="M41" s="154">
        <v>10.7</v>
      </c>
      <c r="N41" s="154">
        <v>10.7</v>
      </c>
      <c r="O41" s="154">
        <v>10.7</v>
      </c>
      <c r="P41" s="154">
        <v>723.4</v>
      </c>
      <c r="Q41" s="154">
        <v>454.55</v>
      </c>
      <c r="R41" s="154">
        <v>4</v>
      </c>
      <c r="S41" s="154">
        <v>3</v>
      </c>
      <c r="T41" s="154">
        <v>349.416</v>
      </c>
      <c r="U41" s="154">
        <v>329.73</v>
      </c>
      <c r="V41" s="154">
        <v>329.73</v>
      </c>
      <c r="W41" s="154">
        <v>251.64624000000001</v>
      </c>
      <c r="X41" s="154">
        <v>164</v>
      </c>
      <c r="Y41" s="154">
        <v>407.27</v>
      </c>
      <c r="Z41" s="154">
        <v>10.996510000000001</v>
      </c>
      <c r="AA41" s="154">
        <v>11.77853</v>
      </c>
      <c r="AB41" s="154">
        <v>511.35484000000002</v>
      </c>
      <c r="AC41" s="154">
        <v>533.03357000000005</v>
      </c>
      <c r="AD41" s="154">
        <v>360.64600000000002</v>
      </c>
      <c r="AE41" s="154">
        <v>0</v>
      </c>
      <c r="AF41" s="154">
        <v>0</v>
      </c>
      <c r="AG41" s="154">
        <v>413.45398999999998</v>
      </c>
      <c r="AH41" s="154">
        <v>355.31202000000002</v>
      </c>
      <c r="AI41" s="154">
        <v>0</v>
      </c>
      <c r="AJ41" s="154">
        <v>0</v>
      </c>
      <c r="AK41" s="154">
        <v>0</v>
      </c>
      <c r="AL41" s="154">
        <v>244.80760000000001</v>
      </c>
      <c r="AM41" s="154">
        <v>293.76911999999999</v>
      </c>
      <c r="AN41" s="154">
        <v>0</v>
      </c>
      <c r="AO41" s="154">
        <v>0</v>
      </c>
      <c r="AP41" s="154">
        <v>130</v>
      </c>
      <c r="AQ41" s="154">
        <v>72.125500000000002</v>
      </c>
    </row>
    <row r="42" spans="1:43" ht="24" customHeight="1" x14ac:dyDescent="0.3">
      <c r="A42" s="16" t="s">
        <v>68</v>
      </c>
      <c r="B42" s="16" t="s">
        <v>791</v>
      </c>
      <c r="C42" s="154">
        <v>24</v>
      </c>
      <c r="D42" s="154">
        <v>55.37</v>
      </c>
      <c r="E42" s="154">
        <v>3.28</v>
      </c>
      <c r="F42" s="154">
        <v>23.2</v>
      </c>
      <c r="G42" s="154">
        <v>21.08765</v>
      </c>
      <c r="H42" s="154">
        <v>45.68</v>
      </c>
      <c r="I42" s="154">
        <v>11.45</v>
      </c>
      <c r="J42" s="154">
        <v>7.69</v>
      </c>
      <c r="K42" s="154">
        <v>10.205</v>
      </c>
      <c r="L42" s="154">
        <v>10.8</v>
      </c>
      <c r="M42" s="154">
        <v>10.8</v>
      </c>
      <c r="N42" s="154">
        <v>10.8</v>
      </c>
      <c r="O42" s="154">
        <v>10.8</v>
      </c>
      <c r="P42" s="154">
        <v>420.5</v>
      </c>
      <c r="Q42" s="154">
        <v>169.54</v>
      </c>
      <c r="R42" s="154">
        <v>7</v>
      </c>
      <c r="S42" s="154">
        <v>5</v>
      </c>
      <c r="T42" s="154">
        <v>88.603999999999999</v>
      </c>
      <c r="U42" s="154">
        <v>58.817999999999998</v>
      </c>
      <c r="V42" s="154">
        <v>58.817999999999998</v>
      </c>
      <c r="W42" s="154">
        <v>107.07928</v>
      </c>
      <c r="X42" s="154">
        <v>57</v>
      </c>
      <c r="Y42" s="154">
        <v>65.510999999999996</v>
      </c>
      <c r="Z42" s="154">
        <v>11.31077</v>
      </c>
      <c r="AA42" s="154">
        <v>11.1334</v>
      </c>
      <c r="AB42" s="154">
        <v>214.01553999999999</v>
      </c>
      <c r="AC42" s="154">
        <v>222.33319</v>
      </c>
      <c r="AD42" s="154">
        <v>55.86</v>
      </c>
      <c r="AE42" s="154">
        <v>0</v>
      </c>
      <c r="AF42" s="154">
        <v>0</v>
      </c>
      <c r="AG42" s="154">
        <v>413.45398999999998</v>
      </c>
      <c r="AH42" s="154">
        <v>355.31202000000002</v>
      </c>
      <c r="AI42" s="154">
        <v>0</v>
      </c>
      <c r="AJ42" s="154">
        <v>0</v>
      </c>
      <c r="AK42" s="154">
        <v>0</v>
      </c>
      <c r="AL42" s="154">
        <v>244.80760000000001</v>
      </c>
      <c r="AM42" s="154">
        <v>293.76911999999999</v>
      </c>
      <c r="AN42" s="154">
        <v>0</v>
      </c>
      <c r="AO42" s="154">
        <v>0</v>
      </c>
      <c r="AP42" s="154">
        <v>47</v>
      </c>
      <c r="AQ42" s="154">
        <v>7.9390000000000001</v>
      </c>
    </row>
    <row r="43" spans="1:43" ht="24" customHeight="1" x14ac:dyDescent="0.3">
      <c r="A43" s="16" t="s">
        <v>68</v>
      </c>
      <c r="B43" s="16" t="s">
        <v>792</v>
      </c>
      <c r="C43" s="154">
        <v>24</v>
      </c>
      <c r="D43" s="154">
        <v>55.37</v>
      </c>
      <c r="E43" s="154">
        <v>5.42</v>
      </c>
      <c r="F43" s="154">
        <v>22.14</v>
      </c>
      <c r="G43" s="154">
        <v>21.08765</v>
      </c>
      <c r="H43" s="154">
        <v>12.19</v>
      </c>
      <c r="I43" s="154">
        <v>10.51</v>
      </c>
      <c r="J43" s="154">
        <v>8.26</v>
      </c>
      <c r="K43" s="154">
        <v>10.61</v>
      </c>
      <c r="L43" s="154">
        <v>10.7</v>
      </c>
      <c r="M43" s="154">
        <v>10.7</v>
      </c>
      <c r="N43" s="154">
        <v>10.7</v>
      </c>
      <c r="O43" s="154">
        <v>10.7</v>
      </c>
      <c r="P43" s="154">
        <v>152.1</v>
      </c>
      <c r="Q43" s="154">
        <v>1</v>
      </c>
      <c r="R43" s="154">
        <v>7</v>
      </c>
      <c r="S43" s="154">
        <v>4</v>
      </c>
      <c r="T43" s="154">
        <v>1.4550000000000001</v>
      </c>
      <c r="U43" s="154">
        <v>0</v>
      </c>
      <c r="V43" s="154">
        <v>0</v>
      </c>
      <c r="W43" s="154">
        <v>27.63747</v>
      </c>
      <c r="X43" s="154">
        <v>4</v>
      </c>
      <c r="Y43" s="154">
        <v>0</v>
      </c>
      <c r="Z43" s="154">
        <v>9.3121799999999997</v>
      </c>
      <c r="AA43" s="154">
        <v>11.69285</v>
      </c>
      <c r="AB43" s="154">
        <v>22.665579999999999</v>
      </c>
      <c r="AC43" s="154">
        <v>24.022680000000001</v>
      </c>
      <c r="AD43" s="154">
        <v>0</v>
      </c>
      <c r="AE43" s="154">
        <v>0</v>
      </c>
      <c r="AF43" s="154">
        <v>0</v>
      </c>
      <c r="AG43" s="154">
        <v>413.45398999999998</v>
      </c>
      <c r="AH43" s="154">
        <v>355.31202000000002</v>
      </c>
      <c r="AI43" s="154">
        <v>0</v>
      </c>
      <c r="AJ43" s="154">
        <v>0</v>
      </c>
      <c r="AK43" s="154">
        <v>0</v>
      </c>
      <c r="AL43" s="154">
        <v>244.80760000000001</v>
      </c>
      <c r="AM43" s="154">
        <v>293.76911999999999</v>
      </c>
      <c r="AN43" s="154">
        <v>0</v>
      </c>
      <c r="AO43" s="154">
        <v>0</v>
      </c>
      <c r="AP43" s="154">
        <v>0</v>
      </c>
      <c r="AQ43" s="154">
        <v>6.7500000000000004E-2</v>
      </c>
    </row>
    <row r="44" spans="1:43" ht="24" customHeight="1" x14ac:dyDescent="0.3">
      <c r="A44" s="16" t="s">
        <v>68</v>
      </c>
      <c r="B44" s="16" t="s">
        <v>793</v>
      </c>
      <c r="C44" s="154">
        <v>23</v>
      </c>
      <c r="D44" s="154">
        <v>55.35</v>
      </c>
      <c r="E44" s="154">
        <v>11.18</v>
      </c>
      <c r="F44" s="154">
        <v>23.27</v>
      </c>
      <c r="G44" s="154">
        <v>21.08765</v>
      </c>
      <c r="H44" s="154">
        <v>0.28000000000000003</v>
      </c>
      <c r="I44" s="154">
        <v>10.4</v>
      </c>
      <c r="J44" s="154">
        <v>8.3800000000000008</v>
      </c>
      <c r="K44" s="154">
        <v>9.5069999999999997</v>
      </c>
      <c r="L44" s="154">
        <v>11.2</v>
      </c>
      <c r="M44" s="154">
        <v>11.2</v>
      </c>
      <c r="N44" s="154">
        <v>11.2</v>
      </c>
      <c r="O44" s="154">
        <v>11.2</v>
      </c>
      <c r="P44" s="154">
        <v>0</v>
      </c>
      <c r="Q44" s="154">
        <v>0</v>
      </c>
      <c r="R44" s="154">
        <v>7</v>
      </c>
      <c r="S44" s="154">
        <v>5</v>
      </c>
      <c r="T44" s="154">
        <v>0.28399999999999997</v>
      </c>
      <c r="U44" s="154">
        <v>0</v>
      </c>
      <c r="V44" s="154">
        <v>0</v>
      </c>
      <c r="W44" s="154">
        <v>2.1296400000000002</v>
      </c>
      <c r="X44" s="154">
        <v>0</v>
      </c>
      <c r="Y44" s="154">
        <v>0</v>
      </c>
      <c r="Z44" s="154">
        <v>10.08531</v>
      </c>
      <c r="AA44" s="154">
        <v>12.079840000000001</v>
      </c>
      <c r="AB44" s="154">
        <v>0</v>
      </c>
      <c r="AC44" s="154">
        <v>0</v>
      </c>
      <c r="AD44" s="154">
        <v>0</v>
      </c>
      <c r="AE44" s="154">
        <v>0</v>
      </c>
      <c r="AF44" s="154">
        <v>0</v>
      </c>
      <c r="AG44" s="154">
        <v>413.45398999999998</v>
      </c>
      <c r="AH44" s="154">
        <v>355.31202000000002</v>
      </c>
      <c r="AI44" s="154">
        <v>0</v>
      </c>
      <c r="AJ44" s="154">
        <v>0</v>
      </c>
      <c r="AK44" s="154">
        <v>0</v>
      </c>
      <c r="AL44" s="154">
        <v>244.80760000000001</v>
      </c>
      <c r="AM44" s="154">
        <v>293.76911999999999</v>
      </c>
      <c r="AN44" s="154">
        <v>0</v>
      </c>
      <c r="AO44" s="154">
        <v>0</v>
      </c>
      <c r="AP44" s="154">
        <v>0</v>
      </c>
      <c r="AQ44" s="154">
        <v>4.0000000000000001E-3</v>
      </c>
    </row>
    <row r="45" spans="1:43" ht="24" customHeight="1" x14ac:dyDescent="0.3">
      <c r="A45" s="16" t="s">
        <v>68</v>
      </c>
      <c r="B45" s="16" t="s">
        <v>794</v>
      </c>
      <c r="C45" s="154">
        <v>23</v>
      </c>
      <c r="D45" s="154">
        <v>39.74</v>
      </c>
      <c r="E45" s="154">
        <v>6.21</v>
      </c>
      <c r="F45" s="154">
        <v>23.61</v>
      </c>
      <c r="G45" s="154">
        <v>21.08765</v>
      </c>
      <c r="H45" s="154">
        <v>0</v>
      </c>
      <c r="I45" s="154">
        <v>9.98</v>
      </c>
      <c r="J45" s="154">
        <v>7.99</v>
      </c>
      <c r="K45" s="154">
        <v>8.41</v>
      </c>
      <c r="L45" s="154">
        <v>10.9</v>
      </c>
      <c r="M45" s="154">
        <v>10.9</v>
      </c>
      <c r="N45" s="154">
        <v>10.9</v>
      </c>
      <c r="O45" s="154">
        <v>10.9</v>
      </c>
      <c r="P45" s="154">
        <v>0</v>
      </c>
      <c r="Q45" s="154">
        <v>0</v>
      </c>
      <c r="R45" s="154">
        <v>8</v>
      </c>
      <c r="S45" s="154">
        <v>6</v>
      </c>
      <c r="T45" s="154">
        <v>0.44</v>
      </c>
      <c r="U45" s="154">
        <v>0</v>
      </c>
      <c r="V45" s="154">
        <v>0</v>
      </c>
      <c r="W45" s="154">
        <v>0</v>
      </c>
      <c r="X45" s="154">
        <v>0</v>
      </c>
      <c r="Y45" s="154">
        <v>0</v>
      </c>
      <c r="Z45" s="154">
        <v>8.8506800000000005</v>
      </c>
      <c r="AA45" s="154">
        <v>11.154159999999999</v>
      </c>
      <c r="AB45" s="154">
        <v>0</v>
      </c>
      <c r="AC45" s="154">
        <v>0</v>
      </c>
      <c r="AD45" s="154">
        <v>0</v>
      </c>
      <c r="AE45" s="154">
        <v>0</v>
      </c>
      <c r="AF45" s="154">
        <v>0</v>
      </c>
      <c r="AG45" s="154">
        <v>413.45398999999998</v>
      </c>
      <c r="AH45" s="154">
        <v>355.31202000000002</v>
      </c>
      <c r="AI45" s="154">
        <v>0</v>
      </c>
      <c r="AJ45" s="154">
        <v>0</v>
      </c>
      <c r="AK45" s="154">
        <v>0</v>
      </c>
      <c r="AL45" s="154">
        <v>244.80760000000001</v>
      </c>
      <c r="AM45" s="154">
        <v>293.76911999999999</v>
      </c>
      <c r="AN45" s="154">
        <v>0</v>
      </c>
      <c r="AO45" s="154">
        <v>0</v>
      </c>
      <c r="AP45" s="154">
        <v>0</v>
      </c>
      <c r="AQ45" s="154">
        <v>3.5000000000000001E-3</v>
      </c>
    </row>
    <row r="46" spans="1:43" ht="24" customHeight="1" x14ac:dyDescent="0.3">
      <c r="A46" s="16" t="s">
        <v>68</v>
      </c>
      <c r="B46" s="16" t="s">
        <v>795</v>
      </c>
      <c r="C46" s="154">
        <v>24</v>
      </c>
      <c r="D46" s="154">
        <v>50.68</v>
      </c>
      <c r="E46" s="154">
        <v>9.49</v>
      </c>
      <c r="F46" s="154">
        <v>22.83</v>
      </c>
      <c r="G46" s="154">
        <v>21.08765</v>
      </c>
      <c r="H46" s="154">
        <v>0</v>
      </c>
      <c r="I46" s="154">
        <v>9.4600000000000009</v>
      </c>
      <c r="J46" s="154">
        <v>8.4499999999999993</v>
      </c>
      <c r="K46" s="154">
        <v>8.1649999999999991</v>
      </c>
      <c r="L46" s="154">
        <v>10</v>
      </c>
      <c r="M46" s="154">
        <v>10</v>
      </c>
      <c r="N46" s="154">
        <v>10</v>
      </c>
      <c r="O46" s="154">
        <v>10</v>
      </c>
      <c r="P46" s="154">
        <v>0</v>
      </c>
      <c r="Q46" s="154">
        <v>0</v>
      </c>
      <c r="R46" s="154">
        <v>7</v>
      </c>
      <c r="S46" s="154">
        <v>6</v>
      </c>
      <c r="T46" s="154">
        <v>0.73299999999999998</v>
      </c>
      <c r="U46" s="154">
        <v>0</v>
      </c>
      <c r="V46" s="154">
        <v>0</v>
      </c>
      <c r="W46" s="154">
        <v>0</v>
      </c>
      <c r="X46" s="154">
        <v>0</v>
      </c>
      <c r="Y46" s="154">
        <v>0</v>
      </c>
      <c r="Z46" s="154">
        <v>7.7379100000000003</v>
      </c>
      <c r="AA46" s="154">
        <v>10.664820000000001</v>
      </c>
      <c r="AB46" s="154">
        <v>0</v>
      </c>
      <c r="AC46" s="154">
        <v>0</v>
      </c>
      <c r="AD46" s="154">
        <v>0</v>
      </c>
      <c r="AE46" s="154">
        <v>0</v>
      </c>
      <c r="AF46" s="154">
        <v>0</v>
      </c>
      <c r="AG46" s="154">
        <v>413.45398999999998</v>
      </c>
      <c r="AH46" s="154">
        <v>355.31202000000002</v>
      </c>
      <c r="AI46" s="154">
        <v>0</v>
      </c>
      <c r="AJ46" s="154">
        <v>0</v>
      </c>
      <c r="AK46" s="154">
        <v>0</v>
      </c>
      <c r="AL46" s="154">
        <v>244.80760000000001</v>
      </c>
      <c r="AM46" s="154">
        <v>293.76911999999999</v>
      </c>
      <c r="AN46" s="154">
        <v>0</v>
      </c>
      <c r="AO46" s="154">
        <v>0</v>
      </c>
      <c r="AP46" s="154">
        <v>0</v>
      </c>
      <c r="AQ46" s="154">
        <v>0.04</v>
      </c>
    </row>
    <row r="47" spans="1:43" ht="24" customHeight="1" x14ac:dyDescent="0.3">
      <c r="A47" s="18" t="s">
        <v>68</v>
      </c>
      <c r="B47" s="18" t="s">
        <v>796</v>
      </c>
      <c r="C47" s="155">
        <v>24</v>
      </c>
      <c r="D47" s="155">
        <v>49.79</v>
      </c>
      <c r="E47" s="155">
        <v>9.2100000000000009</v>
      </c>
      <c r="F47" s="155">
        <v>22.95</v>
      </c>
      <c r="G47" s="155">
        <v>21.08765</v>
      </c>
      <c r="H47" s="155"/>
      <c r="I47" s="155">
        <v>9.59</v>
      </c>
      <c r="J47" s="155">
        <v>8.99</v>
      </c>
      <c r="K47" s="155">
        <v>7.6660000000000004</v>
      </c>
      <c r="L47" s="155">
        <v>10.1</v>
      </c>
      <c r="M47" s="155">
        <v>10.1</v>
      </c>
      <c r="N47" s="155">
        <v>10.1</v>
      </c>
      <c r="O47" s="155">
        <v>10.1</v>
      </c>
      <c r="P47" s="155"/>
      <c r="Q47" s="155"/>
      <c r="R47" s="155">
        <v>8</v>
      </c>
      <c r="S47" s="155">
        <v>6</v>
      </c>
      <c r="T47" s="155"/>
      <c r="U47" s="155"/>
      <c r="V47" s="155"/>
      <c r="W47" s="155"/>
      <c r="X47" s="155"/>
      <c r="Y47" s="155"/>
      <c r="Z47" s="155">
        <v>6.6984700000000004</v>
      </c>
      <c r="AA47" s="155">
        <v>10.76943</v>
      </c>
      <c r="AB47" s="155"/>
      <c r="AC47" s="155"/>
      <c r="AD47" s="155"/>
      <c r="AE47" s="155">
        <v>9.6120000000000001</v>
      </c>
      <c r="AF47" s="155">
        <v>10.65</v>
      </c>
      <c r="AG47" s="155">
        <v>413.45398999999998</v>
      </c>
      <c r="AH47" s="155">
        <v>355.31202000000002</v>
      </c>
      <c r="AI47" s="155">
        <v>0</v>
      </c>
      <c r="AJ47" s="155">
        <v>0</v>
      </c>
      <c r="AK47" s="155">
        <v>0</v>
      </c>
      <c r="AL47" s="155">
        <v>244.80760000000001</v>
      </c>
      <c r="AM47" s="155">
        <v>293.76911999999999</v>
      </c>
      <c r="AN47" s="155">
        <v>0</v>
      </c>
      <c r="AO47" s="155">
        <v>0</v>
      </c>
      <c r="AP47" s="155"/>
      <c r="AQ47" s="155"/>
    </row>
    <row r="48" spans="1:43" ht="24" customHeight="1" x14ac:dyDescent="0.3">
      <c r="A48" s="13" t="s">
        <v>68</v>
      </c>
      <c r="B48" s="13" t="s">
        <v>797</v>
      </c>
      <c r="C48" s="153">
        <v>24</v>
      </c>
      <c r="D48" s="153">
        <v>49.78</v>
      </c>
      <c r="E48" s="153">
        <v>9.7899999999999991</v>
      </c>
      <c r="F48" s="153">
        <v>23.16</v>
      </c>
      <c r="G48" s="153">
        <v>21.08765</v>
      </c>
      <c r="H48" s="153"/>
      <c r="I48" s="153">
        <v>9.31</v>
      </c>
      <c r="J48" s="153">
        <v>9.0399999999999991</v>
      </c>
      <c r="K48" s="153">
        <v>8.5649999999999995</v>
      </c>
      <c r="L48" s="153">
        <v>10.1</v>
      </c>
      <c r="M48" s="153">
        <v>10.1</v>
      </c>
      <c r="N48" s="153">
        <v>10.1</v>
      </c>
      <c r="O48" s="153">
        <v>10.1</v>
      </c>
      <c r="P48" s="153"/>
      <c r="Q48" s="153"/>
      <c r="R48" s="153">
        <v>7</v>
      </c>
      <c r="S48" s="153">
        <v>6</v>
      </c>
      <c r="T48" s="153"/>
      <c r="U48" s="153"/>
      <c r="V48" s="153"/>
      <c r="W48" s="153"/>
      <c r="X48" s="153"/>
      <c r="Y48" s="153"/>
      <c r="Z48" s="153">
        <v>8.0859000000000005</v>
      </c>
      <c r="AA48" s="153">
        <v>10.11688</v>
      </c>
      <c r="AB48" s="153"/>
      <c r="AC48" s="153"/>
      <c r="AD48" s="153"/>
      <c r="AE48" s="153">
        <v>10.510999999999999</v>
      </c>
      <c r="AF48" s="153">
        <v>10.83</v>
      </c>
      <c r="AG48" s="153">
        <v>413.45398999999998</v>
      </c>
      <c r="AH48" s="153">
        <v>355.31202000000002</v>
      </c>
      <c r="AI48" s="153">
        <v>0</v>
      </c>
      <c r="AJ48" s="153">
        <v>0</v>
      </c>
      <c r="AK48" s="153">
        <v>0</v>
      </c>
      <c r="AL48" s="153">
        <v>244.80760000000001</v>
      </c>
      <c r="AM48" s="153">
        <v>293.76911999999999</v>
      </c>
      <c r="AN48" s="153">
        <v>0</v>
      </c>
      <c r="AO48" s="153">
        <v>0</v>
      </c>
      <c r="AP48" s="153"/>
      <c r="AQ48" s="153"/>
    </row>
    <row r="49" spans="1:43" ht="24" customHeight="1" x14ac:dyDescent="0.3">
      <c r="A49" s="16" t="s">
        <v>68</v>
      </c>
      <c r="B49" s="16" t="s">
        <v>798</v>
      </c>
      <c r="C49" s="154">
        <v>24</v>
      </c>
      <c r="D49" s="154">
        <v>49.8</v>
      </c>
      <c r="E49" s="154">
        <v>9.34</v>
      </c>
      <c r="F49" s="154">
        <v>23.16</v>
      </c>
      <c r="G49" s="154">
        <v>21.08765</v>
      </c>
      <c r="H49" s="154"/>
      <c r="I49" s="154">
        <v>9.31</v>
      </c>
      <c r="J49" s="154">
        <v>8.19</v>
      </c>
      <c r="K49" s="154">
        <v>8.9</v>
      </c>
      <c r="L49" s="154">
        <v>9.9</v>
      </c>
      <c r="M49" s="154">
        <v>9.9</v>
      </c>
      <c r="N49" s="154">
        <v>9.9</v>
      </c>
      <c r="O49" s="154">
        <v>9.9</v>
      </c>
      <c r="P49" s="154"/>
      <c r="Q49" s="154"/>
      <c r="R49" s="154">
        <v>7</v>
      </c>
      <c r="S49" s="154">
        <v>6</v>
      </c>
      <c r="T49" s="154"/>
      <c r="U49" s="154"/>
      <c r="V49" s="154"/>
      <c r="W49" s="154"/>
      <c r="X49" s="154"/>
      <c r="Y49" s="154"/>
      <c r="Z49" s="154">
        <v>5.7180900000000001</v>
      </c>
      <c r="AA49" s="154">
        <v>9.1259800000000002</v>
      </c>
      <c r="AB49" s="154"/>
      <c r="AC49" s="154"/>
      <c r="AD49" s="154"/>
      <c r="AE49" s="154">
        <v>9.9819999999999993</v>
      </c>
      <c r="AF49" s="154">
        <v>10.35</v>
      </c>
      <c r="AG49" s="154">
        <v>413.45398999999998</v>
      </c>
      <c r="AH49" s="154">
        <v>355.31202000000002</v>
      </c>
      <c r="AI49" s="154">
        <v>0</v>
      </c>
      <c r="AJ49" s="154">
        <v>0</v>
      </c>
      <c r="AK49" s="154">
        <v>0</v>
      </c>
      <c r="AL49" s="154">
        <v>244.80760000000001</v>
      </c>
      <c r="AM49" s="154">
        <v>293.76911999999999</v>
      </c>
      <c r="AN49" s="154">
        <v>0</v>
      </c>
      <c r="AO49" s="154">
        <v>0</v>
      </c>
      <c r="AP49" s="154"/>
      <c r="AQ49" s="154"/>
    </row>
    <row r="50" spans="1:43" ht="24" customHeight="1" x14ac:dyDescent="0.3">
      <c r="A50" s="16" t="s">
        <v>68</v>
      </c>
      <c r="B50" s="16" t="s">
        <v>799</v>
      </c>
      <c r="C50" s="154">
        <v>24</v>
      </c>
      <c r="D50" s="154">
        <v>50.68</v>
      </c>
      <c r="E50" s="154">
        <v>10.41</v>
      </c>
      <c r="F50" s="154">
        <v>23.35</v>
      </c>
      <c r="G50" s="154">
        <v>21.08765</v>
      </c>
      <c r="H50" s="154"/>
      <c r="I50" s="154">
        <v>9.7200000000000006</v>
      </c>
      <c r="J50" s="154">
        <v>7.89</v>
      </c>
      <c r="K50" s="154">
        <v>8.2720000000000002</v>
      </c>
      <c r="L50" s="154">
        <v>10.3</v>
      </c>
      <c r="M50" s="154">
        <v>10.3</v>
      </c>
      <c r="N50" s="154">
        <v>10.3</v>
      </c>
      <c r="O50" s="154">
        <v>10.3</v>
      </c>
      <c r="P50" s="154"/>
      <c r="Q50" s="154"/>
      <c r="R50" s="154">
        <v>7</v>
      </c>
      <c r="S50" s="154">
        <v>6</v>
      </c>
      <c r="T50" s="154"/>
      <c r="U50" s="154"/>
      <c r="V50" s="154"/>
      <c r="W50" s="154"/>
      <c r="X50" s="154"/>
      <c r="Y50" s="154"/>
      <c r="Z50" s="154">
        <v>5.7180900000000001</v>
      </c>
      <c r="AA50" s="154">
        <v>9.9083100000000002</v>
      </c>
      <c r="AB50" s="154"/>
      <c r="AC50" s="154"/>
      <c r="AD50" s="154"/>
      <c r="AE50" s="154">
        <v>10.273</v>
      </c>
      <c r="AF50" s="154">
        <v>10.62</v>
      </c>
      <c r="AG50" s="154">
        <v>413.45398999999998</v>
      </c>
      <c r="AH50" s="154">
        <v>355.31202000000002</v>
      </c>
      <c r="AI50" s="154">
        <v>0</v>
      </c>
      <c r="AJ50" s="154">
        <v>0</v>
      </c>
      <c r="AK50" s="154">
        <v>0</v>
      </c>
      <c r="AL50" s="154">
        <v>217.87876</v>
      </c>
      <c r="AM50" s="154">
        <v>217.87876</v>
      </c>
      <c r="AN50" s="154">
        <v>0</v>
      </c>
      <c r="AO50" s="154">
        <v>0</v>
      </c>
      <c r="AP50" s="154"/>
      <c r="AQ50" s="154"/>
    </row>
    <row r="51" spans="1:43" ht="24" customHeight="1" x14ac:dyDescent="0.3">
      <c r="A51" s="16" t="s">
        <v>68</v>
      </c>
      <c r="B51" s="16" t="s">
        <v>800</v>
      </c>
      <c r="C51" s="154">
        <v>24</v>
      </c>
      <c r="D51" s="154">
        <v>52.07</v>
      </c>
      <c r="E51" s="154">
        <v>10.02</v>
      </c>
      <c r="F51" s="154">
        <v>23.36</v>
      </c>
      <c r="G51" s="154">
        <v>21.08765</v>
      </c>
      <c r="H51" s="154"/>
      <c r="I51" s="154">
        <v>9.3800000000000008</v>
      </c>
      <c r="J51" s="154">
        <v>7.83</v>
      </c>
      <c r="K51" s="154">
        <v>8.0519999999999996</v>
      </c>
      <c r="L51" s="154">
        <v>10.1</v>
      </c>
      <c r="M51" s="154">
        <v>10.1</v>
      </c>
      <c r="N51" s="154">
        <v>10.1</v>
      </c>
      <c r="O51" s="154">
        <v>10.1</v>
      </c>
      <c r="P51" s="154"/>
      <c r="Q51" s="154"/>
      <c r="R51" s="154">
        <v>8</v>
      </c>
      <c r="S51" s="154">
        <v>7</v>
      </c>
      <c r="T51" s="154"/>
      <c r="U51" s="154"/>
      <c r="V51" s="154"/>
      <c r="W51" s="154"/>
      <c r="X51" s="154"/>
      <c r="Y51" s="154"/>
      <c r="Z51" s="154">
        <v>5.7180900000000001</v>
      </c>
      <c r="AA51" s="154">
        <v>9.7780900000000006</v>
      </c>
      <c r="AB51" s="154"/>
      <c r="AC51" s="154"/>
      <c r="AD51" s="154"/>
      <c r="AE51" s="154">
        <v>10.276</v>
      </c>
      <c r="AF51" s="154">
        <v>10.39</v>
      </c>
      <c r="AG51" s="154">
        <v>413.45398999999998</v>
      </c>
      <c r="AH51" s="154">
        <v>355.31202000000002</v>
      </c>
      <c r="AI51" s="154">
        <v>0</v>
      </c>
      <c r="AJ51" s="154">
        <v>0</v>
      </c>
      <c r="AK51" s="154">
        <v>0</v>
      </c>
      <c r="AL51" s="154">
        <v>244.80760000000001</v>
      </c>
      <c r="AM51" s="154">
        <v>288.87295999999998</v>
      </c>
      <c r="AN51" s="154">
        <v>0</v>
      </c>
      <c r="AO51" s="154">
        <v>0</v>
      </c>
      <c r="AP51" s="154"/>
      <c r="AQ51" s="154"/>
    </row>
    <row r="52" spans="1:43" ht="24" customHeight="1" x14ac:dyDescent="0.3">
      <c r="A52" s="16" t="s">
        <v>68</v>
      </c>
      <c r="B52" s="16" t="s">
        <v>801</v>
      </c>
      <c r="C52" s="154">
        <v>24</v>
      </c>
      <c r="D52" s="154">
        <v>55.27</v>
      </c>
      <c r="E52" s="154">
        <v>9.42</v>
      </c>
      <c r="F52" s="154">
        <v>23.63</v>
      </c>
      <c r="G52" s="154">
        <v>21.08765</v>
      </c>
      <c r="H52" s="154"/>
      <c r="I52" s="154">
        <v>9.02</v>
      </c>
      <c r="J52" s="154">
        <v>7.86</v>
      </c>
      <c r="K52" s="154">
        <v>7.7949999999999999</v>
      </c>
      <c r="L52" s="154">
        <v>9.5</v>
      </c>
      <c r="M52" s="154">
        <v>9.5</v>
      </c>
      <c r="N52" s="154">
        <v>9.5</v>
      </c>
      <c r="O52" s="154">
        <v>9.5</v>
      </c>
      <c r="P52" s="154"/>
      <c r="Q52" s="154"/>
      <c r="R52" s="154">
        <v>8</v>
      </c>
      <c r="S52" s="154">
        <v>6</v>
      </c>
      <c r="T52" s="154"/>
      <c r="U52" s="154"/>
      <c r="V52" s="154"/>
      <c r="W52" s="154"/>
      <c r="X52" s="154"/>
      <c r="Y52" s="154"/>
      <c r="Z52" s="154">
        <v>5.7180900000000001</v>
      </c>
      <c r="AA52" s="154">
        <v>10.271610000000001</v>
      </c>
      <c r="AB52" s="154"/>
      <c r="AC52" s="154"/>
      <c r="AD52" s="154"/>
      <c r="AE52" s="154">
        <v>10.173</v>
      </c>
      <c r="AF52" s="154">
        <v>10.14</v>
      </c>
      <c r="AG52" s="154">
        <v>413.45398999999998</v>
      </c>
      <c r="AH52" s="154">
        <v>355.31202000000002</v>
      </c>
      <c r="AI52" s="154">
        <v>0</v>
      </c>
      <c r="AJ52" s="154">
        <v>0</v>
      </c>
      <c r="AK52" s="154">
        <v>0</v>
      </c>
      <c r="AL52" s="154">
        <v>244.80760000000001</v>
      </c>
      <c r="AM52" s="154">
        <v>293.76911999999999</v>
      </c>
      <c r="AN52" s="154">
        <v>0</v>
      </c>
      <c r="AO52" s="154">
        <v>0</v>
      </c>
      <c r="AP52" s="154"/>
      <c r="AQ52" s="154"/>
    </row>
    <row r="53" spans="1:43" ht="24" customHeight="1" x14ac:dyDescent="0.3">
      <c r="A53" s="16" t="s">
        <v>68</v>
      </c>
      <c r="B53" s="16" t="s">
        <v>802</v>
      </c>
      <c r="C53" s="154">
        <v>24</v>
      </c>
      <c r="D53" s="154">
        <v>55.28</v>
      </c>
      <c r="E53" s="154">
        <v>10.58</v>
      </c>
      <c r="F53" s="154">
        <v>23.55</v>
      </c>
      <c r="G53" s="154">
        <v>21.08765</v>
      </c>
      <c r="H53" s="154"/>
      <c r="I53" s="154">
        <v>9.3699999999999992</v>
      </c>
      <c r="J53" s="154">
        <v>7.16</v>
      </c>
      <c r="K53" s="154">
        <v>7.9969999999999999</v>
      </c>
      <c r="L53" s="154">
        <v>9.3000000000000007</v>
      </c>
      <c r="M53" s="154">
        <v>9.3000000000000007</v>
      </c>
      <c r="N53" s="154">
        <v>9.3000000000000007</v>
      </c>
      <c r="O53" s="154">
        <v>9.3000000000000007</v>
      </c>
      <c r="P53" s="154"/>
      <c r="Q53" s="154"/>
      <c r="R53" s="154">
        <v>7</v>
      </c>
      <c r="S53" s="154">
        <v>6</v>
      </c>
      <c r="T53" s="154"/>
      <c r="U53" s="154"/>
      <c r="V53" s="154"/>
      <c r="W53" s="154"/>
      <c r="X53" s="154"/>
      <c r="Y53" s="154"/>
      <c r="Z53" s="154">
        <v>5.7180900000000001</v>
      </c>
      <c r="AA53" s="154">
        <v>8.3738899999999994</v>
      </c>
      <c r="AB53" s="154"/>
      <c r="AC53" s="154"/>
      <c r="AD53" s="154"/>
      <c r="AE53" s="154">
        <v>9.6880000000000006</v>
      </c>
      <c r="AF53" s="154">
        <v>9.4600000000000009</v>
      </c>
      <c r="AG53" s="154">
        <v>413.45398999999998</v>
      </c>
      <c r="AH53" s="154">
        <v>355.31202000000002</v>
      </c>
      <c r="AI53" s="154">
        <v>0</v>
      </c>
      <c r="AJ53" s="154">
        <v>0</v>
      </c>
      <c r="AK53" s="154">
        <v>0</v>
      </c>
      <c r="AL53" s="154">
        <v>244.80760000000001</v>
      </c>
      <c r="AM53" s="154">
        <v>293.76911999999999</v>
      </c>
      <c r="AN53" s="154">
        <v>0</v>
      </c>
      <c r="AO53" s="154">
        <v>0</v>
      </c>
      <c r="AP53" s="154"/>
      <c r="AQ53" s="154"/>
    </row>
    <row r="54" spans="1:43" ht="24" customHeight="1" x14ac:dyDescent="0.3">
      <c r="A54" s="16" t="s">
        <v>68</v>
      </c>
      <c r="B54" s="16" t="s">
        <v>803</v>
      </c>
      <c r="C54" s="154">
        <v>23</v>
      </c>
      <c r="D54" s="154">
        <v>55.25</v>
      </c>
      <c r="E54" s="154">
        <v>12.05</v>
      </c>
      <c r="F54" s="154">
        <v>23.61</v>
      </c>
      <c r="G54" s="154">
        <v>21.08765</v>
      </c>
      <c r="H54" s="154"/>
      <c r="I54" s="154">
        <v>9.08</v>
      </c>
      <c r="J54" s="154">
        <v>7.39</v>
      </c>
      <c r="K54" s="154">
        <v>7.7160000000000002</v>
      </c>
      <c r="L54" s="154">
        <v>9</v>
      </c>
      <c r="M54" s="154">
        <v>9</v>
      </c>
      <c r="N54" s="154">
        <v>9</v>
      </c>
      <c r="O54" s="154">
        <v>9</v>
      </c>
      <c r="P54" s="154"/>
      <c r="Q54" s="154"/>
      <c r="R54" s="154">
        <v>7</v>
      </c>
      <c r="S54" s="154">
        <v>6</v>
      </c>
      <c r="T54" s="154"/>
      <c r="U54" s="154"/>
      <c r="V54" s="154"/>
      <c r="W54" s="154"/>
      <c r="X54" s="154"/>
      <c r="Y54" s="154"/>
      <c r="Z54" s="154">
        <v>5.7180900000000001</v>
      </c>
      <c r="AA54" s="154">
        <v>7.51241</v>
      </c>
      <c r="AB54" s="154"/>
      <c r="AC54" s="154"/>
      <c r="AD54" s="154"/>
      <c r="AE54" s="154">
        <v>9.5939999999999994</v>
      </c>
      <c r="AF54" s="154">
        <v>9.7100000000000009</v>
      </c>
      <c r="AG54" s="154">
        <v>413.45398999999998</v>
      </c>
      <c r="AH54" s="154">
        <v>355.31202000000002</v>
      </c>
      <c r="AI54" s="154">
        <v>0</v>
      </c>
      <c r="AJ54" s="154">
        <v>0</v>
      </c>
      <c r="AK54" s="154">
        <v>0</v>
      </c>
      <c r="AL54" s="154">
        <v>244.80760000000001</v>
      </c>
      <c r="AM54" s="154">
        <v>293.76911999999999</v>
      </c>
      <c r="AN54" s="154">
        <v>0</v>
      </c>
      <c r="AO54" s="154">
        <v>0</v>
      </c>
      <c r="AP54" s="154"/>
      <c r="AQ54" s="154"/>
    </row>
    <row r="55" spans="1:43" ht="24" customHeight="1" x14ac:dyDescent="0.3">
      <c r="A55" s="18" t="s">
        <v>804</v>
      </c>
      <c r="B55" s="18" t="s">
        <v>69</v>
      </c>
      <c r="C55" s="155">
        <v>23</v>
      </c>
      <c r="D55" s="155">
        <v>55.24</v>
      </c>
      <c r="E55" s="155">
        <v>9.69</v>
      </c>
      <c r="F55" s="155">
        <v>23.61</v>
      </c>
      <c r="G55" s="155">
        <v>21.08765</v>
      </c>
      <c r="H55" s="155"/>
      <c r="I55" s="155">
        <v>9.07</v>
      </c>
      <c r="J55" s="155">
        <v>7.36</v>
      </c>
      <c r="K55" s="155">
        <v>7.601</v>
      </c>
      <c r="L55" s="155">
        <v>9</v>
      </c>
      <c r="M55" s="155">
        <v>9</v>
      </c>
      <c r="N55" s="155">
        <v>9</v>
      </c>
      <c r="O55" s="155">
        <v>9</v>
      </c>
      <c r="P55" s="155"/>
      <c r="Q55" s="155"/>
      <c r="R55" s="155">
        <v>5</v>
      </c>
      <c r="S55" s="155">
        <v>5</v>
      </c>
      <c r="T55" s="155"/>
      <c r="U55" s="155"/>
      <c r="V55" s="155"/>
      <c r="W55" s="155"/>
      <c r="X55" s="155"/>
      <c r="Y55" s="155"/>
      <c r="Z55" s="155">
        <v>2.1283300000000001</v>
      </c>
      <c r="AA55" s="155">
        <v>6.9765600000000001</v>
      </c>
      <c r="AB55" s="155"/>
      <c r="AC55" s="155"/>
      <c r="AD55" s="155"/>
      <c r="AE55" s="155">
        <v>9.1839999999999993</v>
      </c>
      <c r="AF55" s="155">
        <v>9.5299999999999994</v>
      </c>
      <c r="AG55" s="155">
        <v>413.45398999999998</v>
      </c>
      <c r="AH55" s="155">
        <v>355.31202000000002</v>
      </c>
      <c r="AI55" s="155">
        <v>0</v>
      </c>
      <c r="AJ55" s="155">
        <v>0</v>
      </c>
      <c r="AK55" s="155">
        <v>0</v>
      </c>
      <c r="AL55" s="155">
        <v>244.80760000000001</v>
      </c>
      <c r="AM55" s="155">
        <v>293.76911999999999</v>
      </c>
      <c r="AN55" s="155">
        <v>0</v>
      </c>
      <c r="AO55" s="155">
        <v>0</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6" t="s">
        <v>1637</v>
      </c>
      <c r="B4" s="197"/>
      <c r="C4" s="197"/>
      <c r="D4" s="197"/>
      <c r="E4" s="197"/>
      <c r="F4" s="197"/>
      <c r="G4" s="197"/>
      <c r="H4" s="197"/>
      <c r="I4" s="197"/>
    </row>
    <row r="5" spans="1:9" ht="22.05" hidden="1" customHeight="1" x14ac:dyDescent="0.3">
      <c r="A5" s="197" t="s">
        <v>64</v>
      </c>
      <c r="B5" s="197" t="s">
        <v>537</v>
      </c>
      <c r="C5" s="9">
        <v>42879</v>
      </c>
      <c r="D5" s="9">
        <v>42880</v>
      </c>
      <c r="E5" s="9">
        <v>46665</v>
      </c>
      <c r="F5" s="9">
        <v>70163</v>
      </c>
      <c r="G5" s="9">
        <v>47090</v>
      </c>
      <c r="H5" s="9">
        <v>62201</v>
      </c>
      <c r="I5" s="197" t="s">
        <v>1638</v>
      </c>
    </row>
    <row r="6" spans="1:9" ht="40.049999999999997" customHeight="1" x14ac:dyDescent="0.3">
      <c r="A6" s="197"/>
      <c r="B6" s="197"/>
      <c r="C6" s="225" t="s">
        <v>590</v>
      </c>
      <c r="D6" s="225" t="s">
        <v>591</v>
      </c>
      <c r="E6" s="225" t="s">
        <v>592</v>
      </c>
      <c r="F6" s="225" t="s">
        <v>593</v>
      </c>
      <c r="G6" s="225" t="s">
        <v>588</v>
      </c>
      <c r="H6" s="225" t="s">
        <v>589</v>
      </c>
      <c r="I6" s="197"/>
    </row>
    <row r="7" spans="1:9" ht="57" customHeight="1" x14ac:dyDescent="0.3">
      <c r="A7" s="197"/>
      <c r="B7" s="197"/>
      <c r="C7" s="9" t="s">
        <v>1639</v>
      </c>
      <c r="D7" s="9" t="s">
        <v>1640</v>
      </c>
      <c r="E7" s="9" t="s">
        <v>1641</v>
      </c>
      <c r="F7" s="9" t="s">
        <v>1642</v>
      </c>
      <c r="G7" s="9" t="s">
        <v>1643</v>
      </c>
      <c r="H7" s="9" t="s">
        <v>1644</v>
      </c>
      <c r="I7" s="197" t="s">
        <v>748</v>
      </c>
    </row>
    <row r="8" spans="1:9" ht="24" customHeight="1" x14ac:dyDescent="0.3">
      <c r="A8" s="13" t="s">
        <v>68</v>
      </c>
      <c r="B8" s="13" t="s">
        <v>757</v>
      </c>
      <c r="C8" s="153">
        <v>30</v>
      </c>
      <c r="D8" s="153">
        <v>13.31</v>
      </c>
      <c r="E8" s="153">
        <v>48.16</v>
      </c>
      <c r="F8" s="153">
        <v>71.040000000000006</v>
      </c>
      <c r="G8" s="153">
        <v>62.196950000000001</v>
      </c>
      <c r="H8" s="153">
        <v>327.14999999999998</v>
      </c>
      <c r="I8" s="153">
        <v>551.85694999999998</v>
      </c>
    </row>
    <row r="9" spans="1:9" ht="24" customHeight="1" x14ac:dyDescent="0.3">
      <c r="A9" s="16" t="s">
        <v>68</v>
      </c>
      <c r="B9" s="16" t="s">
        <v>758</v>
      </c>
      <c r="C9" s="154">
        <v>30</v>
      </c>
      <c r="D9" s="154">
        <v>11.36</v>
      </c>
      <c r="E9" s="154">
        <v>43.71</v>
      </c>
      <c r="F9" s="154">
        <v>70.94</v>
      </c>
      <c r="G9" s="154">
        <v>62.196950000000001</v>
      </c>
      <c r="H9" s="154">
        <v>326.74</v>
      </c>
      <c r="I9" s="154">
        <v>544.94695000000002</v>
      </c>
    </row>
    <row r="10" spans="1:9" ht="24" customHeight="1" x14ac:dyDescent="0.3">
      <c r="A10" s="16" t="s">
        <v>68</v>
      </c>
      <c r="B10" s="16" t="s">
        <v>759</v>
      </c>
      <c r="C10" s="154">
        <v>30</v>
      </c>
      <c r="D10" s="154">
        <v>11.36</v>
      </c>
      <c r="E10" s="154">
        <v>47.68</v>
      </c>
      <c r="F10" s="154">
        <v>70.58</v>
      </c>
      <c r="G10" s="154">
        <v>62.196950000000001</v>
      </c>
      <c r="H10" s="154">
        <v>330.13</v>
      </c>
      <c r="I10" s="154">
        <v>551.94695000000002</v>
      </c>
    </row>
    <row r="11" spans="1:9" ht="24" customHeight="1" x14ac:dyDescent="0.3">
      <c r="A11" s="16" t="s">
        <v>68</v>
      </c>
      <c r="B11" s="16" t="s">
        <v>760</v>
      </c>
      <c r="C11" s="154">
        <v>30</v>
      </c>
      <c r="D11" s="154">
        <v>15.03</v>
      </c>
      <c r="E11" s="154">
        <v>41.92</v>
      </c>
      <c r="F11" s="154">
        <v>70.39</v>
      </c>
      <c r="G11" s="154">
        <v>62.196950000000001</v>
      </c>
      <c r="H11" s="154">
        <v>329.48</v>
      </c>
      <c r="I11" s="154">
        <v>549.01694999999995</v>
      </c>
    </row>
    <row r="12" spans="1:9" ht="24" customHeight="1" x14ac:dyDescent="0.3">
      <c r="A12" s="16" t="s">
        <v>68</v>
      </c>
      <c r="B12" s="16" t="s">
        <v>761</v>
      </c>
      <c r="C12" s="154">
        <v>31</v>
      </c>
      <c r="D12" s="154">
        <v>15.04</v>
      </c>
      <c r="E12" s="154">
        <v>51.67</v>
      </c>
      <c r="F12" s="154">
        <v>69.27</v>
      </c>
      <c r="G12" s="154">
        <v>62.196950000000001</v>
      </c>
      <c r="H12" s="154">
        <v>327.7</v>
      </c>
      <c r="I12" s="154">
        <v>556.87694999999997</v>
      </c>
    </row>
    <row r="13" spans="1:9" ht="24" customHeight="1" x14ac:dyDescent="0.3">
      <c r="A13" s="16" t="s">
        <v>68</v>
      </c>
      <c r="B13" s="16" t="s">
        <v>762</v>
      </c>
      <c r="C13" s="154">
        <v>31</v>
      </c>
      <c r="D13" s="154">
        <v>14.87</v>
      </c>
      <c r="E13" s="154">
        <v>50.93</v>
      </c>
      <c r="F13" s="154">
        <v>69.209999999999994</v>
      </c>
      <c r="G13" s="154">
        <v>62.196950000000001</v>
      </c>
      <c r="H13" s="154">
        <v>326.69</v>
      </c>
      <c r="I13" s="154">
        <v>554.89694999999995</v>
      </c>
    </row>
    <row r="14" spans="1:9" ht="24" customHeight="1" x14ac:dyDescent="0.3">
      <c r="A14" s="16" t="s">
        <v>68</v>
      </c>
      <c r="B14" s="16" t="s">
        <v>763</v>
      </c>
      <c r="C14" s="154">
        <v>31</v>
      </c>
      <c r="D14" s="154">
        <v>14.87</v>
      </c>
      <c r="E14" s="154">
        <v>47.13</v>
      </c>
      <c r="F14" s="154">
        <v>60.9</v>
      </c>
      <c r="G14" s="154">
        <v>62.196950000000001</v>
      </c>
      <c r="H14" s="154">
        <v>326.86</v>
      </c>
      <c r="I14" s="154">
        <v>542.95695000000001</v>
      </c>
    </row>
    <row r="15" spans="1:9" ht="24" customHeight="1" x14ac:dyDescent="0.3">
      <c r="A15" s="18" t="s">
        <v>68</v>
      </c>
      <c r="B15" s="18" t="s">
        <v>764</v>
      </c>
      <c r="C15" s="155">
        <v>31</v>
      </c>
      <c r="D15" s="155">
        <v>13.95</v>
      </c>
      <c r="E15" s="155">
        <v>53.01</v>
      </c>
      <c r="F15" s="155">
        <v>65.91</v>
      </c>
      <c r="G15" s="155">
        <v>62.196950000000001</v>
      </c>
      <c r="H15" s="155">
        <v>325.95</v>
      </c>
      <c r="I15" s="155">
        <v>552.01694999999995</v>
      </c>
    </row>
    <row r="16" spans="1:9" ht="24" customHeight="1" x14ac:dyDescent="0.3">
      <c r="A16" s="13" t="s">
        <v>68</v>
      </c>
      <c r="B16" s="13" t="s">
        <v>765</v>
      </c>
      <c r="C16" s="153">
        <v>33</v>
      </c>
      <c r="D16" s="153">
        <v>13.32</v>
      </c>
      <c r="E16" s="153">
        <v>49.98</v>
      </c>
      <c r="F16" s="153">
        <v>64.72</v>
      </c>
      <c r="G16" s="153">
        <v>62.196950000000001</v>
      </c>
      <c r="H16" s="153">
        <v>325.91000000000003</v>
      </c>
      <c r="I16" s="153">
        <v>549.12694999999997</v>
      </c>
    </row>
    <row r="17" spans="1:9" ht="24" customHeight="1" x14ac:dyDescent="0.3">
      <c r="A17" s="16" t="s">
        <v>68</v>
      </c>
      <c r="B17" s="16" t="s">
        <v>766</v>
      </c>
      <c r="C17" s="154">
        <v>33</v>
      </c>
      <c r="D17" s="154">
        <v>13.8</v>
      </c>
      <c r="E17" s="154">
        <v>45.02</v>
      </c>
      <c r="F17" s="154">
        <v>64.739999999999995</v>
      </c>
      <c r="G17" s="154">
        <v>62.196950000000001</v>
      </c>
      <c r="H17" s="154">
        <v>327.31</v>
      </c>
      <c r="I17" s="154">
        <v>546.06695000000002</v>
      </c>
    </row>
    <row r="18" spans="1:9" ht="24" customHeight="1" x14ac:dyDescent="0.3">
      <c r="A18" s="16" t="s">
        <v>68</v>
      </c>
      <c r="B18" s="16" t="s">
        <v>767</v>
      </c>
      <c r="C18" s="154">
        <v>31</v>
      </c>
      <c r="D18" s="154">
        <v>13.81</v>
      </c>
      <c r="E18" s="154">
        <v>67.680000000000007</v>
      </c>
      <c r="F18" s="154">
        <v>65.41</v>
      </c>
      <c r="G18" s="154">
        <v>62.196950000000001</v>
      </c>
      <c r="H18" s="154">
        <v>324.81</v>
      </c>
      <c r="I18" s="154">
        <v>564.90695000000005</v>
      </c>
    </row>
    <row r="19" spans="1:9" ht="24" customHeight="1" x14ac:dyDescent="0.3">
      <c r="A19" s="16" t="s">
        <v>68</v>
      </c>
      <c r="B19" s="16" t="s">
        <v>768</v>
      </c>
      <c r="C19" s="154">
        <v>31</v>
      </c>
      <c r="D19" s="154">
        <v>13.63</v>
      </c>
      <c r="E19" s="154">
        <v>63.8</v>
      </c>
      <c r="F19" s="154">
        <v>65.239999999999995</v>
      </c>
      <c r="G19" s="154">
        <v>62.196950000000001</v>
      </c>
      <c r="H19" s="154">
        <v>327.14</v>
      </c>
      <c r="I19" s="154">
        <v>563.00694999999996</v>
      </c>
    </row>
    <row r="20" spans="1:9" ht="24" customHeight="1" x14ac:dyDescent="0.3">
      <c r="A20" s="16" t="s">
        <v>68</v>
      </c>
      <c r="B20" s="16" t="s">
        <v>769</v>
      </c>
      <c r="C20" s="154">
        <v>32</v>
      </c>
      <c r="D20" s="154">
        <v>13.65</v>
      </c>
      <c r="E20" s="154">
        <v>43.27</v>
      </c>
      <c r="F20" s="154">
        <v>61.6</v>
      </c>
      <c r="G20" s="154">
        <v>62.196950000000001</v>
      </c>
      <c r="H20" s="154">
        <v>325.93</v>
      </c>
      <c r="I20" s="154">
        <v>538.64694999999995</v>
      </c>
    </row>
    <row r="21" spans="1:9" ht="24" customHeight="1" x14ac:dyDescent="0.3">
      <c r="A21" s="16" t="s">
        <v>68</v>
      </c>
      <c r="B21" s="16" t="s">
        <v>770</v>
      </c>
      <c r="C21" s="154">
        <v>32</v>
      </c>
      <c r="D21" s="154">
        <v>13.57</v>
      </c>
      <c r="E21" s="154">
        <v>44.97</v>
      </c>
      <c r="F21" s="154">
        <v>61.41</v>
      </c>
      <c r="G21" s="154">
        <v>62.196950000000001</v>
      </c>
      <c r="H21" s="154">
        <v>325.88</v>
      </c>
      <c r="I21" s="154">
        <v>540.02695000000006</v>
      </c>
    </row>
    <row r="22" spans="1:9" ht="24" customHeight="1" x14ac:dyDescent="0.3">
      <c r="A22" s="16" t="s">
        <v>68</v>
      </c>
      <c r="B22" s="16" t="s">
        <v>771</v>
      </c>
      <c r="C22" s="154">
        <v>33</v>
      </c>
      <c r="D22" s="154">
        <v>13.45</v>
      </c>
      <c r="E22" s="154">
        <v>48.1</v>
      </c>
      <c r="F22" s="154">
        <v>62.95</v>
      </c>
      <c r="G22" s="154">
        <v>62.196950000000001</v>
      </c>
      <c r="H22" s="154">
        <v>326.39999999999998</v>
      </c>
      <c r="I22" s="154">
        <v>546.09694999999999</v>
      </c>
    </row>
    <row r="23" spans="1:9" ht="24" customHeight="1" x14ac:dyDescent="0.3">
      <c r="A23" s="18" t="s">
        <v>68</v>
      </c>
      <c r="B23" s="18" t="s">
        <v>772</v>
      </c>
      <c r="C23" s="155">
        <v>33</v>
      </c>
      <c r="D23" s="155">
        <v>12.15</v>
      </c>
      <c r="E23" s="155">
        <v>48.9</v>
      </c>
      <c r="F23" s="155">
        <v>56.55</v>
      </c>
      <c r="G23" s="155">
        <v>62.196950000000001</v>
      </c>
      <c r="H23" s="155">
        <v>326.63</v>
      </c>
      <c r="I23" s="155">
        <v>539.42695000000003</v>
      </c>
    </row>
    <row r="24" spans="1:9" ht="24" customHeight="1" x14ac:dyDescent="0.3">
      <c r="A24" s="13" t="s">
        <v>68</v>
      </c>
      <c r="B24" s="13" t="s">
        <v>773</v>
      </c>
      <c r="C24" s="153">
        <v>31</v>
      </c>
      <c r="D24" s="153">
        <v>12</v>
      </c>
      <c r="E24" s="153">
        <v>39.85</v>
      </c>
      <c r="F24" s="153">
        <v>56.97</v>
      </c>
      <c r="G24" s="153">
        <v>66.655799999999999</v>
      </c>
      <c r="H24" s="153">
        <v>325.43</v>
      </c>
      <c r="I24" s="153">
        <v>531.9058</v>
      </c>
    </row>
    <row r="25" spans="1:9" ht="24" customHeight="1" x14ac:dyDescent="0.3">
      <c r="A25" s="16" t="s">
        <v>68</v>
      </c>
      <c r="B25" s="16" t="s">
        <v>774</v>
      </c>
      <c r="C25" s="154">
        <v>31</v>
      </c>
      <c r="D25" s="154">
        <v>13.34</v>
      </c>
      <c r="E25" s="154">
        <v>29.91</v>
      </c>
      <c r="F25" s="154">
        <v>57.49</v>
      </c>
      <c r="G25" s="154">
        <v>66.655799999999999</v>
      </c>
      <c r="H25" s="154">
        <v>325.52999999999997</v>
      </c>
      <c r="I25" s="154">
        <v>523.92579999999998</v>
      </c>
    </row>
    <row r="26" spans="1:9" ht="24" customHeight="1" x14ac:dyDescent="0.3">
      <c r="A26" s="16" t="s">
        <v>68</v>
      </c>
      <c r="B26" s="16" t="s">
        <v>775</v>
      </c>
      <c r="C26" s="154">
        <v>32</v>
      </c>
      <c r="D26" s="154">
        <v>13.12</v>
      </c>
      <c r="E26" s="154">
        <v>32.56</v>
      </c>
      <c r="F26" s="154">
        <v>49.87</v>
      </c>
      <c r="G26" s="154">
        <v>66.655799999999999</v>
      </c>
      <c r="H26" s="154">
        <v>324.82</v>
      </c>
      <c r="I26" s="154">
        <v>519.0258</v>
      </c>
    </row>
    <row r="27" spans="1:9" ht="24" customHeight="1" x14ac:dyDescent="0.3">
      <c r="A27" s="16" t="s">
        <v>68</v>
      </c>
      <c r="B27" s="16" t="s">
        <v>776</v>
      </c>
      <c r="C27" s="154">
        <v>32</v>
      </c>
      <c r="D27" s="154">
        <v>13.89</v>
      </c>
      <c r="E27" s="154">
        <v>22.88</v>
      </c>
      <c r="F27" s="154">
        <v>49.55</v>
      </c>
      <c r="G27" s="154">
        <v>66.655799999999999</v>
      </c>
      <c r="H27" s="154">
        <v>329.3</v>
      </c>
      <c r="I27" s="154">
        <v>514.2758</v>
      </c>
    </row>
    <row r="28" spans="1:9" ht="24" customHeight="1" x14ac:dyDescent="0.3">
      <c r="A28" s="16" t="s">
        <v>68</v>
      </c>
      <c r="B28" s="16" t="s">
        <v>777</v>
      </c>
      <c r="C28" s="154">
        <v>32</v>
      </c>
      <c r="D28" s="154">
        <v>14.35</v>
      </c>
      <c r="E28" s="154">
        <v>25.56</v>
      </c>
      <c r="F28" s="154">
        <v>50.78</v>
      </c>
      <c r="G28" s="154">
        <v>66.655799999999999</v>
      </c>
      <c r="H28" s="154">
        <v>320.72000000000003</v>
      </c>
      <c r="I28" s="154">
        <v>510.06580000000002</v>
      </c>
    </row>
    <row r="29" spans="1:9" ht="24" customHeight="1" x14ac:dyDescent="0.3">
      <c r="A29" s="16" t="s">
        <v>68</v>
      </c>
      <c r="B29" s="16" t="s">
        <v>778</v>
      </c>
      <c r="C29" s="154">
        <v>32</v>
      </c>
      <c r="D29" s="154">
        <v>13.69</v>
      </c>
      <c r="E29" s="154">
        <v>28.06</v>
      </c>
      <c r="F29" s="154">
        <v>50.86</v>
      </c>
      <c r="G29" s="154">
        <v>66.655799999999999</v>
      </c>
      <c r="H29" s="154">
        <v>330</v>
      </c>
      <c r="I29" s="154">
        <v>521.26580000000001</v>
      </c>
    </row>
    <row r="30" spans="1:9" ht="24" customHeight="1" x14ac:dyDescent="0.3">
      <c r="A30" s="16" t="s">
        <v>68</v>
      </c>
      <c r="B30" s="16" t="s">
        <v>779</v>
      </c>
      <c r="C30" s="154">
        <v>33</v>
      </c>
      <c r="D30" s="154">
        <v>13.7</v>
      </c>
      <c r="E30" s="154">
        <v>34</v>
      </c>
      <c r="F30" s="154">
        <v>50.61</v>
      </c>
      <c r="G30" s="154">
        <v>66.655799999999999</v>
      </c>
      <c r="H30" s="154">
        <v>328.96</v>
      </c>
      <c r="I30" s="154">
        <v>526.92579999999998</v>
      </c>
    </row>
    <row r="31" spans="1:9" ht="24" customHeight="1" x14ac:dyDescent="0.3">
      <c r="A31" s="18" t="s">
        <v>68</v>
      </c>
      <c r="B31" s="18" t="s">
        <v>780</v>
      </c>
      <c r="C31" s="155">
        <v>33</v>
      </c>
      <c r="D31" s="155">
        <v>13.09</v>
      </c>
      <c r="E31" s="155">
        <v>0</v>
      </c>
      <c r="F31" s="155">
        <v>50.54</v>
      </c>
      <c r="G31" s="155">
        <v>66.655799999999999</v>
      </c>
      <c r="H31" s="155">
        <v>327.18</v>
      </c>
      <c r="I31" s="155">
        <v>490.4658</v>
      </c>
    </row>
    <row r="32" spans="1:9" ht="24" customHeight="1" x14ac:dyDescent="0.3">
      <c r="A32" s="13" t="s">
        <v>68</v>
      </c>
      <c r="B32" s="13" t="s">
        <v>781</v>
      </c>
      <c r="C32" s="153">
        <v>31</v>
      </c>
      <c r="D32" s="153">
        <v>13.43</v>
      </c>
      <c r="E32" s="153">
        <v>0</v>
      </c>
      <c r="F32" s="153">
        <v>62.25</v>
      </c>
      <c r="G32" s="153">
        <v>66.655799999999999</v>
      </c>
      <c r="H32" s="153">
        <v>327.81</v>
      </c>
      <c r="I32" s="153">
        <v>501.14580000000001</v>
      </c>
    </row>
    <row r="33" spans="1:9" ht="24" customHeight="1" x14ac:dyDescent="0.3">
      <c r="A33" s="16" t="s">
        <v>68</v>
      </c>
      <c r="B33" s="16" t="s">
        <v>782</v>
      </c>
      <c r="C33" s="154">
        <v>31</v>
      </c>
      <c r="D33" s="154">
        <v>13.89</v>
      </c>
      <c r="E33" s="154">
        <v>0</v>
      </c>
      <c r="F33" s="154">
        <v>63.62</v>
      </c>
      <c r="G33" s="154">
        <v>66.655799999999999</v>
      </c>
      <c r="H33" s="154">
        <v>327.45</v>
      </c>
      <c r="I33" s="154">
        <v>502.61579999999998</v>
      </c>
    </row>
    <row r="34" spans="1:9" ht="24" customHeight="1" x14ac:dyDescent="0.3">
      <c r="A34" s="16" t="s">
        <v>68</v>
      </c>
      <c r="B34" s="16" t="s">
        <v>783</v>
      </c>
      <c r="C34" s="154">
        <v>32</v>
      </c>
      <c r="D34" s="154">
        <v>12.98</v>
      </c>
      <c r="E34" s="154">
        <v>0</v>
      </c>
      <c r="F34" s="154">
        <v>63.04</v>
      </c>
      <c r="G34" s="154">
        <v>66.655799999999999</v>
      </c>
      <c r="H34" s="154">
        <v>324.44</v>
      </c>
      <c r="I34" s="154">
        <v>499.11579999999998</v>
      </c>
    </row>
    <row r="35" spans="1:9" ht="24" customHeight="1" x14ac:dyDescent="0.3">
      <c r="A35" s="16" t="s">
        <v>68</v>
      </c>
      <c r="B35" s="16" t="s">
        <v>784</v>
      </c>
      <c r="C35" s="154">
        <v>32</v>
      </c>
      <c r="D35" s="154">
        <v>10.73</v>
      </c>
      <c r="E35" s="154">
        <v>0</v>
      </c>
      <c r="F35" s="154">
        <v>63.33</v>
      </c>
      <c r="G35" s="154">
        <v>66.655799999999999</v>
      </c>
      <c r="H35" s="154">
        <v>324.99</v>
      </c>
      <c r="I35" s="154">
        <v>497.70580000000001</v>
      </c>
    </row>
    <row r="36" spans="1:9" ht="24" customHeight="1" x14ac:dyDescent="0.3">
      <c r="A36" s="16" t="s">
        <v>68</v>
      </c>
      <c r="B36" s="16" t="s">
        <v>785</v>
      </c>
      <c r="C36" s="154">
        <v>33</v>
      </c>
      <c r="D36" s="154">
        <v>14.49</v>
      </c>
      <c r="E36" s="154">
        <v>0</v>
      </c>
      <c r="F36" s="154">
        <v>61.7</v>
      </c>
      <c r="G36" s="154">
        <v>66.655799999999999</v>
      </c>
      <c r="H36" s="154">
        <v>327.27999999999997</v>
      </c>
      <c r="I36" s="154">
        <v>503.12580000000003</v>
      </c>
    </row>
    <row r="37" spans="1:9" ht="24" customHeight="1" x14ac:dyDescent="0.3">
      <c r="A37" s="16" t="s">
        <v>68</v>
      </c>
      <c r="B37" s="16" t="s">
        <v>786</v>
      </c>
      <c r="C37" s="154">
        <v>33</v>
      </c>
      <c r="D37" s="154">
        <v>13.78</v>
      </c>
      <c r="E37" s="154">
        <v>0</v>
      </c>
      <c r="F37" s="154">
        <v>65.7</v>
      </c>
      <c r="G37" s="154">
        <v>66.655799999999999</v>
      </c>
      <c r="H37" s="154">
        <v>326.66000000000003</v>
      </c>
      <c r="I37" s="154">
        <v>505.79579999999999</v>
      </c>
    </row>
    <row r="38" spans="1:9" ht="24" customHeight="1" x14ac:dyDescent="0.3">
      <c r="A38" s="16" t="s">
        <v>68</v>
      </c>
      <c r="B38" s="16" t="s">
        <v>787</v>
      </c>
      <c r="C38" s="154">
        <v>32</v>
      </c>
      <c r="D38" s="154">
        <v>13.78</v>
      </c>
      <c r="E38" s="154">
        <v>0</v>
      </c>
      <c r="F38" s="154">
        <v>57.76</v>
      </c>
      <c r="G38" s="154">
        <v>66.655799999999999</v>
      </c>
      <c r="H38" s="154">
        <v>324.82</v>
      </c>
      <c r="I38" s="154">
        <v>495.01580000000001</v>
      </c>
    </row>
    <row r="39" spans="1:9" ht="24" customHeight="1" x14ac:dyDescent="0.3">
      <c r="A39" s="18" t="s">
        <v>68</v>
      </c>
      <c r="B39" s="18" t="s">
        <v>788</v>
      </c>
      <c r="C39" s="155">
        <v>32</v>
      </c>
      <c r="D39" s="155">
        <v>13.12</v>
      </c>
      <c r="E39" s="155">
        <v>0</v>
      </c>
      <c r="F39" s="155">
        <v>62.11</v>
      </c>
      <c r="G39" s="155">
        <v>66.655799999999999</v>
      </c>
      <c r="H39" s="155">
        <v>325.23</v>
      </c>
      <c r="I39" s="155">
        <v>499.11579999999998</v>
      </c>
    </row>
    <row r="40" spans="1:9" ht="24" customHeight="1" x14ac:dyDescent="0.3">
      <c r="A40" s="13" t="s">
        <v>68</v>
      </c>
      <c r="B40" s="13" t="s">
        <v>789</v>
      </c>
      <c r="C40" s="153">
        <v>32</v>
      </c>
      <c r="D40" s="153">
        <v>14.5</v>
      </c>
      <c r="E40" s="153">
        <v>0</v>
      </c>
      <c r="F40" s="153">
        <v>61.32</v>
      </c>
      <c r="G40" s="153">
        <v>74.826419999999999</v>
      </c>
      <c r="H40" s="153">
        <v>326.99</v>
      </c>
      <c r="I40" s="153">
        <v>509.63641999999999</v>
      </c>
    </row>
    <row r="41" spans="1:9" ht="24" customHeight="1" x14ac:dyDescent="0.3">
      <c r="A41" s="16" t="s">
        <v>68</v>
      </c>
      <c r="B41" s="16" t="s">
        <v>790</v>
      </c>
      <c r="C41" s="154">
        <v>32</v>
      </c>
      <c r="D41" s="154">
        <v>13.72</v>
      </c>
      <c r="E41" s="154">
        <v>41.16</v>
      </c>
      <c r="F41" s="154">
        <v>59.35</v>
      </c>
      <c r="G41" s="154">
        <v>74.826419999999999</v>
      </c>
      <c r="H41" s="154">
        <v>327.20999999999998</v>
      </c>
      <c r="I41" s="154">
        <v>548.26642000000004</v>
      </c>
    </row>
    <row r="42" spans="1:9" ht="24" customHeight="1" x14ac:dyDescent="0.3">
      <c r="A42" s="16" t="s">
        <v>68</v>
      </c>
      <c r="B42" s="16" t="s">
        <v>791</v>
      </c>
      <c r="C42" s="154">
        <v>33</v>
      </c>
      <c r="D42" s="154">
        <v>13.73</v>
      </c>
      <c r="E42" s="154">
        <v>14.96</v>
      </c>
      <c r="F42" s="154">
        <v>61.09</v>
      </c>
      <c r="G42" s="154">
        <v>74.826419999999999</v>
      </c>
      <c r="H42" s="154">
        <v>328.46</v>
      </c>
      <c r="I42" s="154">
        <v>526.06641999999999</v>
      </c>
    </row>
    <row r="43" spans="1:9" ht="24" customHeight="1" x14ac:dyDescent="0.3">
      <c r="A43" s="16" t="s">
        <v>68</v>
      </c>
      <c r="B43" s="16" t="s">
        <v>792</v>
      </c>
      <c r="C43" s="154">
        <v>33</v>
      </c>
      <c r="D43" s="154">
        <v>13.5</v>
      </c>
      <c r="E43" s="154">
        <v>24.77</v>
      </c>
      <c r="F43" s="154">
        <v>58.25</v>
      </c>
      <c r="G43" s="154">
        <v>74.826419999999999</v>
      </c>
      <c r="H43" s="154">
        <v>327.56</v>
      </c>
      <c r="I43" s="154">
        <v>531.90642000000003</v>
      </c>
    </row>
    <row r="44" spans="1:9" ht="24" customHeight="1" x14ac:dyDescent="0.3">
      <c r="A44" s="16" t="s">
        <v>68</v>
      </c>
      <c r="B44" s="16" t="s">
        <v>793</v>
      </c>
      <c r="C44" s="154">
        <v>32</v>
      </c>
      <c r="D44" s="154">
        <v>13.49</v>
      </c>
      <c r="E44" s="154">
        <v>61.93</v>
      </c>
      <c r="F44" s="154">
        <v>57.18</v>
      </c>
      <c r="G44" s="154">
        <v>74.826419999999999</v>
      </c>
      <c r="H44" s="154">
        <v>325.76</v>
      </c>
      <c r="I44" s="154">
        <v>565.18642</v>
      </c>
    </row>
    <row r="45" spans="1:9" ht="24" customHeight="1" x14ac:dyDescent="0.3">
      <c r="A45" s="16" t="s">
        <v>68</v>
      </c>
      <c r="B45" s="16" t="s">
        <v>794</v>
      </c>
      <c r="C45" s="154">
        <v>32</v>
      </c>
      <c r="D45" s="154">
        <v>10.1</v>
      </c>
      <c r="E45" s="154">
        <v>34.4</v>
      </c>
      <c r="F45" s="154">
        <v>58.03</v>
      </c>
      <c r="G45" s="154">
        <v>74.826419999999999</v>
      </c>
      <c r="H45" s="154">
        <v>325.12</v>
      </c>
      <c r="I45" s="154">
        <v>534.47641999999996</v>
      </c>
    </row>
    <row r="46" spans="1:9" ht="24" customHeight="1" x14ac:dyDescent="0.3">
      <c r="A46" s="16" t="s">
        <v>68</v>
      </c>
      <c r="B46" s="16" t="s">
        <v>795</v>
      </c>
      <c r="C46" s="154">
        <v>32</v>
      </c>
      <c r="D46" s="154">
        <v>12.88</v>
      </c>
      <c r="E46" s="154">
        <v>39.5</v>
      </c>
      <c r="F46" s="154">
        <v>57.13</v>
      </c>
      <c r="G46" s="154">
        <v>74.826419999999999</v>
      </c>
      <c r="H46" s="154">
        <v>327.33999999999997</v>
      </c>
      <c r="I46" s="154">
        <v>543.67642000000001</v>
      </c>
    </row>
    <row r="47" spans="1:9" ht="24" customHeight="1" x14ac:dyDescent="0.3">
      <c r="A47" s="18" t="s">
        <v>68</v>
      </c>
      <c r="B47" s="18" t="s">
        <v>796</v>
      </c>
      <c r="C47" s="155">
        <v>32</v>
      </c>
      <c r="D47" s="155">
        <v>9.3800000000000008</v>
      </c>
      <c r="E47" s="155">
        <v>38.369999999999997</v>
      </c>
      <c r="F47" s="155">
        <v>57.44</v>
      </c>
      <c r="G47" s="155">
        <v>74.826419999999999</v>
      </c>
      <c r="H47" s="155">
        <v>327.38</v>
      </c>
      <c r="I47" s="155">
        <v>539.39642000000003</v>
      </c>
    </row>
    <row r="48" spans="1:9" ht="24" customHeight="1" x14ac:dyDescent="0.3">
      <c r="A48" s="13" t="s">
        <v>68</v>
      </c>
      <c r="B48" s="13" t="s">
        <v>797</v>
      </c>
      <c r="C48" s="153">
        <v>31</v>
      </c>
      <c r="D48" s="153">
        <v>9.3800000000000008</v>
      </c>
      <c r="E48" s="153">
        <v>50.55</v>
      </c>
      <c r="F48" s="153">
        <v>57.13</v>
      </c>
      <c r="G48" s="153">
        <v>74.826419999999999</v>
      </c>
      <c r="H48" s="153">
        <v>326.64</v>
      </c>
      <c r="I48" s="153">
        <v>549.52642000000003</v>
      </c>
    </row>
    <row r="49" spans="1:9" ht="24" customHeight="1" x14ac:dyDescent="0.3">
      <c r="A49" s="16" t="s">
        <v>68</v>
      </c>
      <c r="B49" s="16" t="s">
        <v>798</v>
      </c>
      <c r="C49" s="154">
        <v>31</v>
      </c>
      <c r="D49" s="154">
        <v>8.81</v>
      </c>
      <c r="E49" s="154">
        <v>48.24</v>
      </c>
      <c r="F49" s="154">
        <v>57.13</v>
      </c>
      <c r="G49" s="154">
        <v>74.826419999999999</v>
      </c>
      <c r="H49" s="154">
        <v>325.75</v>
      </c>
      <c r="I49" s="154">
        <v>545.75642000000005</v>
      </c>
    </row>
    <row r="50" spans="1:9" ht="24" customHeight="1" x14ac:dyDescent="0.3">
      <c r="A50" s="16" t="s">
        <v>68</v>
      </c>
      <c r="B50" s="16" t="s">
        <v>799</v>
      </c>
      <c r="C50" s="154">
        <v>32</v>
      </c>
      <c r="D50" s="154">
        <v>8.9700000000000006</v>
      </c>
      <c r="E50" s="154">
        <v>54.4</v>
      </c>
      <c r="F50" s="154">
        <v>65.48</v>
      </c>
      <c r="G50" s="154">
        <v>74.826419999999999</v>
      </c>
      <c r="H50" s="154">
        <v>325.51</v>
      </c>
      <c r="I50" s="154">
        <v>561.18642</v>
      </c>
    </row>
    <row r="51" spans="1:9" ht="24" customHeight="1" x14ac:dyDescent="0.3">
      <c r="A51" s="16" t="s">
        <v>68</v>
      </c>
      <c r="B51" s="16" t="s">
        <v>800</v>
      </c>
      <c r="C51" s="154">
        <v>32</v>
      </c>
      <c r="D51" s="154">
        <v>13.82</v>
      </c>
      <c r="E51" s="154">
        <v>52.33</v>
      </c>
      <c r="F51" s="154">
        <v>65.5</v>
      </c>
      <c r="G51" s="154">
        <v>74.826419999999999</v>
      </c>
      <c r="H51" s="154">
        <v>325.44</v>
      </c>
      <c r="I51" s="154">
        <v>563.91642000000002</v>
      </c>
    </row>
    <row r="52" spans="1:9" ht="24" customHeight="1" x14ac:dyDescent="0.3">
      <c r="A52" s="16" t="s">
        <v>68</v>
      </c>
      <c r="B52" s="16" t="s">
        <v>801</v>
      </c>
      <c r="C52" s="154">
        <v>37</v>
      </c>
      <c r="D52" s="154">
        <v>14.67</v>
      </c>
      <c r="E52" s="154">
        <v>45.06</v>
      </c>
      <c r="F52" s="154">
        <v>70.59</v>
      </c>
      <c r="G52" s="154">
        <v>74.826419999999999</v>
      </c>
      <c r="H52" s="154">
        <v>325.3</v>
      </c>
      <c r="I52" s="154">
        <v>567.44641999999999</v>
      </c>
    </row>
    <row r="53" spans="1:9" ht="24" customHeight="1" x14ac:dyDescent="0.3">
      <c r="A53" s="16" t="s">
        <v>68</v>
      </c>
      <c r="B53" s="16" t="s">
        <v>802</v>
      </c>
      <c r="C53" s="154">
        <v>37</v>
      </c>
      <c r="D53" s="154">
        <v>13.94</v>
      </c>
      <c r="E53" s="154">
        <v>50.57</v>
      </c>
      <c r="F53" s="154">
        <v>70.349999999999994</v>
      </c>
      <c r="G53" s="154">
        <v>74.826419999999999</v>
      </c>
      <c r="H53" s="154">
        <v>326.3</v>
      </c>
      <c r="I53" s="154">
        <v>572.98641999999995</v>
      </c>
    </row>
    <row r="54" spans="1:9" ht="24" customHeight="1" x14ac:dyDescent="0.3">
      <c r="A54" s="16" t="s">
        <v>68</v>
      </c>
      <c r="B54" s="16" t="s">
        <v>803</v>
      </c>
      <c r="C54" s="154">
        <v>36</v>
      </c>
      <c r="D54" s="154">
        <v>13.94</v>
      </c>
      <c r="E54" s="154">
        <v>53.24</v>
      </c>
      <c r="F54" s="154">
        <v>64.930000000000007</v>
      </c>
      <c r="G54" s="154">
        <v>74.826419999999999</v>
      </c>
      <c r="H54" s="154">
        <v>327.86</v>
      </c>
      <c r="I54" s="154">
        <v>570.79642000000001</v>
      </c>
    </row>
    <row r="55" spans="1:9" ht="24" customHeight="1" x14ac:dyDescent="0.3">
      <c r="A55" s="18" t="s">
        <v>804</v>
      </c>
      <c r="B55" s="18" t="s">
        <v>69</v>
      </c>
      <c r="C55" s="155">
        <v>36</v>
      </c>
      <c r="D55" s="155">
        <v>14.02</v>
      </c>
      <c r="E55" s="155">
        <v>42.79</v>
      </c>
      <c r="F55" s="155">
        <v>64.91</v>
      </c>
      <c r="G55" s="155">
        <v>74.826419999999999</v>
      </c>
      <c r="H55" s="155">
        <v>327.92</v>
      </c>
      <c r="I55" s="155">
        <v>560.46641999999997</v>
      </c>
    </row>
    <row r="56" spans="1:9" ht="15.6" x14ac:dyDescent="0.3">
      <c r="A56" s="202" t="s">
        <v>1023</v>
      </c>
      <c r="B56" s="203"/>
      <c r="C56" s="157">
        <v>772</v>
      </c>
      <c r="D56" s="157">
        <v>314.7</v>
      </c>
      <c r="E56" s="157">
        <v>830.51</v>
      </c>
      <c r="F56" s="157">
        <v>1476.425</v>
      </c>
      <c r="G56" s="157">
        <v>1629.43336</v>
      </c>
      <c r="H56" s="157">
        <v>7838.9350000000004</v>
      </c>
      <c r="I56" s="157">
        <v>12862.003360000001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1645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1646</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1647</v>
      </c>
      <c r="B6" s="227"/>
      <c r="C6" s="159" t="s">
        <v>1648</v>
      </c>
      <c r="D6" s="159" t="s">
        <v>1649</v>
      </c>
      <c r="E6" s="159" t="s">
        <v>1650</v>
      </c>
      <c r="F6" s="159" t="s">
        <v>1651</v>
      </c>
      <c r="G6" s="159" t="s">
        <v>1652</v>
      </c>
      <c r="H6" s="159" t="s">
        <v>1653</v>
      </c>
      <c r="I6" s="159" t="s">
        <v>1654</v>
      </c>
      <c r="J6" s="159" t="s">
        <v>1655</v>
      </c>
      <c r="K6" s="159" t="s">
        <v>1656</v>
      </c>
      <c r="L6" s="159" t="s">
        <v>1657</v>
      </c>
      <c r="M6" s="159" t="s">
        <v>1658</v>
      </c>
      <c r="N6" s="159" t="s">
        <v>1659</v>
      </c>
      <c r="O6" s="159" t="s">
        <v>1660</v>
      </c>
      <c r="P6" s="159" t="s">
        <v>1661</v>
      </c>
      <c r="Q6" s="159" t="s">
        <v>1662</v>
      </c>
      <c r="R6" s="159" t="s">
        <v>1663</v>
      </c>
      <c r="S6" s="159" t="s">
        <v>1664</v>
      </c>
      <c r="T6" s="159" t="s">
        <v>1665</v>
      </c>
      <c r="U6" s="159" t="s">
        <v>1666</v>
      </c>
      <c r="V6" s="159" t="s">
        <v>1667</v>
      </c>
      <c r="W6" s="159" t="s">
        <v>1668</v>
      </c>
      <c r="X6" s="159" t="s">
        <v>1669</v>
      </c>
      <c r="Y6" s="159" t="s">
        <v>1670</v>
      </c>
      <c r="Z6" s="159" t="s">
        <v>1671</v>
      </c>
      <c r="AA6" s="159" t="s">
        <v>1672</v>
      </c>
      <c r="AB6" s="159" t="s">
        <v>1673</v>
      </c>
      <c r="AC6" s="159" t="s">
        <v>1674</v>
      </c>
      <c r="AD6" s="159" t="s">
        <v>1675</v>
      </c>
      <c r="AE6" s="159" t="s">
        <v>1676</v>
      </c>
      <c r="AF6" s="159" t="s">
        <v>1677</v>
      </c>
      <c r="AG6" s="159" t="s">
        <v>1678</v>
      </c>
      <c r="AH6" s="159" t="s">
        <v>1679</v>
      </c>
      <c r="AI6" s="159" t="s">
        <v>1680</v>
      </c>
      <c r="AJ6" s="159" t="s">
        <v>1681</v>
      </c>
      <c r="AK6" s="159" t="s">
        <v>1682</v>
      </c>
      <c r="AL6" s="159" t="s">
        <v>1683</v>
      </c>
      <c r="AM6" s="159" t="s">
        <v>1684</v>
      </c>
      <c r="AN6" s="159" t="s">
        <v>1685</v>
      </c>
      <c r="AO6" s="159" t="s">
        <v>1686</v>
      </c>
      <c r="AP6" s="159" t="s">
        <v>1687</v>
      </c>
      <c r="AQ6" s="159" t="s">
        <v>1688</v>
      </c>
      <c r="AR6" s="159" t="s">
        <v>1689</v>
      </c>
      <c r="AS6" s="159" t="s">
        <v>1690</v>
      </c>
      <c r="AT6" s="159" t="s">
        <v>1691</v>
      </c>
      <c r="AU6" s="159" t="s">
        <v>1692</v>
      </c>
      <c r="AV6" s="159" t="s">
        <v>1693</v>
      </c>
      <c r="AW6" s="159" t="s">
        <v>1694</v>
      </c>
      <c r="AX6" s="159" t="s">
        <v>1695</v>
      </c>
      <c r="AY6" s="159" t="s">
        <v>1696</v>
      </c>
      <c r="AZ6" s="159" t="s">
        <v>1697</v>
      </c>
      <c r="BA6" s="159" t="s">
        <v>1698</v>
      </c>
      <c r="BB6" s="159" t="s">
        <v>1699</v>
      </c>
      <c r="BC6" s="159" t="s">
        <v>1700</v>
      </c>
      <c r="BD6" s="159" t="s">
        <v>1701</v>
      </c>
      <c r="BE6" s="159" t="s">
        <v>1702</v>
      </c>
      <c r="BF6" s="159" t="s">
        <v>1703</v>
      </c>
      <c r="BG6" s="159" t="s">
        <v>1704</v>
      </c>
      <c r="BH6" s="159" t="s">
        <v>1705</v>
      </c>
      <c r="BI6" s="159" t="s">
        <v>1706</v>
      </c>
      <c r="BJ6" s="159" t="s">
        <v>1707</v>
      </c>
      <c r="BK6" s="159" t="s">
        <v>1708</v>
      </c>
      <c r="BL6" s="159" t="s">
        <v>1709</v>
      </c>
      <c r="BM6" s="159" t="s">
        <v>1710</v>
      </c>
      <c r="BN6" s="159" t="s">
        <v>1711</v>
      </c>
      <c r="BO6" s="159" t="s">
        <v>1712</v>
      </c>
      <c r="BP6" s="159" t="s">
        <v>1713</v>
      </c>
      <c r="BQ6" s="159" t="s">
        <v>1714</v>
      </c>
      <c r="BR6" s="159" t="s">
        <v>1715</v>
      </c>
      <c r="BS6" s="159" t="s">
        <v>1716</v>
      </c>
      <c r="BT6" s="159" t="s">
        <v>1717</v>
      </c>
      <c r="BU6" s="159" t="s">
        <v>1718</v>
      </c>
      <c r="BV6" s="159" t="s">
        <v>1719</v>
      </c>
      <c r="BW6" s="159" t="s">
        <v>1720</v>
      </c>
      <c r="BX6" s="159" t="s">
        <v>1721</v>
      </c>
      <c r="BY6" s="159" t="s">
        <v>1722</v>
      </c>
      <c r="BZ6" s="159" t="s">
        <v>1723</v>
      </c>
      <c r="CA6" s="159" t="s">
        <v>1724</v>
      </c>
      <c r="CB6" s="159" t="s">
        <v>1725</v>
      </c>
      <c r="CC6" s="159" t="s">
        <v>1726</v>
      </c>
      <c r="CD6" s="159" t="s">
        <v>1727</v>
      </c>
      <c r="CE6" s="159" t="s">
        <v>1728</v>
      </c>
      <c r="CF6" s="159" t="s">
        <v>1729</v>
      </c>
      <c r="CG6" s="159" t="s">
        <v>1730</v>
      </c>
      <c r="CH6" s="159" t="s">
        <v>1731</v>
      </c>
      <c r="CI6" s="159" t="s">
        <v>1732</v>
      </c>
      <c r="CJ6" s="159" t="s">
        <v>1733</v>
      </c>
      <c r="CK6" s="159" t="s">
        <v>1734</v>
      </c>
      <c r="CL6" s="159" t="s">
        <v>1735</v>
      </c>
      <c r="CM6" s="159" t="s">
        <v>1736</v>
      </c>
      <c r="CN6" s="159" t="s">
        <v>1737</v>
      </c>
      <c r="CO6" s="159" t="s">
        <v>1738</v>
      </c>
      <c r="CP6" s="159" t="s">
        <v>1739</v>
      </c>
      <c r="CQ6" s="159" t="s">
        <v>1740</v>
      </c>
      <c r="CR6" s="159" t="s">
        <v>1741</v>
      </c>
      <c r="CS6" s="159" t="s">
        <v>1742</v>
      </c>
      <c r="CT6" s="159" t="s">
        <v>1743</v>
      </c>
      <c r="CU6" s="159" t="s">
        <v>1744</v>
      </c>
      <c r="CV6" s="159" t="s">
        <v>1745</v>
      </c>
      <c r="CW6" s="159" t="s">
        <v>1746</v>
      </c>
      <c r="CX6" s="159" t="s">
        <v>1747</v>
      </c>
      <c r="CY6" s="159" t="s">
        <v>1748</v>
      </c>
      <c r="CZ6" s="159" t="s">
        <v>1749</v>
      </c>
      <c r="DA6" s="159" t="s">
        <v>1750</v>
      </c>
      <c r="DB6" s="159" t="s">
        <v>1751</v>
      </c>
      <c r="DC6" s="159" t="s">
        <v>1752</v>
      </c>
      <c r="DD6" s="159" t="s">
        <v>1753</v>
      </c>
      <c r="DE6" s="159" t="s">
        <v>1754</v>
      </c>
      <c r="DF6" s="159" t="s">
        <v>1755</v>
      </c>
      <c r="DG6" s="159" t="s">
        <v>1756</v>
      </c>
      <c r="DH6" s="159" t="s">
        <v>1757</v>
      </c>
      <c r="DI6" s="159" t="s">
        <v>1758</v>
      </c>
      <c r="DJ6" s="159" t="s">
        <v>1759</v>
      </c>
      <c r="DK6" s="159" t="s">
        <v>1760</v>
      </c>
      <c r="DL6" s="159" t="s">
        <v>1761</v>
      </c>
      <c r="DM6" s="159" t="s">
        <v>1762</v>
      </c>
      <c r="DN6" s="159" t="s">
        <v>1763</v>
      </c>
      <c r="DO6" s="159" t="s">
        <v>1764</v>
      </c>
      <c r="DP6" s="159" t="s">
        <v>1765</v>
      </c>
      <c r="DQ6" s="159" t="s">
        <v>1766</v>
      </c>
      <c r="DR6" s="159" t="s">
        <v>1767</v>
      </c>
      <c r="DS6" s="159" t="s">
        <v>1768</v>
      </c>
      <c r="DT6" s="159" t="s">
        <v>1769</v>
      </c>
      <c r="DU6" s="159" t="s">
        <v>1770</v>
      </c>
      <c r="DV6" s="159" t="s">
        <v>1771</v>
      </c>
      <c r="DW6" s="159" t="s">
        <v>1772</v>
      </c>
      <c r="DX6" s="159" t="s">
        <v>1773</v>
      </c>
      <c r="DY6" s="159" t="s">
        <v>1774</v>
      </c>
      <c r="DZ6" s="159" t="s">
        <v>1775</v>
      </c>
      <c r="EA6" s="159" t="s">
        <v>1776</v>
      </c>
      <c r="EB6" s="159" t="s">
        <v>1777</v>
      </c>
      <c r="EC6" s="159" t="s">
        <v>1778</v>
      </c>
      <c r="ED6" s="159" t="s">
        <v>1779</v>
      </c>
      <c r="EE6" s="159" t="s">
        <v>1780</v>
      </c>
      <c r="EF6" s="159" t="s">
        <v>1781</v>
      </c>
      <c r="EG6" s="159" t="s">
        <v>1782</v>
      </c>
      <c r="EH6" s="159" t="s">
        <v>1783</v>
      </c>
      <c r="EI6" s="159" t="s">
        <v>1784</v>
      </c>
      <c r="EJ6" s="159" t="s">
        <v>1785</v>
      </c>
      <c r="EK6" s="159" t="s">
        <v>1786</v>
      </c>
      <c r="EL6" s="159" t="s">
        <v>1787</v>
      </c>
      <c r="EM6" s="159" t="s">
        <v>1788</v>
      </c>
      <c r="EN6" s="159" t="s">
        <v>1789</v>
      </c>
      <c r="EO6" s="159" t="s">
        <v>1790</v>
      </c>
      <c r="EP6" s="159" t="s">
        <v>1791</v>
      </c>
      <c r="EQ6" s="159" t="s">
        <v>1792</v>
      </c>
      <c r="ER6" s="159" t="s">
        <v>1793</v>
      </c>
      <c r="ES6" s="159" t="s">
        <v>1794</v>
      </c>
      <c r="ET6" s="159" t="s">
        <v>1795</v>
      </c>
      <c r="EU6" s="159" t="s">
        <v>1796</v>
      </c>
      <c r="EV6" s="159" t="s">
        <v>1797</v>
      </c>
      <c r="EW6" s="159" t="s">
        <v>1798</v>
      </c>
      <c r="EX6" s="159" t="s">
        <v>1799</v>
      </c>
      <c r="EY6" s="159" t="s">
        <v>1800</v>
      </c>
      <c r="EZ6" s="159" t="s">
        <v>1801</v>
      </c>
      <c r="FA6" s="159" t="s">
        <v>1802</v>
      </c>
      <c r="FB6" s="159" t="s">
        <v>1803</v>
      </c>
      <c r="FC6" s="159" t="s">
        <v>1804</v>
      </c>
      <c r="FD6" s="159" t="s">
        <v>1805</v>
      </c>
      <c r="FE6" s="159" t="s">
        <v>1806</v>
      </c>
      <c r="FF6" s="159" t="s">
        <v>1807</v>
      </c>
      <c r="FG6" s="159" t="s">
        <v>1808</v>
      </c>
      <c r="FH6" s="159" t="s">
        <v>1809</v>
      </c>
      <c r="FI6" s="159" t="s">
        <v>1810</v>
      </c>
      <c r="FJ6" s="159" t="s">
        <v>1811</v>
      </c>
      <c r="FK6" s="159" t="s">
        <v>1812</v>
      </c>
      <c r="FL6" s="159" t="s">
        <v>1813</v>
      </c>
      <c r="FM6" s="159" t="s">
        <v>1814</v>
      </c>
      <c r="FN6" s="159" t="s">
        <v>1815</v>
      </c>
      <c r="FO6" s="159" t="s">
        <v>1816</v>
      </c>
      <c r="FP6" s="159" t="s">
        <v>1817</v>
      </c>
      <c r="FQ6" s="159" t="s">
        <v>1818</v>
      </c>
      <c r="FR6" s="159" t="s">
        <v>1819</v>
      </c>
      <c r="FS6" s="159" t="s">
        <v>1820</v>
      </c>
      <c r="FT6" s="159" t="s">
        <v>1821</v>
      </c>
      <c r="FU6" s="159" t="s">
        <v>1822</v>
      </c>
      <c r="FV6" s="159" t="s">
        <v>1823</v>
      </c>
      <c r="FW6" s="159" t="s">
        <v>1824</v>
      </c>
      <c r="FX6" s="159" t="s">
        <v>1825</v>
      </c>
      <c r="FY6" s="159" t="s">
        <v>1826</v>
      </c>
      <c r="FZ6" s="159" t="s">
        <v>1827</v>
      </c>
      <c r="GA6" s="159" t="s">
        <v>1828</v>
      </c>
      <c r="GB6" s="159" t="s">
        <v>1829</v>
      </c>
      <c r="GC6" s="159" t="s">
        <v>1830</v>
      </c>
      <c r="GD6" s="159" t="s">
        <v>1831</v>
      </c>
      <c r="GE6" s="159" t="s">
        <v>1832</v>
      </c>
      <c r="GF6" s="159" t="s">
        <v>1833</v>
      </c>
      <c r="GG6" s="159" t="s">
        <v>1834</v>
      </c>
      <c r="GH6" s="159" t="s">
        <v>1835</v>
      </c>
      <c r="GI6" s="159" t="s">
        <v>1836</v>
      </c>
      <c r="GJ6" s="159" t="s">
        <v>1837</v>
      </c>
      <c r="GK6" s="159" t="s">
        <v>1838</v>
      </c>
      <c r="GL6" s="159" t="s">
        <v>1839</v>
      </c>
      <c r="GM6" s="159" t="s">
        <v>1840</v>
      </c>
      <c r="GN6" s="159" t="s">
        <v>1841</v>
      </c>
      <c r="GO6" s="159" t="s">
        <v>1842</v>
      </c>
      <c r="GP6" s="159" t="s">
        <v>1843</v>
      </c>
      <c r="GQ6" s="159" t="s">
        <v>1844</v>
      </c>
      <c r="GR6" s="159" t="s">
        <v>1845</v>
      </c>
      <c r="GS6" s="159" t="s">
        <v>1846</v>
      </c>
      <c r="GT6" s="159" t="s">
        <v>1847</v>
      </c>
      <c r="GU6" s="159" t="s">
        <v>1848</v>
      </c>
      <c r="GV6" s="159" t="s">
        <v>1849</v>
      </c>
      <c r="GW6" s="159" t="s">
        <v>1850</v>
      </c>
      <c r="GX6" s="159" t="s">
        <v>1851</v>
      </c>
      <c r="GY6" s="159" t="s">
        <v>1852</v>
      </c>
      <c r="GZ6" s="159" t="s">
        <v>1853</v>
      </c>
      <c r="HA6" s="159" t="s">
        <v>1854</v>
      </c>
      <c r="HB6" s="159" t="s">
        <v>1855</v>
      </c>
      <c r="HC6" s="159" t="s">
        <v>1856</v>
      </c>
      <c r="HD6" s="159" t="s">
        <v>1857</v>
      </c>
      <c r="HE6" s="159" t="s">
        <v>1858</v>
      </c>
      <c r="HF6" s="159" t="s">
        <v>1859</v>
      </c>
      <c r="HG6" s="159" t="s">
        <v>1860</v>
      </c>
      <c r="HH6" s="159" t="s">
        <v>1861</v>
      </c>
      <c r="HI6" s="159" t="s">
        <v>1862</v>
      </c>
      <c r="HJ6" s="159" t="s">
        <v>1863</v>
      </c>
      <c r="HK6" s="159" t="s">
        <v>1864</v>
      </c>
      <c r="HL6" s="159" t="s">
        <v>1865</v>
      </c>
      <c r="HM6" s="159" t="s">
        <v>1866</v>
      </c>
      <c r="HN6" s="159" t="s">
        <v>1867</v>
      </c>
      <c r="HO6" s="159" t="s">
        <v>1868</v>
      </c>
      <c r="HP6" s="159" t="s">
        <v>1869</v>
      </c>
      <c r="HQ6" s="159" t="s">
        <v>1870</v>
      </c>
      <c r="HR6" s="159" t="s">
        <v>1871</v>
      </c>
      <c r="HS6" s="159" t="s">
        <v>1872</v>
      </c>
      <c r="HT6" s="159" t="s">
        <v>1873</v>
      </c>
      <c r="HU6" s="159" t="s">
        <v>1874</v>
      </c>
      <c r="HV6" s="159" t="s">
        <v>1875</v>
      </c>
      <c r="HW6" s="159" t="s">
        <v>1876</v>
      </c>
      <c r="HX6" s="159" t="s">
        <v>1877</v>
      </c>
      <c r="HY6" s="159" t="s">
        <v>1878</v>
      </c>
      <c r="HZ6" s="159" t="s">
        <v>1879</v>
      </c>
      <c r="IA6" s="159" t="s">
        <v>1880</v>
      </c>
      <c r="IB6" s="159" t="s">
        <v>1881</v>
      </c>
      <c r="IC6" s="159" t="s">
        <v>1882</v>
      </c>
      <c r="ID6" s="159" t="s">
        <v>1883</v>
      </c>
      <c r="IE6" s="159" t="s">
        <v>1884</v>
      </c>
      <c r="IF6" s="159" t="s">
        <v>1885</v>
      </c>
      <c r="IG6" s="159" t="s">
        <v>1886</v>
      </c>
      <c r="IH6" s="159" t="s">
        <v>1887</v>
      </c>
      <c r="II6" s="159" t="s">
        <v>1888</v>
      </c>
      <c r="IJ6" s="159" t="s">
        <v>1889</v>
      </c>
      <c r="IK6" s="159" t="s">
        <v>1890</v>
      </c>
      <c r="IL6" s="159" t="s">
        <v>1891</v>
      </c>
      <c r="IM6" s="159" t="s">
        <v>1892</v>
      </c>
      <c r="IN6" s="159" t="s">
        <v>1893</v>
      </c>
      <c r="IO6" s="159" t="s">
        <v>1894</v>
      </c>
      <c r="IP6" s="159" t="s">
        <v>1895</v>
      </c>
      <c r="IQ6" s="159" t="s">
        <v>1896</v>
      </c>
      <c r="IR6" s="159" t="s">
        <v>1897</v>
      </c>
      <c r="IS6" s="159" t="s">
        <v>1898</v>
      </c>
      <c r="IT6" s="159" t="s">
        <v>1899</v>
      </c>
      <c r="IU6" s="159" t="s">
        <v>1900</v>
      </c>
      <c r="IV6" s="159" t="s">
        <v>1901</v>
      </c>
      <c r="IW6" s="159" t="s">
        <v>1902</v>
      </c>
      <c r="IX6" s="159" t="s">
        <v>1903</v>
      </c>
      <c r="IY6" s="159" t="s">
        <v>1904</v>
      </c>
      <c r="IZ6" s="159" t="s">
        <v>1905</v>
      </c>
      <c r="JA6" s="159" t="s">
        <v>1906</v>
      </c>
      <c r="JB6" s="159" t="s">
        <v>1907</v>
      </c>
      <c r="JC6" s="159" t="s">
        <v>1908</v>
      </c>
      <c r="JD6" s="159" t="s">
        <v>1909</v>
      </c>
      <c r="JE6" s="159" t="s">
        <v>1910</v>
      </c>
      <c r="JF6" s="159" t="s">
        <v>1911</v>
      </c>
      <c r="JG6" s="159" t="s">
        <v>1912</v>
      </c>
      <c r="JH6" s="159" t="s">
        <v>1913</v>
      </c>
      <c r="JI6" s="159" t="s">
        <v>1914</v>
      </c>
      <c r="JJ6" s="159" t="s">
        <v>1915</v>
      </c>
      <c r="JK6" s="159" t="s">
        <v>1916</v>
      </c>
      <c r="JL6" s="159" t="s">
        <v>1917</v>
      </c>
      <c r="JM6" s="159" t="s">
        <v>1918</v>
      </c>
      <c r="JN6" s="159" t="s">
        <v>1919</v>
      </c>
      <c r="JO6" s="159" t="s">
        <v>1920</v>
      </c>
      <c r="JP6" s="159" t="s">
        <v>1921</v>
      </c>
      <c r="JQ6" s="159" t="s">
        <v>1922</v>
      </c>
      <c r="JR6" s="159" t="s">
        <v>1923</v>
      </c>
      <c r="JS6" s="159" t="s">
        <v>1924</v>
      </c>
      <c r="JT6" s="159" t="s">
        <v>1925</v>
      </c>
      <c r="JU6" s="159" t="s">
        <v>1926</v>
      </c>
      <c r="JV6" s="159" t="s">
        <v>1927</v>
      </c>
      <c r="JW6" s="159" t="s">
        <v>1928</v>
      </c>
      <c r="JX6" s="159" t="s">
        <v>1929</v>
      </c>
      <c r="JY6" s="159" t="s">
        <v>1930</v>
      </c>
      <c r="JZ6" s="159" t="s">
        <v>1931</v>
      </c>
      <c r="KA6" s="159" t="s">
        <v>1932</v>
      </c>
      <c r="KB6" s="159" t="s">
        <v>1933</v>
      </c>
      <c r="KC6" s="159" t="s">
        <v>1934</v>
      </c>
      <c r="KD6" s="159" t="s">
        <v>1935</v>
      </c>
      <c r="KE6" s="159" t="s">
        <v>1936</v>
      </c>
      <c r="KF6" s="159" t="s">
        <v>1937</v>
      </c>
      <c r="KG6" s="159" t="s">
        <v>1938</v>
      </c>
      <c r="KH6" s="159" t="s">
        <v>1939</v>
      </c>
      <c r="KI6" s="159" t="s">
        <v>1940</v>
      </c>
    </row>
    <row r="7" spans="1:295" ht="27" customHeight="1" x14ac:dyDescent="0.3">
      <c r="A7" s="227" t="s">
        <v>17</v>
      </c>
      <c r="B7" s="227"/>
      <c r="C7" s="228" t="s">
        <v>1941</v>
      </c>
      <c r="D7" s="228"/>
      <c r="E7" s="228"/>
      <c r="F7" s="228" t="s">
        <v>1942</v>
      </c>
      <c r="G7" s="228" t="s">
        <v>1943</v>
      </c>
      <c r="H7" s="228"/>
      <c r="I7" s="228"/>
      <c r="J7" s="228"/>
      <c r="K7" s="228" t="s">
        <v>1944</v>
      </c>
      <c r="L7" s="228"/>
      <c r="M7" s="228"/>
      <c r="N7" s="228" t="s">
        <v>1945</v>
      </c>
      <c r="O7" s="228" t="s">
        <v>1946</v>
      </c>
      <c r="P7" s="228"/>
      <c r="Q7" s="228" t="s">
        <v>1947</v>
      </c>
      <c r="R7" s="228"/>
      <c r="S7" s="228" t="s">
        <v>1948</v>
      </c>
      <c r="T7" s="228"/>
      <c r="U7" s="228" t="s">
        <v>1949</v>
      </c>
      <c r="V7" s="228"/>
      <c r="W7" s="228"/>
      <c r="X7" s="228" t="s">
        <v>1950</v>
      </c>
      <c r="Y7" s="228"/>
      <c r="Z7" s="228"/>
      <c r="AA7" s="228" t="s">
        <v>1951</v>
      </c>
      <c r="AB7" s="228"/>
      <c r="AC7" s="228"/>
      <c r="AD7" s="228"/>
      <c r="AE7" s="228"/>
      <c r="AF7" s="228"/>
      <c r="AG7" s="228"/>
      <c r="AH7" s="228"/>
      <c r="AI7" s="228"/>
      <c r="AJ7" s="228" t="s">
        <v>1952</v>
      </c>
      <c r="AK7" s="228"/>
      <c r="AL7" s="228"/>
      <c r="AM7" s="228" t="s">
        <v>1953</v>
      </c>
      <c r="AN7" s="228"/>
      <c r="AO7" s="228" t="s">
        <v>1954</v>
      </c>
      <c r="AP7" s="228"/>
      <c r="AQ7" s="228" t="s">
        <v>1955</v>
      </c>
      <c r="AR7" s="228"/>
      <c r="AS7" s="228"/>
      <c r="AT7" s="228" t="s">
        <v>1956</v>
      </c>
      <c r="AU7" s="228"/>
      <c r="AV7" s="228" t="s">
        <v>1957</v>
      </c>
      <c r="AW7" s="228"/>
      <c r="AX7" s="228" t="s">
        <v>1956</v>
      </c>
      <c r="AY7" s="228"/>
      <c r="AZ7" s="228"/>
      <c r="BA7" s="228" t="s">
        <v>1958</v>
      </c>
      <c r="BB7" s="228" t="s">
        <v>1959</v>
      </c>
      <c r="BC7" s="228" t="s">
        <v>1960</v>
      </c>
      <c r="BD7" s="228"/>
      <c r="BE7" s="228"/>
      <c r="BF7" s="228" t="s">
        <v>1961</v>
      </c>
      <c r="BG7" s="228"/>
      <c r="BH7" s="228"/>
      <c r="BI7" s="228"/>
      <c r="BJ7" s="228"/>
      <c r="BK7" s="228" t="s">
        <v>1962</v>
      </c>
      <c r="BL7" s="228" t="s">
        <v>1963</v>
      </c>
      <c r="BM7" s="228"/>
      <c r="BN7" s="228" t="s">
        <v>1964</v>
      </c>
      <c r="BO7" s="228"/>
      <c r="BP7" s="228"/>
      <c r="BQ7" s="228" t="s">
        <v>1965</v>
      </c>
      <c r="BR7" s="228"/>
      <c r="BS7" s="228"/>
      <c r="BT7" s="228"/>
      <c r="BU7" s="228" t="s">
        <v>1966</v>
      </c>
      <c r="BV7" s="228" t="s">
        <v>1967</v>
      </c>
      <c r="BW7" s="228" t="s">
        <v>1968</v>
      </c>
      <c r="BX7" s="228"/>
      <c r="BY7" s="228"/>
      <c r="BZ7" s="228"/>
      <c r="CA7" s="228" t="s">
        <v>1969</v>
      </c>
      <c r="CB7" s="228"/>
      <c r="CC7" s="228"/>
      <c r="CD7" s="228"/>
      <c r="CE7" s="228"/>
      <c r="CF7" s="228" t="s">
        <v>1970</v>
      </c>
      <c r="CG7" s="228"/>
      <c r="CH7" s="228"/>
      <c r="CI7" s="228"/>
      <c r="CJ7" s="228" t="s">
        <v>1971</v>
      </c>
      <c r="CK7" s="228"/>
      <c r="CL7" s="228" t="s">
        <v>1972</v>
      </c>
      <c r="CM7" s="228"/>
      <c r="CN7" s="228" t="s">
        <v>1973</v>
      </c>
      <c r="CO7" s="228" t="s">
        <v>1974</v>
      </c>
      <c r="CP7" s="228"/>
      <c r="CQ7" s="228"/>
      <c r="CR7" s="228" t="s">
        <v>1975</v>
      </c>
      <c r="CS7" s="228"/>
      <c r="CT7" s="228"/>
      <c r="CU7" s="228"/>
      <c r="CV7" s="228"/>
      <c r="CW7" s="228" t="s">
        <v>1976</v>
      </c>
      <c r="CX7" s="228" t="s">
        <v>1977</v>
      </c>
      <c r="CY7" s="228"/>
      <c r="CZ7" s="228"/>
      <c r="DA7" s="228"/>
      <c r="DB7" s="228"/>
      <c r="DC7" s="228"/>
      <c r="DD7" s="228" t="s">
        <v>1978</v>
      </c>
      <c r="DE7" s="228"/>
      <c r="DF7" s="228"/>
      <c r="DG7" s="228" t="s">
        <v>1979</v>
      </c>
      <c r="DH7" s="228"/>
      <c r="DI7" s="228" t="s">
        <v>1980</v>
      </c>
      <c r="DJ7" s="228"/>
      <c r="DK7" s="228" t="s">
        <v>1981</v>
      </c>
      <c r="DL7" s="228" t="s">
        <v>1982</v>
      </c>
      <c r="DM7" s="228"/>
      <c r="DN7" s="228"/>
      <c r="DO7" s="228"/>
      <c r="DP7" s="228"/>
      <c r="DQ7" s="228" t="s">
        <v>1983</v>
      </c>
      <c r="DR7" s="228" t="s">
        <v>1984</v>
      </c>
      <c r="DS7" s="228" t="s">
        <v>1985</v>
      </c>
      <c r="DT7" s="228"/>
      <c r="DU7" s="228"/>
      <c r="DV7" s="228"/>
      <c r="DW7" s="228"/>
      <c r="DX7" s="228"/>
      <c r="DY7" s="228"/>
      <c r="DZ7" s="228"/>
      <c r="EA7" s="228" t="s">
        <v>1986</v>
      </c>
      <c r="EB7" s="228" t="s">
        <v>1987</v>
      </c>
      <c r="EC7" s="228"/>
      <c r="ED7" s="228"/>
      <c r="EE7" s="228" t="s">
        <v>1986</v>
      </c>
      <c r="EF7" s="228"/>
      <c r="EG7" s="228" t="s">
        <v>1988</v>
      </c>
      <c r="EH7" s="228" t="s">
        <v>1989</v>
      </c>
      <c r="EI7" s="228"/>
      <c r="EJ7" s="228" t="s">
        <v>1990</v>
      </c>
      <c r="EK7" s="228"/>
      <c r="EL7" s="228"/>
      <c r="EM7" s="228"/>
      <c r="EN7" s="228"/>
      <c r="EO7" s="228"/>
      <c r="EP7" s="228"/>
      <c r="EQ7" s="228"/>
      <c r="ER7" s="228"/>
      <c r="ES7" s="228"/>
      <c r="ET7" s="228" t="s">
        <v>1991</v>
      </c>
      <c r="EU7" s="228" t="s">
        <v>1992</v>
      </c>
      <c r="EV7" s="228" t="s">
        <v>1993</v>
      </c>
      <c r="EW7" s="228" t="s">
        <v>1994</v>
      </c>
      <c r="EX7" s="228" t="s">
        <v>1995</v>
      </c>
      <c r="EY7" s="228" t="s">
        <v>1996</v>
      </c>
      <c r="EZ7" s="228" t="s">
        <v>1997</v>
      </c>
      <c r="FA7" s="228"/>
      <c r="FB7" s="228" t="s">
        <v>1998</v>
      </c>
      <c r="FC7" s="228"/>
      <c r="FD7" s="228" t="s">
        <v>1999</v>
      </c>
      <c r="FE7" s="228"/>
      <c r="FF7" s="228"/>
      <c r="FG7" s="228" t="s">
        <v>2000</v>
      </c>
      <c r="FH7" s="228"/>
      <c r="FI7" s="228"/>
      <c r="FJ7" s="228" t="s">
        <v>2001</v>
      </c>
      <c r="FK7" s="228"/>
      <c r="FL7" s="228"/>
      <c r="FM7" s="228" t="s">
        <v>2002</v>
      </c>
      <c r="FN7" s="228"/>
      <c r="FO7" s="228"/>
      <c r="FP7" s="228" t="s">
        <v>2003</v>
      </c>
      <c r="FQ7" s="228"/>
      <c r="FR7" s="228"/>
      <c r="FS7" s="228" t="s">
        <v>2004</v>
      </c>
      <c r="FT7" s="228" t="s">
        <v>2003</v>
      </c>
      <c r="FU7" s="228"/>
      <c r="FV7" s="228"/>
      <c r="FW7" s="228"/>
      <c r="FX7" s="228" t="s">
        <v>2005</v>
      </c>
      <c r="FY7" s="228" t="s">
        <v>2006</v>
      </c>
      <c r="FZ7" s="228" t="s">
        <v>2007</v>
      </c>
      <c r="GA7" s="228" t="s">
        <v>2008</v>
      </c>
      <c r="GB7" s="228" t="s">
        <v>2009</v>
      </c>
      <c r="GC7" s="228" t="s">
        <v>2010</v>
      </c>
      <c r="GD7" s="228"/>
      <c r="GE7" s="228" t="s">
        <v>2011</v>
      </c>
      <c r="GF7" s="228" t="s">
        <v>2012</v>
      </c>
      <c r="GG7" s="228" t="s">
        <v>2013</v>
      </c>
      <c r="GH7" s="228" t="s">
        <v>2014</v>
      </c>
      <c r="GI7" s="228" t="s">
        <v>2015</v>
      </c>
      <c r="GJ7" s="228"/>
      <c r="GK7" s="228" t="s">
        <v>2014</v>
      </c>
      <c r="GL7" s="228" t="s">
        <v>2016</v>
      </c>
      <c r="GM7" s="228"/>
      <c r="GN7" s="228" t="s">
        <v>2017</v>
      </c>
      <c r="GO7" s="228" t="s">
        <v>2018</v>
      </c>
      <c r="GP7" s="228" t="s">
        <v>2013</v>
      </c>
      <c r="GQ7" s="228"/>
      <c r="GR7" s="228" t="s">
        <v>2019</v>
      </c>
      <c r="GS7" s="228"/>
      <c r="GT7" s="228"/>
      <c r="GU7" s="228" t="s">
        <v>2020</v>
      </c>
      <c r="GV7" s="228" t="s">
        <v>2015</v>
      </c>
      <c r="GW7" s="228"/>
      <c r="GX7" s="228" t="s">
        <v>2021</v>
      </c>
      <c r="GY7" s="228" t="s">
        <v>2022</v>
      </c>
      <c r="GZ7" s="228"/>
      <c r="HA7" s="228" t="s">
        <v>2021</v>
      </c>
      <c r="HB7" s="228" t="s">
        <v>2023</v>
      </c>
      <c r="HC7" s="228"/>
      <c r="HD7" s="228" t="s">
        <v>2024</v>
      </c>
      <c r="HE7" s="228" t="s">
        <v>2025</v>
      </c>
      <c r="HF7" s="228" t="s">
        <v>2026</v>
      </c>
      <c r="HG7" s="228" t="s">
        <v>2027</v>
      </c>
      <c r="HH7" s="228" t="s">
        <v>2025</v>
      </c>
      <c r="HI7" s="228" t="s">
        <v>2028</v>
      </c>
      <c r="HJ7" s="228"/>
      <c r="HK7" s="228"/>
      <c r="HL7" s="228"/>
      <c r="HM7" s="228"/>
      <c r="HN7" s="228"/>
      <c r="HO7" s="228" t="s">
        <v>2029</v>
      </c>
      <c r="HP7" s="228"/>
      <c r="HQ7" s="228"/>
      <c r="HR7" s="228"/>
      <c r="HS7" s="228"/>
      <c r="HT7" s="228"/>
      <c r="HU7" s="228"/>
      <c r="HV7" s="228"/>
      <c r="HW7" s="228"/>
      <c r="HX7" s="228"/>
      <c r="HY7" s="228" t="s">
        <v>2030</v>
      </c>
      <c r="HZ7" s="228"/>
      <c r="IA7" s="228" t="s">
        <v>2031</v>
      </c>
      <c r="IB7" s="228"/>
      <c r="IC7" s="228"/>
      <c r="ID7" s="228"/>
      <c r="IE7" s="228"/>
      <c r="IF7" s="228"/>
      <c r="IG7" s="228"/>
      <c r="IH7" s="228"/>
      <c r="II7" s="228"/>
      <c r="IJ7" s="228" t="s">
        <v>2032</v>
      </c>
      <c r="IK7" s="228"/>
      <c r="IL7" s="228"/>
      <c r="IM7" s="228"/>
      <c r="IN7" s="228"/>
      <c r="IO7" s="228" t="s">
        <v>2033</v>
      </c>
      <c r="IP7" s="228"/>
      <c r="IQ7" s="228" t="s">
        <v>2034</v>
      </c>
      <c r="IR7" s="228"/>
      <c r="IS7" s="228" t="s">
        <v>2035</v>
      </c>
      <c r="IT7" s="228"/>
      <c r="IU7" s="228"/>
      <c r="IV7" s="228"/>
      <c r="IW7" s="228" t="s">
        <v>2036</v>
      </c>
      <c r="IX7" s="228"/>
      <c r="IY7" s="228" t="s">
        <v>2037</v>
      </c>
      <c r="IZ7" s="228" t="s">
        <v>2038</v>
      </c>
      <c r="JA7" s="228" t="s">
        <v>2039</v>
      </c>
      <c r="JB7" s="228" t="s">
        <v>2040</v>
      </c>
      <c r="JC7" s="228"/>
      <c r="JD7" s="228" t="s">
        <v>2041</v>
      </c>
      <c r="JE7" s="228"/>
      <c r="JF7" s="228" t="s">
        <v>2042</v>
      </c>
      <c r="JG7" s="228"/>
      <c r="JH7" s="228"/>
      <c r="JI7" s="228" t="s">
        <v>2043</v>
      </c>
      <c r="JJ7" s="228"/>
      <c r="JK7" s="228"/>
      <c r="JL7" s="228"/>
      <c r="JM7" s="228"/>
      <c r="JN7" s="228"/>
      <c r="JO7" s="228" t="s">
        <v>2044</v>
      </c>
      <c r="JP7" s="228"/>
      <c r="JQ7" s="228" t="s">
        <v>2045</v>
      </c>
      <c r="JR7" s="228"/>
      <c r="JS7" s="228"/>
      <c r="JT7" s="228" t="s">
        <v>2046</v>
      </c>
      <c r="JU7" s="228" t="s">
        <v>2047</v>
      </c>
      <c r="JV7" s="228" t="s">
        <v>2048</v>
      </c>
      <c r="JW7" s="228" t="s">
        <v>2031</v>
      </c>
      <c r="JX7" s="228" t="s">
        <v>2049</v>
      </c>
      <c r="JY7" s="228" t="s">
        <v>2050</v>
      </c>
      <c r="JZ7" s="228" t="s">
        <v>2051</v>
      </c>
      <c r="KA7" s="228"/>
      <c r="KB7" s="228"/>
      <c r="KC7" s="228" t="s">
        <v>2052</v>
      </c>
      <c r="KD7" s="228"/>
      <c r="KE7" s="228"/>
      <c r="KF7" s="228" t="s">
        <v>2047</v>
      </c>
      <c r="KG7" s="228" t="s">
        <v>2053</v>
      </c>
      <c r="KH7" s="228" t="s">
        <v>2054</v>
      </c>
      <c r="KI7" s="228"/>
    </row>
    <row r="8" spans="1:295" ht="27" customHeight="1" x14ac:dyDescent="0.3">
      <c r="A8" s="158" t="s">
        <v>64</v>
      </c>
      <c r="B8" s="158" t="s">
        <v>537</v>
      </c>
      <c r="C8" s="159" t="s">
        <v>410</v>
      </c>
      <c r="D8" s="159" t="s">
        <v>2055</v>
      </c>
      <c r="E8" s="159" t="s">
        <v>2056</v>
      </c>
      <c r="F8" s="159" t="s">
        <v>2057</v>
      </c>
      <c r="G8" s="159" t="s">
        <v>2058</v>
      </c>
      <c r="H8" s="159" t="s">
        <v>452</v>
      </c>
      <c r="I8" s="159" t="s">
        <v>2059</v>
      </c>
      <c r="J8" s="159" t="s">
        <v>2060</v>
      </c>
      <c r="K8" s="159" t="s">
        <v>2061</v>
      </c>
      <c r="L8" s="159" t="s">
        <v>2062</v>
      </c>
      <c r="M8" s="159" t="s">
        <v>417</v>
      </c>
      <c r="N8" s="159" t="s">
        <v>2063</v>
      </c>
      <c r="O8" s="160" t="s">
        <v>2064</v>
      </c>
      <c r="P8" s="159" t="s">
        <v>2065</v>
      </c>
      <c r="Q8" s="159" t="s">
        <v>2066</v>
      </c>
      <c r="R8" s="159" t="s">
        <v>2065</v>
      </c>
      <c r="S8" s="159" t="s">
        <v>2067</v>
      </c>
      <c r="T8" s="159" t="s">
        <v>2060</v>
      </c>
      <c r="U8" s="159" t="s">
        <v>2068</v>
      </c>
      <c r="V8" s="159" t="s">
        <v>2069</v>
      </c>
      <c r="W8" s="159" t="s">
        <v>2070</v>
      </c>
      <c r="X8" s="159" t="s">
        <v>2071</v>
      </c>
      <c r="Y8" s="159" t="s">
        <v>2072</v>
      </c>
      <c r="Z8" s="159" t="s">
        <v>2073</v>
      </c>
      <c r="AA8" s="159" t="s">
        <v>2074</v>
      </c>
      <c r="AB8" s="159" t="s">
        <v>2075</v>
      </c>
      <c r="AC8" s="159" t="s">
        <v>2076</v>
      </c>
      <c r="AD8" s="159" t="s">
        <v>2077</v>
      </c>
      <c r="AE8" s="159" t="s">
        <v>2078</v>
      </c>
      <c r="AF8" s="159" t="s">
        <v>2063</v>
      </c>
      <c r="AG8" s="159" t="s">
        <v>2064</v>
      </c>
      <c r="AH8" s="159" t="s">
        <v>2079</v>
      </c>
      <c r="AI8" s="159" t="s">
        <v>2080</v>
      </c>
      <c r="AJ8" s="160" t="s">
        <v>2081</v>
      </c>
      <c r="AK8" s="160" t="s">
        <v>2082</v>
      </c>
      <c r="AL8" s="159" t="s">
        <v>2083</v>
      </c>
      <c r="AM8" s="159" t="s">
        <v>2081</v>
      </c>
      <c r="AN8" s="159" t="s">
        <v>2082</v>
      </c>
      <c r="AO8" s="159" t="s">
        <v>2084</v>
      </c>
      <c r="AP8" s="159" t="s">
        <v>2085</v>
      </c>
      <c r="AQ8" s="159" t="s">
        <v>2086</v>
      </c>
      <c r="AR8" s="159" t="s">
        <v>2087</v>
      </c>
      <c r="AS8" s="159" t="s">
        <v>2088</v>
      </c>
      <c r="AT8" s="160" t="s">
        <v>2089</v>
      </c>
      <c r="AU8" s="160" t="s">
        <v>2090</v>
      </c>
      <c r="AV8" s="159" t="s">
        <v>2091</v>
      </c>
      <c r="AW8" s="159" t="s">
        <v>2092</v>
      </c>
      <c r="AX8" s="159" t="s">
        <v>2093</v>
      </c>
      <c r="AY8" s="159" t="s">
        <v>2094</v>
      </c>
      <c r="AZ8" s="159" t="s">
        <v>2095</v>
      </c>
      <c r="BA8" s="159" t="s">
        <v>2096</v>
      </c>
      <c r="BB8" s="160" t="s">
        <v>2097</v>
      </c>
      <c r="BC8" s="159" t="s">
        <v>330</v>
      </c>
      <c r="BD8" s="159" t="s">
        <v>2098</v>
      </c>
      <c r="BE8" s="159" t="s">
        <v>2099</v>
      </c>
      <c r="BF8" s="159" t="s">
        <v>2089</v>
      </c>
      <c r="BG8" s="159" t="s">
        <v>2090</v>
      </c>
      <c r="BH8" s="159" t="s">
        <v>2100</v>
      </c>
      <c r="BI8" s="159" t="s">
        <v>2101</v>
      </c>
      <c r="BJ8" s="159" t="s">
        <v>2102</v>
      </c>
      <c r="BK8" s="159" t="s">
        <v>2103</v>
      </c>
      <c r="BL8" s="159" t="s">
        <v>2104</v>
      </c>
      <c r="BM8" s="159" t="s">
        <v>2105</v>
      </c>
      <c r="BN8" s="159" t="s">
        <v>2097</v>
      </c>
      <c r="BO8" s="159" t="s">
        <v>2106</v>
      </c>
      <c r="BP8" s="159" t="s">
        <v>2107</v>
      </c>
      <c r="BQ8" s="159" t="s">
        <v>2108</v>
      </c>
      <c r="BR8" s="159" t="s">
        <v>2109</v>
      </c>
      <c r="BS8" s="159" t="s">
        <v>2110</v>
      </c>
      <c r="BT8" s="159" t="s">
        <v>2111</v>
      </c>
      <c r="BU8" s="159" t="s">
        <v>2111</v>
      </c>
      <c r="BV8" s="159" t="s">
        <v>2112</v>
      </c>
      <c r="BW8" s="159" t="s">
        <v>2113</v>
      </c>
      <c r="BX8" s="159" t="s">
        <v>2114</v>
      </c>
      <c r="BY8" s="159" t="s">
        <v>2115</v>
      </c>
      <c r="BZ8" s="159" t="s">
        <v>2116</v>
      </c>
      <c r="CA8" s="159" t="s">
        <v>2117</v>
      </c>
      <c r="CB8" s="159" t="s">
        <v>2118</v>
      </c>
      <c r="CC8" s="159" t="s">
        <v>2119</v>
      </c>
      <c r="CD8" s="159" t="s">
        <v>2120</v>
      </c>
      <c r="CE8" s="159" t="s">
        <v>2121</v>
      </c>
      <c r="CF8" s="159" t="s">
        <v>2122</v>
      </c>
      <c r="CG8" s="159" t="s">
        <v>2123</v>
      </c>
      <c r="CH8" s="159" t="s">
        <v>2124</v>
      </c>
      <c r="CI8" s="159" t="s">
        <v>2125</v>
      </c>
      <c r="CJ8" s="159" t="s">
        <v>2126</v>
      </c>
      <c r="CK8" s="159" t="s">
        <v>2127</v>
      </c>
      <c r="CL8" s="159" t="s">
        <v>2128</v>
      </c>
      <c r="CM8" s="159" t="s">
        <v>2129</v>
      </c>
      <c r="CN8" s="159" t="s">
        <v>2130</v>
      </c>
      <c r="CO8" s="159" t="s">
        <v>2131</v>
      </c>
      <c r="CP8" s="159" t="s">
        <v>2132</v>
      </c>
      <c r="CQ8" s="159" t="s">
        <v>2133</v>
      </c>
      <c r="CR8" s="159" t="s">
        <v>2134</v>
      </c>
      <c r="CS8" s="159" t="s">
        <v>2135</v>
      </c>
      <c r="CT8" s="159" t="s">
        <v>2136</v>
      </c>
      <c r="CU8" s="159" t="s">
        <v>2137</v>
      </c>
      <c r="CV8" s="159" t="s">
        <v>2138</v>
      </c>
      <c r="CW8" s="159" t="s">
        <v>2139</v>
      </c>
      <c r="CX8" s="159" t="s">
        <v>2140</v>
      </c>
      <c r="CY8" s="159" t="s">
        <v>2141</v>
      </c>
      <c r="CZ8" s="159" t="s">
        <v>2142</v>
      </c>
      <c r="DA8" s="159" t="s">
        <v>2143</v>
      </c>
      <c r="DB8" s="159" t="s">
        <v>2144</v>
      </c>
      <c r="DC8" s="159" t="s">
        <v>2145</v>
      </c>
      <c r="DD8" s="159" t="s">
        <v>2124</v>
      </c>
      <c r="DE8" s="159" t="s">
        <v>2125</v>
      </c>
      <c r="DF8" s="159" t="s">
        <v>2146</v>
      </c>
      <c r="DG8" s="159" t="s">
        <v>2147</v>
      </c>
      <c r="DH8" s="159" t="s">
        <v>2148</v>
      </c>
      <c r="DI8" s="159" t="s">
        <v>2149</v>
      </c>
      <c r="DJ8" s="159" t="s">
        <v>2150</v>
      </c>
      <c r="DK8" s="159" t="s">
        <v>2151</v>
      </c>
      <c r="DL8" s="159" t="s">
        <v>2141</v>
      </c>
      <c r="DM8" s="159" t="s">
        <v>2142</v>
      </c>
      <c r="DN8" s="159" t="s">
        <v>2143</v>
      </c>
      <c r="DO8" s="159" t="s">
        <v>2152</v>
      </c>
      <c r="DP8" s="159" t="s">
        <v>2153</v>
      </c>
      <c r="DQ8" s="159" t="s">
        <v>2154</v>
      </c>
      <c r="DR8" s="159" t="s">
        <v>2155</v>
      </c>
      <c r="DS8" s="159" t="s">
        <v>2156</v>
      </c>
      <c r="DT8" s="159" t="s">
        <v>2157</v>
      </c>
      <c r="DU8" s="159" t="s">
        <v>2140</v>
      </c>
      <c r="DV8" s="159" t="s">
        <v>2141</v>
      </c>
      <c r="DW8" s="159" t="s">
        <v>2146</v>
      </c>
      <c r="DX8" s="159" t="s">
        <v>2155</v>
      </c>
      <c r="DY8" s="159" t="s">
        <v>2158</v>
      </c>
      <c r="DZ8" s="159" t="s">
        <v>2159</v>
      </c>
      <c r="EA8" s="159" t="s">
        <v>2160</v>
      </c>
      <c r="EB8" s="159" t="s">
        <v>2161</v>
      </c>
      <c r="EC8" s="159" t="s">
        <v>2162</v>
      </c>
      <c r="ED8" s="159" t="s">
        <v>2163</v>
      </c>
      <c r="EE8" s="159" t="s">
        <v>2164</v>
      </c>
      <c r="EF8" s="159" t="s">
        <v>2165</v>
      </c>
      <c r="EG8" s="159" t="s">
        <v>2098</v>
      </c>
      <c r="EH8" s="159" t="s">
        <v>2108</v>
      </c>
      <c r="EI8" s="159" t="s">
        <v>184</v>
      </c>
      <c r="EJ8" s="159" t="s">
        <v>2166</v>
      </c>
      <c r="EK8" s="159" t="s">
        <v>2167</v>
      </c>
      <c r="EL8" s="159" t="s">
        <v>2168</v>
      </c>
      <c r="EM8" s="159" t="s">
        <v>2169</v>
      </c>
      <c r="EN8" s="159" t="s">
        <v>2170</v>
      </c>
      <c r="EO8" s="159" t="s">
        <v>2171</v>
      </c>
      <c r="EP8" s="159" t="s">
        <v>2172</v>
      </c>
      <c r="EQ8" s="159" t="s">
        <v>2173</v>
      </c>
      <c r="ER8" s="159" t="s">
        <v>2174</v>
      </c>
      <c r="ES8" s="159" t="s">
        <v>2175</v>
      </c>
      <c r="ET8" s="159" t="s">
        <v>2176</v>
      </c>
      <c r="EU8" s="159" t="s">
        <v>2177</v>
      </c>
      <c r="EV8" s="159" t="s">
        <v>2178</v>
      </c>
      <c r="EW8" s="159" t="s">
        <v>2179</v>
      </c>
      <c r="EX8" s="159" t="s">
        <v>2180</v>
      </c>
      <c r="EY8" s="159" t="s">
        <v>443</v>
      </c>
      <c r="EZ8" s="159" t="s">
        <v>2181</v>
      </c>
      <c r="FA8" s="159" t="s">
        <v>2182</v>
      </c>
      <c r="FB8" s="159" t="s">
        <v>2165</v>
      </c>
      <c r="FC8" s="159" t="s">
        <v>2169</v>
      </c>
      <c r="FD8" s="159" t="s">
        <v>2183</v>
      </c>
      <c r="FE8" s="159" t="s">
        <v>2184</v>
      </c>
      <c r="FF8" s="159" t="s">
        <v>2185</v>
      </c>
      <c r="FG8" s="159" t="s">
        <v>2186</v>
      </c>
      <c r="FH8" s="159" t="s">
        <v>2187</v>
      </c>
      <c r="FI8" s="159" t="s">
        <v>2188</v>
      </c>
      <c r="FJ8" s="159" t="s">
        <v>2117</v>
      </c>
      <c r="FK8" s="159" t="s">
        <v>2118</v>
      </c>
      <c r="FL8" s="159" t="s">
        <v>2189</v>
      </c>
      <c r="FM8" s="159" t="s">
        <v>2158</v>
      </c>
      <c r="FN8" s="159" t="s">
        <v>2159</v>
      </c>
      <c r="FO8" s="159" t="s">
        <v>2190</v>
      </c>
      <c r="FP8" s="159" t="s">
        <v>2191</v>
      </c>
      <c r="FQ8" s="160" t="s">
        <v>2192</v>
      </c>
      <c r="FR8" s="159" t="s">
        <v>2193</v>
      </c>
      <c r="FS8" s="159" t="s">
        <v>2194</v>
      </c>
      <c r="FT8" s="159" t="s">
        <v>2195</v>
      </c>
      <c r="FU8" s="159" t="s">
        <v>2196</v>
      </c>
      <c r="FV8" s="159" t="s">
        <v>2197</v>
      </c>
      <c r="FW8" s="159" t="s">
        <v>2198</v>
      </c>
      <c r="FX8" s="159" t="s">
        <v>2199</v>
      </c>
      <c r="FY8" s="159" t="s">
        <v>2200</v>
      </c>
      <c r="FZ8" s="159" t="s">
        <v>2201</v>
      </c>
      <c r="GA8" s="159" t="s">
        <v>2166</v>
      </c>
      <c r="GB8" s="160" t="s">
        <v>2202</v>
      </c>
      <c r="GC8" s="159" t="s">
        <v>2191</v>
      </c>
      <c r="GD8" s="159" t="s">
        <v>2190</v>
      </c>
      <c r="GE8" s="159" t="s">
        <v>2203</v>
      </c>
      <c r="GF8" s="160" t="s">
        <v>2204</v>
      </c>
      <c r="GG8" s="159" t="s">
        <v>2205</v>
      </c>
      <c r="GH8" s="159" t="s">
        <v>2206</v>
      </c>
      <c r="GI8" s="159" t="s">
        <v>2140</v>
      </c>
      <c r="GJ8" s="159" t="s">
        <v>2207</v>
      </c>
      <c r="GK8" s="159" t="s">
        <v>2208</v>
      </c>
      <c r="GL8" s="159" t="s">
        <v>2209</v>
      </c>
      <c r="GM8" s="159" t="s">
        <v>2210</v>
      </c>
      <c r="GN8" s="159" t="s">
        <v>2211</v>
      </c>
      <c r="GO8" s="159" t="s">
        <v>2212</v>
      </c>
      <c r="GP8" s="159" t="s">
        <v>2213</v>
      </c>
      <c r="GQ8" s="160" t="s">
        <v>2212</v>
      </c>
      <c r="GR8" s="159" t="s">
        <v>2214</v>
      </c>
      <c r="GS8" s="159" t="s">
        <v>2215</v>
      </c>
      <c r="GT8" s="159" t="s">
        <v>2216</v>
      </c>
      <c r="GU8" s="159" t="s">
        <v>2217</v>
      </c>
      <c r="GV8" s="159" t="s">
        <v>2218</v>
      </c>
      <c r="GW8" s="159" t="s">
        <v>2219</v>
      </c>
      <c r="GX8" s="159" t="s">
        <v>2220</v>
      </c>
      <c r="GY8" s="159" t="s">
        <v>2221</v>
      </c>
      <c r="GZ8" s="159" t="s">
        <v>2222</v>
      </c>
      <c r="HA8" s="159" t="s">
        <v>2223</v>
      </c>
      <c r="HB8" s="160" t="s">
        <v>2224</v>
      </c>
      <c r="HC8" s="160" t="s">
        <v>2225</v>
      </c>
      <c r="HD8" s="159" t="s">
        <v>2226</v>
      </c>
      <c r="HE8" s="159" t="s">
        <v>2226</v>
      </c>
      <c r="HF8" s="159" t="s">
        <v>508</v>
      </c>
      <c r="HG8" s="159" t="s">
        <v>508</v>
      </c>
      <c r="HH8" s="159" t="s">
        <v>2227</v>
      </c>
      <c r="HI8" s="160" t="s">
        <v>2224</v>
      </c>
      <c r="HJ8" s="160" t="s">
        <v>2225</v>
      </c>
      <c r="HK8" s="159" t="s">
        <v>2228</v>
      </c>
      <c r="HL8" s="159" t="s">
        <v>2229</v>
      </c>
      <c r="HM8" s="159" t="s">
        <v>2230</v>
      </c>
      <c r="HN8" s="159" t="s">
        <v>2231</v>
      </c>
      <c r="HO8" s="159" t="s">
        <v>2232</v>
      </c>
      <c r="HP8" s="159" t="s">
        <v>2233</v>
      </c>
      <c r="HQ8" s="159" t="s">
        <v>2234</v>
      </c>
      <c r="HR8" s="159" t="s">
        <v>2235</v>
      </c>
      <c r="HS8" s="159" t="s">
        <v>2236</v>
      </c>
      <c r="HT8" s="159" t="s">
        <v>2237</v>
      </c>
      <c r="HU8" s="159" t="s">
        <v>2238</v>
      </c>
      <c r="HV8" s="159" t="s">
        <v>2239</v>
      </c>
      <c r="HW8" s="159" t="s">
        <v>2240</v>
      </c>
      <c r="HX8" s="159" t="s">
        <v>2241</v>
      </c>
      <c r="HY8" s="159" t="s">
        <v>2242</v>
      </c>
      <c r="HZ8" s="159" t="s">
        <v>2243</v>
      </c>
      <c r="IA8" s="159" t="s">
        <v>2244</v>
      </c>
      <c r="IB8" s="159" t="s">
        <v>2245</v>
      </c>
      <c r="IC8" s="159" t="s">
        <v>2246</v>
      </c>
      <c r="ID8" s="159" t="s">
        <v>2247</v>
      </c>
      <c r="IE8" s="159" t="s">
        <v>2248</v>
      </c>
      <c r="IF8" s="159" t="s">
        <v>2234</v>
      </c>
      <c r="IG8" s="159" t="s">
        <v>2235</v>
      </c>
      <c r="IH8" s="159" t="s">
        <v>2249</v>
      </c>
      <c r="II8" s="159" t="s">
        <v>2250</v>
      </c>
      <c r="IJ8" s="159" t="s">
        <v>2227</v>
      </c>
      <c r="IK8" s="159" t="s">
        <v>184</v>
      </c>
      <c r="IL8" s="160" t="s">
        <v>2251</v>
      </c>
      <c r="IM8" s="160" t="s">
        <v>2252</v>
      </c>
      <c r="IN8" s="159" t="s">
        <v>197</v>
      </c>
      <c r="IO8" s="159" t="s">
        <v>2252</v>
      </c>
      <c r="IP8" s="159" t="s">
        <v>2253</v>
      </c>
      <c r="IQ8" s="159" t="s">
        <v>2254</v>
      </c>
      <c r="IR8" s="159" t="s">
        <v>2255</v>
      </c>
      <c r="IS8" s="160" t="s">
        <v>2253</v>
      </c>
      <c r="IT8" s="159" t="s">
        <v>2256</v>
      </c>
      <c r="IU8" s="159" t="s">
        <v>2257</v>
      </c>
      <c r="IV8" s="159" t="s">
        <v>2254</v>
      </c>
      <c r="IW8" s="160" t="s">
        <v>2251</v>
      </c>
      <c r="IX8" s="159" t="s">
        <v>2255</v>
      </c>
      <c r="IY8" s="159" t="s">
        <v>527</v>
      </c>
      <c r="IZ8" s="159" t="s">
        <v>527</v>
      </c>
      <c r="JA8" s="159" t="s">
        <v>2258</v>
      </c>
      <c r="JB8" s="159" t="s">
        <v>2259</v>
      </c>
      <c r="JC8" s="159" t="s">
        <v>2260</v>
      </c>
      <c r="JD8" s="159" t="s">
        <v>2261</v>
      </c>
      <c r="JE8" s="159" t="s">
        <v>2262</v>
      </c>
      <c r="JF8" s="159" t="s">
        <v>2260</v>
      </c>
      <c r="JG8" s="159" t="s">
        <v>2263</v>
      </c>
      <c r="JH8" s="159" t="s">
        <v>2264</v>
      </c>
      <c r="JI8" s="159" t="s">
        <v>2263</v>
      </c>
      <c r="JJ8" s="159" t="s">
        <v>2265</v>
      </c>
      <c r="JK8" s="159" t="s">
        <v>2266</v>
      </c>
      <c r="JL8" s="159" t="s">
        <v>2267</v>
      </c>
      <c r="JM8" s="159" t="s">
        <v>2268</v>
      </c>
      <c r="JN8" s="159" t="s">
        <v>2269</v>
      </c>
      <c r="JO8" s="159" t="s">
        <v>2270</v>
      </c>
      <c r="JP8" s="159" t="s">
        <v>2271</v>
      </c>
      <c r="JQ8" s="159" t="s">
        <v>2272</v>
      </c>
      <c r="JR8" s="159" t="s">
        <v>2273</v>
      </c>
      <c r="JS8" s="159" t="s">
        <v>2274</v>
      </c>
      <c r="JT8" s="159" t="s">
        <v>2275</v>
      </c>
      <c r="JU8" s="159" t="s">
        <v>2248</v>
      </c>
      <c r="JV8" s="159" t="s">
        <v>2276</v>
      </c>
      <c r="JW8" s="159" t="s">
        <v>2277</v>
      </c>
      <c r="JX8" s="159" t="s">
        <v>2278</v>
      </c>
      <c r="JY8" s="159" t="s">
        <v>2279</v>
      </c>
      <c r="JZ8" s="159" t="s">
        <v>2280</v>
      </c>
      <c r="KA8" s="159" t="s">
        <v>2228</v>
      </c>
      <c r="KB8" s="159" t="s">
        <v>2281</v>
      </c>
      <c r="KC8" s="159" t="s">
        <v>2280</v>
      </c>
      <c r="KD8" s="159" t="s">
        <v>2229</v>
      </c>
      <c r="KE8" s="159" t="s">
        <v>2282</v>
      </c>
      <c r="KF8" s="159" t="s">
        <v>2283</v>
      </c>
      <c r="KG8" s="159" t="s">
        <v>2283</v>
      </c>
      <c r="KH8" s="159" t="s">
        <v>2284</v>
      </c>
      <c r="KI8" s="159" t="s">
        <v>2110</v>
      </c>
    </row>
    <row r="9" spans="1:295" ht="18" customHeight="1" x14ac:dyDescent="0.3">
      <c r="A9" s="161" t="s">
        <v>68</v>
      </c>
      <c r="B9" s="161" t="s">
        <v>757</v>
      </c>
      <c r="C9" s="162">
        <v>0</v>
      </c>
      <c r="D9" s="162">
        <v>14.696400000000001</v>
      </c>
      <c r="E9" s="162">
        <v>-21.666</v>
      </c>
      <c r="F9" s="162">
        <v>8.0851000000000006</v>
      </c>
      <c r="G9" s="162">
        <v>13.4459</v>
      </c>
      <c r="H9" s="163"/>
      <c r="I9" s="162">
        <v>43.052</v>
      </c>
      <c r="J9" s="162">
        <v>-85.033000000000001</v>
      </c>
      <c r="K9" s="162">
        <v>42.679499999999997</v>
      </c>
      <c r="L9" s="162">
        <v>21.7013</v>
      </c>
      <c r="M9" s="163"/>
      <c r="N9" s="162">
        <v>13.32</v>
      </c>
      <c r="O9" s="162">
        <v>-31.18</v>
      </c>
      <c r="P9" s="162">
        <v>28.6</v>
      </c>
      <c r="Q9" s="162">
        <v>11.592000000000001</v>
      </c>
      <c r="R9" s="162">
        <v>-28.6</v>
      </c>
      <c r="S9" s="162">
        <v>13.494400000000001</v>
      </c>
      <c r="T9" s="162">
        <v>52.6892</v>
      </c>
      <c r="U9" s="162">
        <v>15.971399999999999</v>
      </c>
      <c r="V9" s="162">
        <v>16.107800000000001</v>
      </c>
      <c r="W9" s="162">
        <v>26.402799999999999</v>
      </c>
      <c r="X9" s="162">
        <v>17.207899999999999</v>
      </c>
      <c r="Y9" s="162">
        <v>5.6849999999999996</v>
      </c>
      <c r="Z9" s="162">
        <v>8.0267999999999997</v>
      </c>
      <c r="AA9" s="163"/>
      <c r="AB9" s="163"/>
      <c r="AC9" s="163"/>
      <c r="AD9" s="163"/>
      <c r="AE9" s="163"/>
      <c r="AF9" s="162">
        <v>-13.32</v>
      </c>
      <c r="AG9" s="162">
        <v>30.8</v>
      </c>
      <c r="AH9" s="162">
        <v>5.3410000000000002</v>
      </c>
      <c r="AI9" s="162">
        <v>0.16500000000000001</v>
      </c>
      <c r="AJ9" s="164">
        <v>-36.26</v>
      </c>
      <c r="AK9" s="162">
        <v>-36.479999999999997</v>
      </c>
      <c r="AL9" s="162">
        <v>-51.72</v>
      </c>
      <c r="AM9" s="162">
        <v>36.26</v>
      </c>
      <c r="AN9" s="162">
        <v>36.32</v>
      </c>
      <c r="AO9" s="162">
        <v>10.408099999999999</v>
      </c>
      <c r="AP9" s="162">
        <v>11.0122</v>
      </c>
      <c r="AQ9" s="162">
        <v>58.572899999999997</v>
      </c>
      <c r="AR9" s="162">
        <v>60.856699999999996</v>
      </c>
      <c r="AS9" s="162">
        <v>24.386500000000002</v>
      </c>
      <c r="AT9" s="162">
        <v>-44.206499999999998</v>
      </c>
      <c r="AU9" s="162">
        <v>-44.420299999999997</v>
      </c>
      <c r="AV9" s="162">
        <v>31.337900000000001</v>
      </c>
      <c r="AW9" s="162">
        <v>27.702000000000002</v>
      </c>
      <c r="AX9" s="162">
        <v>60.1477</v>
      </c>
      <c r="AY9" s="162">
        <v>61.353299999999997</v>
      </c>
      <c r="AZ9" s="162">
        <v>-10.607100000000001</v>
      </c>
      <c r="BA9" s="162">
        <v>-9.2209000000000003</v>
      </c>
      <c r="BB9" s="162">
        <v>-338.98719999999997</v>
      </c>
      <c r="BC9" s="162">
        <v>5.4823000000000004</v>
      </c>
      <c r="BD9" s="162">
        <v>-13.8</v>
      </c>
      <c r="BE9" s="162">
        <v>-13.8</v>
      </c>
      <c r="BF9" s="162">
        <v>52.364600000000003</v>
      </c>
      <c r="BG9" s="162">
        <v>51.072099999999999</v>
      </c>
      <c r="BH9" s="162">
        <v>-4.2427000000000001</v>
      </c>
      <c r="BI9" s="163"/>
      <c r="BJ9" s="162">
        <v>-42.311500000000002</v>
      </c>
      <c r="BK9" s="162">
        <v>7.3868999999999998</v>
      </c>
      <c r="BL9" s="163"/>
      <c r="BM9" s="162">
        <v>2.4710999999999999</v>
      </c>
      <c r="BN9" s="162">
        <v>384.9298</v>
      </c>
      <c r="BO9" s="162">
        <v>59.907800000000002</v>
      </c>
      <c r="BP9" s="162">
        <v>60.182499999999997</v>
      </c>
      <c r="BQ9" s="162">
        <v>-236.95580000000001</v>
      </c>
      <c r="BR9" s="162">
        <v>397.18189999999998</v>
      </c>
      <c r="BS9" s="163"/>
      <c r="BT9" s="162">
        <v>-62.942599999999999</v>
      </c>
      <c r="BU9" s="162">
        <v>63.362099999999998</v>
      </c>
      <c r="BV9" s="162">
        <v>86.023700000000005</v>
      </c>
      <c r="BW9" s="162">
        <v>32.93</v>
      </c>
      <c r="BX9" s="163"/>
      <c r="BY9" s="162">
        <v>59.31</v>
      </c>
      <c r="BZ9" s="162">
        <v>58.94</v>
      </c>
      <c r="CA9" s="162">
        <v>-70.993099999999998</v>
      </c>
      <c r="CB9" s="162">
        <v>-70.725200000000001</v>
      </c>
      <c r="CC9" s="162">
        <v>120.8677</v>
      </c>
      <c r="CD9" s="162">
        <v>121.6408</v>
      </c>
      <c r="CE9" s="162">
        <v>18.809699999999999</v>
      </c>
      <c r="CF9" s="162">
        <v>-76.104200000000006</v>
      </c>
      <c r="CG9" s="162">
        <v>-74.6541</v>
      </c>
      <c r="CH9" s="162">
        <v>-4.2408999999999999</v>
      </c>
      <c r="CI9" s="163"/>
      <c r="CJ9" s="163"/>
      <c r="CK9" s="163"/>
      <c r="CL9" s="162">
        <v>104.5</v>
      </c>
      <c r="CM9" s="162">
        <v>94.1</v>
      </c>
      <c r="CN9" s="162">
        <v>-14.01</v>
      </c>
      <c r="CO9" s="162">
        <v>69.870400000000004</v>
      </c>
      <c r="CP9" s="162">
        <v>67.286799999999999</v>
      </c>
      <c r="CQ9" s="162">
        <v>67.9726</v>
      </c>
      <c r="CR9" s="162">
        <v>-23.4741</v>
      </c>
      <c r="CS9" s="162">
        <v>-23.109100000000002</v>
      </c>
      <c r="CT9" s="162">
        <v>16.646999999999998</v>
      </c>
      <c r="CU9" s="162">
        <v>-38.802</v>
      </c>
      <c r="CV9" s="162">
        <v>20.055800000000001</v>
      </c>
      <c r="CW9" s="162">
        <v>13.1632</v>
      </c>
      <c r="CX9" s="162">
        <v>44.63</v>
      </c>
      <c r="CY9" s="162">
        <v>25.84</v>
      </c>
      <c r="CZ9" s="162">
        <v>48.288600000000002</v>
      </c>
      <c r="DA9" s="162">
        <v>45.707700000000003</v>
      </c>
      <c r="DB9" s="162">
        <v>-27.42</v>
      </c>
      <c r="DC9" s="162">
        <v>-7.7413999999999996</v>
      </c>
      <c r="DD9" s="163"/>
      <c r="DE9" s="163"/>
      <c r="DF9" s="162">
        <v>-74.533199999999994</v>
      </c>
      <c r="DG9" s="162">
        <v>-12.3795</v>
      </c>
      <c r="DH9" s="162">
        <v>-16.933499999999999</v>
      </c>
      <c r="DI9" s="162">
        <v>-75.8</v>
      </c>
      <c r="DJ9" s="162">
        <v>-75.900000000000006</v>
      </c>
      <c r="DK9" s="162">
        <v>22.310500000000001</v>
      </c>
      <c r="DL9" s="162">
        <v>37.216200000000001</v>
      </c>
      <c r="DM9" s="162">
        <v>42.282800000000002</v>
      </c>
      <c r="DN9" s="162">
        <v>52.752699999999997</v>
      </c>
      <c r="DO9" s="162">
        <v>36.81</v>
      </c>
      <c r="DP9" s="162">
        <v>-4.8</v>
      </c>
      <c r="DQ9" s="162">
        <v>45.694000000000003</v>
      </c>
      <c r="DR9" s="162">
        <v>76.981899999999996</v>
      </c>
      <c r="DS9" s="162">
        <v>-33.67</v>
      </c>
      <c r="DT9" s="162">
        <v>-33.729999999999997</v>
      </c>
      <c r="DU9" s="162">
        <v>110.77</v>
      </c>
      <c r="DV9" s="162">
        <v>61.36</v>
      </c>
      <c r="DW9" s="162">
        <v>78.9636</v>
      </c>
      <c r="DX9" s="162">
        <v>77</v>
      </c>
      <c r="DY9" s="162">
        <v>-7.4233000000000002</v>
      </c>
      <c r="DZ9" s="162">
        <v>-8.2545000000000002</v>
      </c>
      <c r="EA9" s="162">
        <v>186.99170000000001</v>
      </c>
      <c r="EB9" s="162">
        <v>139.60550000000001</v>
      </c>
      <c r="EC9" s="162">
        <v>133.34710000000001</v>
      </c>
      <c r="ED9" s="162">
        <v>136.09309999999999</v>
      </c>
      <c r="EE9" s="162">
        <v>71.705600000000004</v>
      </c>
      <c r="EF9" s="162">
        <v>56.771000000000001</v>
      </c>
      <c r="EG9" s="162">
        <v>-23.635999999999999</v>
      </c>
      <c r="EH9" s="162">
        <v>248.422</v>
      </c>
      <c r="EI9" s="162">
        <v>218.5556</v>
      </c>
      <c r="EJ9" s="163"/>
      <c r="EK9" s="162">
        <v>-32.562800000000003</v>
      </c>
      <c r="EL9" s="162">
        <v>-31.277000000000001</v>
      </c>
      <c r="EM9" s="162">
        <v>0</v>
      </c>
      <c r="EN9" s="162">
        <v>-15.8637</v>
      </c>
      <c r="EO9" s="162">
        <v>-15.2857</v>
      </c>
      <c r="EP9" s="162">
        <v>136.76400000000001</v>
      </c>
      <c r="EQ9" s="162">
        <v>-64.075000000000003</v>
      </c>
      <c r="ER9" s="162">
        <v>-65.959500000000006</v>
      </c>
      <c r="ES9" s="162">
        <v>-22.352900000000002</v>
      </c>
      <c r="ET9" s="162">
        <v>0</v>
      </c>
      <c r="EU9" s="162">
        <v>-8.35</v>
      </c>
      <c r="EV9" s="162">
        <v>108.1</v>
      </c>
      <c r="EW9" s="162">
        <v>14.4308</v>
      </c>
      <c r="EX9" s="162">
        <v>-90.903400000000005</v>
      </c>
      <c r="EY9" s="162">
        <v>-33.9848</v>
      </c>
      <c r="EZ9" s="162">
        <v>-33.270000000000003</v>
      </c>
      <c r="FA9" s="162">
        <v>6.1433999999999997</v>
      </c>
      <c r="FB9" s="162">
        <v>-51.409100000000002</v>
      </c>
      <c r="FC9" s="162">
        <v>33.4084</v>
      </c>
      <c r="FD9" s="162">
        <v>21.2271</v>
      </c>
      <c r="FE9" s="163"/>
      <c r="FF9" s="162">
        <v>21.117599999999999</v>
      </c>
      <c r="FG9" s="162">
        <v>42.218499999999999</v>
      </c>
      <c r="FH9" s="162">
        <v>41.519399999999997</v>
      </c>
      <c r="FI9" s="162">
        <v>40.274900000000002</v>
      </c>
      <c r="FJ9" s="162">
        <v>70.499099999999999</v>
      </c>
      <c r="FK9" s="162">
        <v>69.829300000000003</v>
      </c>
      <c r="FL9" s="162">
        <v>-29.807200000000002</v>
      </c>
      <c r="FM9" s="162">
        <v>8.0266999999999999</v>
      </c>
      <c r="FN9" s="162">
        <v>8.2682000000000002</v>
      </c>
      <c r="FO9" s="162">
        <v>-69.132999999999996</v>
      </c>
      <c r="FP9" s="162">
        <v>0</v>
      </c>
      <c r="FQ9" s="162">
        <v>-17.876899999999999</v>
      </c>
      <c r="FR9" s="162">
        <v>-17.36</v>
      </c>
      <c r="FS9" s="162">
        <v>14.7713</v>
      </c>
      <c r="FT9" s="162">
        <v>0.86819999999999997</v>
      </c>
      <c r="FU9" s="162">
        <v>-9.6999999999999993</v>
      </c>
      <c r="FV9" s="162">
        <v>14.21</v>
      </c>
      <c r="FW9" s="162">
        <v>-18.040700000000001</v>
      </c>
      <c r="FX9" s="163"/>
      <c r="FY9" s="162">
        <v>-5.9189999999999996</v>
      </c>
      <c r="FZ9" s="162">
        <v>0.81200000000000006</v>
      </c>
      <c r="GA9" s="162">
        <v>9.5143000000000004</v>
      </c>
      <c r="GB9" s="162">
        <v>27.07</v>
      </c>
      <c r="GC9" s="162">
        <v>10.1845</v>
      </c>
      <c r="GD9" s="162">
        <v>70.726900000000001</v>
      </c>
      <c r="GE9" s="162">
        <v>14.99</v>
      </c>
      <c r="GF9" s="162">
        <v>64.464399999999998</v>
      </c>
      <c r="GG9" s="162">
        <v>22.8</v>
      </c>
      <c r="GH9" s="162">
        <v>-11.1629</v>
      </c>
      <c r="GI9" s="162">
        <v>-1.2005999999999999</v>
      </c>
      <c r="GJ9" s="162">
        <v>0</v>
      </c>
      <c r="GK9" s="162">
        <v>1.6645000000000001</v>
      </c>
      <c r="GL9" s="163"/>
      <c r="GM9" s="163"/>
      <c r="GN9" s="162">
        <v>-12.0913</v>
      </c>
      <c r="GO9" s="162">
        <v>-20.368099999999998</v>
      </c>
      <c r="GP9" s="162">
        <v>17.457799999999999</v>
      </c>
      <c r="GQ9" s="162">
        <v>20.904299999999999</v>
      </c>
      <c r="GR9" s="162">
        <v>10.9633</v>
      </c>
      <c r="GS9" s="162">
        <v>12.706099999999999</v>
      </c>
      <c r="GT9" s="162">
        <v>-84.209900000000005</v>
      </c>
      <c r="GU9" s="162">
        <v>-19.8855</v>
      </c>
      <c r="GV9" s="162">
        <v>34.0627</v>
      </c>
      <c r="GW9" s="162">
        <v>-45.306100000000001</v>
      </c>
      <c r="GX9" s="162">
        <v>9.1047999999999991</v>
      </c>
      <c r="GY9" s="162">
        <v>5.4408000000000003</v>
      </c>
      <c r="GZ9" s="162">
        <v>5.0837000000000003</v>
      </c>
      <c r="HA9" s="162">
        <v>10.5312</v>
      </c>
      <c r="HB9" s="162">
        <v>140.929</v>
      </c>
      <c r="HC9" s="162">
        <v>138.97389999999999</v>
      </c>
      <c r="HD9" s="162">
        <v>194.4</v>
      </c>
      <c r="HE9" s="162">
        <v>-196.29580000000001</v>
      </c>
      <c r="HF9" s="162">
        <v>-468.10469999999998</v>
      </c>
      <c r="HG9" s="162">
        <v>475.3091</v>
      </c>
      <c r="HH9" s="162">
        <v>447.65780000000001</v>
      </c>
      <c r="HI9" s="162">
        <v>-134.55969999999999</v>
      </c>
      <c r="HJ9" s="162">
        <v>-131.55840000000001</v>
      </c>
      <c r="HK9" s="162">
        <v>-61.496000000000002</v>
      </c>
      <c r="HL9" s="162">
        <v>-55.089599999999997</v>
      </c>
      <c r="HM9" s="162">
        <v>81.000200000000007</v>
      </c>
      <c r="HN9" s="162">
        <v>83.233000000000004</v>
      </c>
      <c r="HO9" s="163"/>
      <c r="HP9" s="163"/>
      <c r="HQ9" s="162">
        <v>31.0945</v>
      </c>
      <c r="HR9" s="162">
        <v>30.226600000000001</v>
      </c>
      <c r="HS9" s="162">
        <v>-60.514099999999999</v>
      </c>
      <c r="HT9" s="162">
        <v>-59.951000000000001</v>
      </c>
      <c r="HU9" s="162">
        <v>111.98</v>
      </c>
      <c r="HV9" s="162">
        <v>109.7</v>
      </c>
      <c r="HW9" s="162">
        <v>5.7</v>
      </c>
      <c r="HX9" s="162">
        <v>6</v>
      </c>
      <c r="HY9" s="163"/>
      <c r="HZ9" s="162">
        <v>29.2</v>
      </c>
      <c r="IA9" s="162">
        <v>-339.50229999999999</v>
      </c>
      <c r="IB9" s="162">
        <v>107.6401</v>
      </c>
      <c r="IC9" s="162">
        <v>107.4648</v>
      </c>
      <c r="ID9" s="162">
        <v>13.3</v>
      </c>
      <c r="IE9" s="162">
        <v>-55.3</v>
      </c>
      <c r="IF9" s="162">
        <v>-29.3</v>
      </c>
      <c r="IG9" s="162">
        <v>-28.5</v>
      </c>
      <c r="IH9" s="162">
        <v>1.1666000000000001</v>
      </c>
      <c r="II9" s="163"/>
      <c r="IJ9" s="162">
        <v>-441.90359999999998</v>
      </c>
      <c r="IK9" s="162">
        <v>-194.08619999999999</v>
      </c>
      <c r="IL9" s="162">
        <v>459.2955</v>
      </c>
      <c r="IM9" s="162">
        <v>372.94900000000001</v>
      </c>
      <c r="IN9" s="163"/>
      <c r="IO9" s="162">
        <v>-365.18650000000002</v>
      </c>
      <c r="IP9" s="162">
        <v>362.5754</v>
      </c>
      <c r="IQ9" s="162">
        <v>-147.87909999999999</v>
      </c>
      <c r="IR9" s="162">
        <v>-222.1549</v>
      </c>
      <c r="IS9" s="162">
        <v>-364.75639999999999</v>
      </c>
      <c r="IT9" s="162">
        <v>108.5933</v>
      </c>
      <c r="IU9" s="162">
        <v>104.792</v>
      </c>
      <c r="IV9" s="162">
        <v>145.33750000000001</v>
      </c>
      <c r="IW9" s="162">
        <v>-441.45209999999997</v>
      </c>
      <c r="IX9" s="162">
        <v>228.03909999999999</v>
      </c>
      <c r="IY9" s="162">
        <v>-221.94370000000001</v>
      </c>
      <c r="IZ9" s="162">
        <v>221.99340000000001</v>
      </c>
      <c r="JA9" s="162">
        <v>-10.1501</v>
      </c>
      <c r="JB9" s="162">
        <v>29.161999999999999</v>
      </c>
      <c r="JC9" s="162">
        <v>6.08</v>
      </c>
      <c r="JD9" s="162">
        <v>6.93</v>
      </c>
      <c r="JE9" s="162">
        <v>6.9320000000000004</v>
      </c>
      <c r="JF9" s="162">
        <v>-5.2</v>
      </c>
      <c r="JG9" s="162">
        <v>-19.84</v>
      </c>
      <c r="JH9" s="163"/>
      <c r="JI9" s="162">
        <v>20.482199999999999</v>
      </c>
      <c r="JJ9" s="162">
        <v>-25.633600000000001</v>
      </c>
      <c r="JK9" s="162">
        <v>-44.618899999999996</v>
      </c>
      <c r="JL9" s="162">
        <v>23</v>
      </c>
      <c r="JM9" s="162">
        <v>48.192999999999998</v>
      </c>
      <c r="JN9" s="162">
        <v>46.886000000000003</v>
      </c>
      <c r="JO9" s="163"/>
      <c r="JP9" s="162">
        <v>13.499599999999999</v>
      </c>
      <c r="JQ9" s="162">
        <v>53.902700000000003</v>
      </c>
      <c r="JR9" s="162">
        <v>50.479300000000002</v>
      </c>
      <c r="JS9" s="162">
        <v>54.077599999999997</v>
      </c>
      <c r="JT9" s="163"/>
      <c r="JU9" s="162">
        <v>55.7</v>
      </c>
      <c r="JV9" s="162">
        <v>23.227399999999999</v>
      </c>
      <c r="JW9" s="162">
        <v>5.95</v>
      </c>
      <c r="JX9" s="163"/>
      <c r="JY9" s="162">
        <v>-56.483699999999999</v>
      </c>
      <c r="JZ9" s="162">
        <v>81.275899999999993</v>
      </c>
      <c r="KA9" s="162">
        <v>63.368899999999996</v>
      </c>
      <c r="KB9" s="162">
        <v>-55.808999999999997</v>
      </c>
      <c r="KC9" s="162">
        <v>-79.824799999999996</v>
      </c>
      <c r="KD9" s="162">
        <v>55.125500000000002</v>
      </c>
      <c r="KE9" s="162">
        <v>25.649699999999999</v>
      </c>
      <c r="KF9" s="162">
        <v>-63.7</v>
      </c>
      <c r="KG9" s="162">
        <v>63.8</v>
      </c>
      <c r="KH9" s="162">
        <v>-19.497699999999998</v>
      </c>
      <c r="KI9" s="162">
        <v>223.08750000000001</v>
      </c>
    </row>
    <row r="10" spans="1:295" ht="18" customHeight="1" x14ac:dyDescent="0.3">
      <c r="A10" s="161" t="s">
        <v>68</v>
      </c>
      <c r="B10" s="161" t="s">
        <v>758</v>
      </c>
      <c r="C10" s="165">
        <v>0</v>
      </c>
      <c r="D10" s="165">
        <v>14.2912</v>
      </c>
      <c r="E10" s="165">
        <v>-20.841699999999999</v>
      </c>
      <c r="F10" s="165">
        <v>7.7640000000000002</v>
      </c>
      <c r="G10" s="165">
        <v>11.682700000000001</v>
      </c>
      <c r="H10" s="166"/>
      <c r="I10" s="165">
        <v>42.301900000000003</v>
      </c>
      <c r="J10" s="165">
        <v>-84.823599999999999</v>
      </c>
      <c r="K10" s="165">
        <v>41.194699999999997</v>
      </c>
      <c r="L10" s="165">
        <v>20.731400000000001</v>
      </c>
      <c r="M10" s="166"/>
      <c r="N10" s="165">
        <v>13.32</v>
      </c>
      <c r="O10" s="165">
        <v>-30.533000000000001</v>
      </c>
      <c r="P10" s="165">
        <v>28.6</v>
      </c>
      <c r="Q10" s="165">
        <v>11.592000000000001</v>
      </c>
      <c r="R10" s="165">
        <v>-26.4</v>
      </c>
      <c r="S10" s="165">
        <v>13.5373</v>
      </c>
      <c r="T10" s="165">
        <v>52.905200000000001</v>
      </c>
      <c r="U10" s="165">
        <v>15.604900000000001</v>
      </c>
      <c r="V10" s="165">
        <v>16.0045</v>
      </c>
      <c r="W10" s="165">
        <v>26.354199999999999</v>
      </c>
      <c r="X10" s="165">
        <v>17.232299999999999</v>
      </c>
      <c r="Y10" s="165">
        <v>5.6792999999999996</v>
      </c>
      <c r="Z10" s="165">
        <v>7.6520000000000001</v>
      </c>
      <c r="AA10" s="166"/>
      <c r="AB10" s="166"/>
      <c r="AC10" s="166"/>
      <c r="AD10" s="166"/>
      <c r="AE10" s="166"/>
      <c r="AF10" s="165">
        <v>-13.32</v>
      </c>
      <c r="AG10" s="165">
        <v>28.6</v>
      </c>
      <c r="AH10" s="165">
        <v>4.617</v>
      </c>
      <c r="AI10" s="165">
        <v>0.159</v>
      </c>
      <c r="AJ10" s="167">
        <v>-32.78</v>
      </c>
      <c r="AK10" s="165">
        <v>-32.74</v>
      </c>
      <c r="AL10" s="165">
        <v>-60.07</v>
      </c>
      <c r="AM10" s="165">
        <v>32.78</v>
      </c>
      <c r="AN10" s="165">
        <v>32.950000000000003</v>
      </c>
      <c r="AO10" s="165">
        <v>9.5649999999999995</v>
      </c>
      <c r="AP10" s="165">
        <v>11.196300000000001</v>
      </c>
      <c r="AQ10" s="165">
        <v>58.197499999999998</v>
      </c>
      <c r="AR10" s="165">
        <v>59.552799999999998</v>
      </c>
      <c r="AS10" s="165">
        <v>24.977399999999999</v>
      </c>
      <c r="AT10" s="165">
        <v>-40.991500000000002</v>
      </c>
      <c r="AU10" s="165">
        <v>-41.839799999999997</v>
      </c>
      <c r="AV10" s="165">
        <v>10.9672</v>
      </c>
      <c r="AW10" s="165">
        <v>9.3260000000000005</v>
      </c>
      <c r="AX10" s="165">
        <v>60.0137</v>
      </c>
      <c r="AY10" s="165">
        <v>62.826900000000002</v>
      </c>
      <c r="AZ10" s="165">
        <v>-24.206</v>
      </c>
      <c r="BA10" s="165">
        <v>-26.855</v>
      </c>
      <c r="BB10" s="165">
        <v>-307.55059999999997</v>
      </c>
      <c r="BC10" s="165">
        <v>4.9115000000000002</v>
      </c>
      <c r="BD10" s="165">
        <v>-13.9</v>
      </c>
      <c r="BE10" s="165">
        <v>-13.5</v>
      </c>
      <c r="BF10" s="165">
        <v>48.941299999999998</v>
      </c>
      <c r="BG10" s="165">
        <v>47.823399999999999</v>
      </c>
      <c r="BH10" s="165">
        <v>-4.3719000000000001</v>
      </c>
      <c r="BI10" s="166"/>
      <c r="BJ10" s="165">
        <v>-38.073900000000002</v>
      </c>
      <c r="BK10" s="165">
        <v>6.8045999999999998</v>
      </c>
      <c r="BL10" s="166"/>
      <c r="BM10" s="165">
        <v>2.3056999999999999</v>
      </c>
      <c r="BN10" s="165">
        <v>354.53339999999997</v>
      </c>
      <c r="BO10" s="165">
        <v>41.718800000000002</v>
      </c>
      <c r="BP10" s="165">
        <v>41.596699999999998</v>
      </c>
      <c r="BQ10" s="165">
        <v>-171.86259999999999</v>
      </c>
      <c r="BR10" s="165">
        <v>372.24900000000002</v>
      </c>
      <c r="BS10" s="166"/>
      <c r="BT10" s="165">
        <v>-66.391400000000004</v>
      </c>
      <c r="BU10" s="165">
        <v>68.521699999999996</v>
      </c>
      <c r="BV10" s="165">
        <v>80.944199999999995</v>
      </c>
      <c r="BW10" s="165">
        <v>31.5</v>
      </c>
      <c r="BX10" s="166"/>
      <c r="BY10" s="165">
        <v>56.33</v>
      </c>
      <c r="BZ10" s="165">
        <v>56.46</v>
      </c>
      <c r="CA10" s="165">
        <v>-71.260999999999996</v>
      </c>
      <c r="CB10" s="165">
        <v>-70.323300000000003</v>
      </c>
      <c r="CC10" s="165">
        <v>118.3412</v>
      </c>
      <c r="CD10" s="165">
        <v>118.7131</v>
      </c>
      <c r="CE10" s="165">
        <v>20.346</v>
      </c>
      <c r="CF10" s="165">
        <v>-76.201999999999998</v>
      </c>
      <c r="CG10" s="165">
        <v>-75.102599999999995</v>
      </c>
      <c r="CH10" s="165">
        <v>-2.5225</v>
      </c>
      <c r="CI10" s="166"/>
      <c r="CJ10" s="166"/>
      <c r="CK10" s="166"/>
      <c r="CL10" s="165">
        <v>104.5</v>
      </c>
      <c r="CM10" s="165">
        <v>93.8</v>
      </c>
      <c r="CN10" s="165">
        <v>-13.44</v>
      </c>
      <c r="CO10" s="165">
        <v>67.134699999999995</v>
      </c>
      <c r="CP10" s="165">
        <v>65.865099999999998</v>
      </c>
      <c r="CQ10" s="165">
        <v>65.042400000000001</v>
      </c>
      <c r="CR10" s="165">
        <v>-28.588999999999999</v>
      </c>
      <c r="CS10" s="165">
        <v>-27.8093</v>
      </c>
      <c r="CT10" s="165">
        <v>12.101800000000001</v>
      </c>
      <c r="CU10" s="165">
        <v>-26.5459</v>
      </c>
      <c r="CV10" s="165">
        <v>16.098400000000002</v>
      </c>
      <c r="CW10" s="165">
        <v>12.675700000000001</v>
      </c>
      <c r="CX10" s="165">
        <v>42.71</v>
      </c>
      <c r="CY10" s="165">
        <v>24.44</v>
      </c>
      <c r="CZ10" s="165">
        <v>48.054200000000002</v>
      </c>
      <c r="DA10" s="165">
        <v>45.2682</v>
      </c>
      <c r="DB10" s="165">
        <v>-26.82</v>
      </c>
      <c r="DC10" s="165">
        <v>-8.1562000000000001</v>
      </c>
      <c r="DD10" s="166"/>
      <c r="DE10" s="166"/>
      <c r="DF10" s="165">
        <v>-88.127099999999999</v>
      </c>
      <c r="DG10" s="165">
        <v>-13.494</v>
      </c>
      <c r="DH10" s="165">
        <v>-16.742699999999999</v>
      </c>
      <c r="DI10" s="165">
        <v>-68.599999999999994</v>
      </c>
      <c r="DJ10" s="165">
        <v>-68.8</v>
      </c>
      <c r="DK10" s="165">
        <v>22.3874</v>
      </c>
      <c r="DL10" s="165">
        <v>35.458399999999997</v>
      </c>
      <c r="DM10" s="165">
        <v>40.404200000000003</v>
      </c>
      <c r="DN10" s="165">
        <v>49.823</v>
      </c>
      <c r="DO10" s="165">
        <v>34.94</v>
      </c>
      <c r="DP10" s="165">
        <v>-4.8099999999999996</v>
      </c>
      <c r="DQ10" s="165">
        <v>44.051000000000002</v>
      </c>
      <c r="DR10" s="165">
        <v>86.167400000000001</v>
      </c>
      <c r="DS10" s="165">
        <v>-31.93</v>
      </c>
      <c r="DT10" s="165">
        <v>-32.32</v>
      </c>
      <c r="DU10" s="165">
        <v>104.06</v>
      </c>
      <c r="DV10" s="165">
        <v>59.31</v>
      </c>
      <c r="DW10" s="165">
        <v>88.927300000000002</v>
      </c>
      <c r="DX10" s="165">
        <v>85.527299999999997</v>
      </c>
      <c r="DY10" s="165">
        <v>-4.407</v>
      </c>
      <c r="DZ10" s="165">
        <v>-3.7</v>
      </c>
      <c r="EA10" s="165">
        <v>188.17660000000001</v>
      </c>
      <c r="EB10" s="165">
        <v>141.9812</v>
      </c>
      <c r="EC10" s="165">
        <v>138.0694</v>
      </c>
      <c r="ED10" s="165">
        <v>139.1157</v>
      </c>
      <c r="EE10" s="165">
        <v>75.750299999999996</v>
      </c>
      <c r="EF10" s="165">
        <v>59.461199999999998</v>
      </c>
      <c r="EG10" s="165">
        <v>-23.193999999999999</v>
      </c>
      <c r="EH10" s="165">
        <v>183.20650000000001</v>
      </c>
      <c r="EI10" s="165">
        <v>215.06299999999999</v>
      </c>
      <c r="EJ10" s="166"/>
      <c r="EK10" s="165">
        <v>-33.18</v>
      </c>
      <c r="EL10" s="165">
        <v>-30.920500000000001</v>
      </c>
      <c r="EM10" s="165">
        <v>0</v>
      </c>
      <c r="EN10" s="165">
        <v>-13.079599999999999</v>
      </c>
      <c r="EO10" s="165">
        <v>-12.350099999999999</v>
      </c>
      <c r="EP10" s="165">
        <v>176.7</v>
      </c>
      <c r="EQ10" s="165">
        <v>-64.582300000000004</v>
      </c>
      <c r="ER10" s="165">
        <v>-65.862200000000001</v>
      </c>
      <c r="ES10" s="165">
        <v>-29.090499999999999</v>
      </c>
      <c r="ET10" s="165">
        <v>18.8</v>
      </c>
      <c r="EU10" s="165">
        <v>-13.3</v>
      </c>
      <c r="EV10" s="165">
        <v>98.3</v>
      </c>
      <c r="EW10" s="165">
        <v>13.837300000000001</v>
      </c>
      <c r="EX10" s="165">
        <v>-82.774100000000004</v>
      </c>
      <c r="EY10" s="165">
        <v>-35.3108</v>
      </c>
      <c r="EZ10" s="165">
        <v>-34.738999999999997</v>
      </c>
      <c r="FA10" s="165">
        <v>8.0991999999999997</v>
      </c>
      <c r="FB10" s="165">
        <v>-56.207099999999997</v>
      </c>
      <c r="FC10" s="165">
        <v>42.566200000000002</v>
      </c>
      <c r="FD10" s="165">
        <v>22.372699999999998</v>
      </c>
      <c r="FE10" s="166"/>
      <c r="FF10" s="165">
        <v>21.6358</v>
      </c>
      <c r="FG10" s="165">
        <v>41.4604</v>
      </c>
      <c r="FH10" s="165">
        <v>41.744</v>
      </c>
      <c r="FI10" s="165">
        <v>40.368899999999996</v>
      </c>
      <c r="FJ10" s="165">
        <v>69.996700000000004</v>
      </c>
      <c r="FK10" s="165">
        <v>69.326899999999995</v>
      </c>
      <c r="FL10" s="165">
        <v>-33.8262</v>
      </c>
      <c r="FM10" s="165">
        <v>7.1115000000000004</v>
      </c>
      <c r="FN10" s="165">
        <v>6.7161</v>
      </c>
      <c r="FO10" s="165">
        <v>-68.356700000000004</v>
      </c>
      <c r="FP10" s="165">
        <v>-15.1729</v>
      </c>
      <c r="FQ10" s="165">
        <v>-18.228400000000001</v>
      </c>
      <c r="FR10" s="165">
        <v>-18.84</v>
      </c>
      <c r="FS10" s="165">
        <v>15.0741</v>
      </c>
      <c r="FT10" s="165">
        <v>0.81569999999999998</v>
      </c>
      <c r="FU10" s="165">
        <v>-9.5399999999999991</v>
      </c>
      <c r="FV10" s="165">
        <v>15.23</v>
      </c>
      <c r="FW10" s="165">
        <v>-17.462199999999999</v>
      </c>
      <c r="FX10" s="166"/>
      <c r="FY10" s="165">
        <v>-6.0510000000000002</v>
      </c>
      <c r="FZ10" s="165">
        <v>0.873</v>
      </c>
      <c r="GA10" s="166"/>
      <c r="GB10" s="165">
        <v>27.07</v>
      </c>
      <c r="GC10" s="165">
        <v>14.6333</v>
      </c>
      <c r="GD10" s="165">
        <v>68.352000000000004</v>
      </c>
      <c r="GE10" s="165">
        <v>14.3</v>
      </c>
      <c r="GF10" s="165">
        <v>65.045100000000005</v>
      </c>
      <c r="GG10" s="165">
        <v>23.8</v>
      </c>
      <c r="GH10" s="165">
        <v>-10.651899999999999</v>
      </c>
      <c r="GI10" s="165">
        <v>-0.97050000000000003</v>
      </c>
      <c r="GJ10" s="165">
        <v>0</v>
      </c>
      <c r="GK10" s="165">
        <v>1.5968</v>
      </c>
      <c r="GL10" s="166"/>
      <c r="GM10" s="166"/>
      <c r="GN10" s="165">
        <v>-12.8704</v>
      </c>
      <c r="GO10" s="165">
        <v>-18.613600000000002</v>
      </c>
      <c r="GP10" s="165">
        <v>16.9556</v>
      </c>
      <c r="GQ10" s="165">
        <v>19.088699999999999</v>
      </c>
      <c r="GR10" s="165">
        <v>13.9636</v>
      </c>
      <c r="GS10" s="165">
        <v>14.238799999999999</v>
      </c>
      <c r="GT10" s="165">
        <v>-82.642899999999997</v>
      </c>
      <c r="GU10" s="165">
        <v>-19.118099999999998</v>
      </c>
      <c r="GV10" s="165">
        <v>34.166200000000003</v>
      </c>
      <c r="GW10" s="165">
        <v>-43.508899999999997</v>
      </c>
      <c r="GX10" s="165">
        <v>10.450799999999999</v>
      </c>
      <c r="GY10" s="165">
        <v>4.8926999999999996</v>
      </c>
      <c r="GZ10" s="165">
        <v>4.5986000000000002</v>
      </c>
      <c r="HA10" s="165">
        <v>12</v>
      </c>
      <c r="HB10" s="165">
        <v>136.98050000000001</v>
      </c>
      <c r="HC10" s="165">
        <v>136.8143</v>
      </c>
      <c r="HD10" s="165">
        <v>194.4</v>
      </c>
      <c r="HE10" s="165">
        <v>-193.92230000000001</v>
      </c>
      <c r="HF10" s="165">
        <v>-480.75900000000001</v>
      </c>
      <c r="HG10" s="165">
        <v>483.59050000000002</v>
      </c>
      <c r="HH10" s="165">
        <v>457.70569999999998</v>
      </c>
      <c r="HI10" s="165">
        <v>-132.09209999999999</v>
      </c>
      <c r="HJ10" s="165">
        <v>-130.0386</v>
      </c>
      <c r="HK10" s="165">
        <v>-66.256799999999998</v>
      </c>
      <c r="HL10" s="165">
        <v>-59.716799999999999</v>
      </c>
      <c r="HM10" s="165">
        <v>76.432599999999994</v>
      </c>
      <c r="HN10" s="165">
        <v>75.6066</v>
      </c>
      <c r="HO10" s="165">
        <v>-98.211699999999993</v>
      </c>
      <c r="HP10" s="165">
        <v>-95.547499999999999</v>
      </c>
      <c r="HQ10" s="165">
        <v>30.2486</v>
      </c>
      <c r="HR10" s="165">
        <v>30.105699999999999</v>
      </c>
      <c r="HS10" s="165">
        <v>-56.692599999999999</v>
      </c>
      <c r="HT10" s="165">
        <v>-56.963000000000001</v>
      </c>
      <c r="HU10" s="165">
        <v>113.46</v>
      </c>
      <c r="HV10" s="165">
        <v>113.77</v>
      </c>
      <c r="HW10" s="165">
        <v>5.5</v>
      </c>
      <c r="HX10" s="165">
        <v>5.4</v>
      </c>
      <c r="HY10" s="165">
        <v>22.273700000000002</v>
      </c>
      <c r="HZ10" s="165">
        <v>29.6</v>
      </c>
      <c r="IA10" s="165">
        <v>-327.23509999999999</v>
      </c>
      <c r="IB10" s="165">
        <v>104.7299</v>
      </c>
      <c r="IC10" s="165">
        <v>105.89490000000001</v>
      </c>
      <c r="ID10" s="165">
        <v>13.3</v>
      </c>
      <c r="IE10" s="165">
        <v>-57.6</v>
      </c>
      <c r="IF10" s="165">
        <v>-29.3</v>
      </c>
      <c r="IG10" s="165">
        <v>-29.3</v>
      </c>
      <c r="IH10" s="166"/>
      <c r="II10" s="165">
        <v>1.0310999999999999</v>
      </c>
      <c r="IJ10" s="165">
        <v>-451.36349999999999</v>
      </c>
      <c r="IK10" s="165">
        <v>-189.38630000000001</v>
      </c>
      <c r="IL10" s="165">
        <v>446.89800000000002</v>
      </c>
      <c r="IM10" s="165">
        <v>362.86649999999997</v>
      </c>
      <c r="IN10" s="166"/>
      <c r="IO10" s="165">
        <v>-353.31470000000002</v>
      </c>
      <c r="IP10" s="165">
        <v>349.96510000000001</v>
      </c>
      <c r="IQ10" s="165">
        <v>-140.43819999999999</v>
      </c>
      <c r="IR10" s="165">
        <v>-214.94470000000001</v>
      </c>
      <c r="IS10" s="165">
        <v>-349.1807</v>
      </c>
      <c r="IT10" s="165">
        <v>104.00230000000001</v>
      </c>
      <c r="IU10" s="165">
        <v>100.9872</v>
      </c>
      <c r="IV10" s="165">
        <v>142.1628</v>
      </c>
      <c r="IW10" s="165">
        <v>-431.21910000000003</v>
      </c>
      <c r="IX10" s="165">
        <v>221.89179999999999</v>
      </c>
      <c r="IY10" s="165">
        <v>-207.76050000000001</v>
      </c>
      <c r="IZ10" s="165">
        <v>213.03890000000001</v>
      </c>
      <c r="JA10" s="165">
        <v>-10.361599999999999</v>
      </c>
      <c r="JB10" s="165">
        <v>28.984999999999999</v>
      </c>
      <c r="JC10" s="165">
        <v>4.88</v>
      </c>
      <c r="JD10" s="165">
        <v>7.0730000000000004</v>
      </c>
      <c r="JE10" s="165">
        <v>7</v>
      </c>
      <c r="JF10" s="165">
        <v>-5.28</v>
      </c>
      <c r="JG10" s="165">
        <v>-19.36</v>
      </c>
      <c r="JH10" s="166"/>
      <c r="JI10" s="165">
        <v>20.714099999999998</v>
      </c>
      <c r="JJ10" s="165">
        <v>-27.6265</v>
      </c>
      <c r="JK10" s="165">
        <v>-45.497799999999998</v>
      </c>
      <c r="JL10" s="165">
        <v>24.5</v>
      </c>
      <c r="JM10" s="165">
        <v>48.052999999999997</v>
      </c>
      <c r="JN10" s="165">
        <v>50.308999999999997</v>
      </c>
      <c r="JO10" s="166"/>
      <c r="JP10" s="166"/>
      <c r="JQ10" s="165">
        <v>49.098500000000001</v>
      </c>
      <c r="JR10" s="165">
        <v>50.5077</v>
      </c>
      <c r="JS10" s="165">
        <v>48.942900000000002</v>
      </c>
      <c r="JT10" s="166"/>
      <c r="JU10" s="165">
        <v>57.9</v>
      </c>
      <c r="JV10" s="165">
        <v>21.348600000000001</v>
      </c>
      <c r="JW10" s="165">
        <v>5.71</v>
      </c>
      <c r="JX10" s="166"/>
      <c r="JY10" s="165">
        <v>-60.600099999999998</v>
      </c>
      <c r="JZ10" s="165">
        <v>84.633899999999997</v>
      </c>
      <c r="KA10" s="165">
        <v>67.260000000000005</v>
      </c>
      <c r="KB10" s="165">
        <v>-60.2027</v>
      </c>
      <c r="KC10" s="165">
        <v>-82.711500000000001</v>
      </c>
      <c r="KD10" s="165">
        <v>58.402099999999997</v>
      </c>
      <c r="KE10" s="165">
        <v>24.2392</v>
      </c>
      <c r="KF10" s="165">
        <v>-66.099999999999994</v>
      </c>
      <c r="KG10" s="165">
        <v>66.7</v>
      </c>
      <c r="KH10" s="165">
        <v>-19.2361</v>
      </c>
      <c r="KI10" s="165">
        <v>224.36259999999999</v>
      </c>
    </row>
    <row r="11" spans="1:295" ht="18" customHeight="1" x14ac:dyDescent="0.3">
      <c r="A11" s="161" t="s">
        <v>68</v>
      </c>
      <c r="B11" s="161" t="s">
        <v>759</v>
      </c>
      <c r="C11" s="165">
        <v>0</v>
      </c>
      <c r="D11" s="165">
        <v>13.945499999999999</v>
      </c>
      <c r="E11" s="165">
        <v>-20.3658</v>
      </c>
      <c r="F11" s="165">
        <v>7.4771999999999998</v>
      </c>
      <c r="G11" s="165">
        <v>12.097</v>
      </c>
      <c r="H11" s="166"/>
      <c r="I11" s="165">
        <v>40.963000000000001</v>
      </c>
      <c r="J11" s="165">
        <v>-80.301599999999993</v>
      </c>
      <c r="K11" s="165">
        <v>39.990499999999997</v>
      </c>
      <c r="L11" s="165">
        <v>19.871400000000001</v>
      </c>
      <c r="M11" s="166"/>
      <c r="N11" s="165">
        <v>13.32</v>
      </c>
      <c r="O11" s="165">
        <v>-28.745000000000001</v>
      </c>
      <c r="P11" s="165">
        <v>26.4</v>
      </c>
      <c r="Q11" s="165">
        <v>10.763999999999999</v>
      </c>
      <c r="R11" s="165">
        <v>-26.4</v>
      </c>
      <c r="S11" s="165">
        <v>13.809100000000001</v>
      </c>
      <c r="T11" s="165">
        <v>50.575400000000002</v>
      </c>
      <c r="U11" s="165">
        <v>15.694699999999999</v>
      </c>
      <c r="V11" s="165">
        <v>15.545500000000001</v>
      </c>
      <c r="W11" s="165">
        <v>26.1233</v>
      </c>
      <c r="X11" s="165">
        <v>17.2254</v>
      </c>
      <c r="Y11" s="165">
        <v>5.8548999999999998</v>
      </c>
      <c r="Z11" s="165">
        <v>8.4872999999999994</v>
      </c>
      <c r="AA11" s="166"/>
      <c r="AB11" s="166"/>
      <c r="AC11" s="166"/>
      <c r="AD11" s="166"/>
      <c r="AE11" s="166"/>
      <c r="AF11" s="165">
        <v>-13.32</v>
      </c>
      <c r="AG11" s="165">
        <v>26.4</v>
      </c>
      <c r="AH11" s="165">
        <v>4.7610000000000001</v>
      </c>
      <c r="AI11" s="165">
        <v>0.158</v>
      </c>
      <c r="AJ11" s="167">
        <v>-35.85</v>
      </c>
      <c r="AK11" s="165">
        <v>-35.409999999999997</v>
      </c>
      <c r="AL11" s="165">
        <v>-54.31</v>
      </c>
      <c r="AM11" s="165">
        <v>35.85</v>
      </c>
      <c r="AN11" s="165">
        <v>35.71</v>
      </c>
      <c r="AO11" s="165">
        <v>9.5203000000000007</v>
      </c>
      <c r="AP11" s="165">
        <v>11.1205</v>
      </c>
      <c r="AQ11" s="165">
        <v>55.759099999999997</v>
      </c>
      <c r="AR11" s="165">
        <v>58.241199999999999</v>
      </c>
      <c r="AS11" s="165">
        <v>22.957899999999999</v>
      </c>
      <c r="AT11" s="165">
        <v>-40.857500000000002</v>
      </c>
      <c r="AU11" s="165">
        <v>-41.973300000000002</v>
      </c>
      <c r="AV11" s="165">
        <v>10.859</v>
      </c>
      <c r="AW11" s="165">
        <v>10.7407</v>
      </c>
      <c r="AX11" s="165">
        <v>60.415599999999998</v>
      </c>
      <c r="AY11" s="165">
        <v>61.2194</v>
      </c>
      <c r="AZ11" s="165">
        <v>-23.430199999999999</v>
      </c>
      <c r="BA11" s="165">
        <v>-25.488299999999999</v>
      </c>
      <c r="BB11" s="165">
        <v>-292.52370000000002</v>
      </c>
      <c r="BC11" s="165">
        <v>6.2923</v>
      </c>
      <c r="BD11" s="165">
        <v>-14</v>
      </c>
      <c r="BE11" s="165">
        <v>-14.1</v>
      </c>
      <c r="BF11" s="165">
        <v>49.259900000000002</v>
      </c>
      <c r="BG11" s="165">
        <v>48.213799999999999</v>
      </c>
      <c r="BH11" s="165">
        <v>-4.1136999999999997</v>
      </c>
      <c r="BI11" s="166"/>
      <c r="BJ11" s="165">
        <v>-32.296300000000002</v>
      </c>
      <c r="BK11" s="165">
        <v>6.1898999999999997</v>
      </c>
      <c r="BL11" s="166"/>
      <c r="BM11" s="165">
        <v>1.3262</v>
      </c>
      <c r="BN11" s="165">
        <v>341.53250000000003</v>
      </c>
      <c r="BO11" s="165">
        <v>38.361800000000002</v>
      </c>
      <c r="BP11" s="165">
        <v>37.9345</v>
      </c>
      <c r="BQ11" s="165">
        <v>-173.55019999999999</v>
      </c>
      <c r="BR11" s="165">
        <v>350.57760000000002</v>
      </c>
      <c r="BS11" s="166"/>
      <c r="BT11" s="165">
        <v>-39.566400000000002</v>
      </c>
      <c r="BU11" s="165">
        <v>43.0152</v>
      </c>
      <c r="BV11" s="165">
        <v>77.850499999999997</v>
      </c>
      <c r="BW11" s="165">
        <v>30.37</v>
      </c>
      <c r="BX11" s="166"/>
      <c r="BY11" s="165">
        <v>54.54</v>
      </c>
      <c r="BZ11" s="165">
        <v>55.87</v>
      </c>
      <c r="CA11" s="165">
        <v>-75.547600000000003</v>
      </c>
      <c r="CB11" s="165">
        <v>-74.609899999999996</v>
      </c>
      <c r="CC11" s="165">
        <v>124.94889999999999</v>
      </c>
      <c r="CD11" s="165">
        <v>124.3057</v>
      </c>
      <c r="CE11" s="165">
        <v>19.1844</v>
      </c>
      <c r="CF11" s="165">
        <v>-65.276200000000003</v>
      </c>
      <c r="CG11" s="165">
        <v>-64.826300000000003</v>
      </c>
      <c r="CH11" s="165">
        <v>-6.0963000000000003</v>
      </c>
      <c r="CI11" s="166"/>
      <c r="CJ11" s="166"/>
      <c r="CK11" s="166"/>
      <c r="CL11" s="165">
        <v>99.8</v>
      </c>
      <c r="CM11" s="165">
        <v>89.7</v>
      </c>
      <c r="CN11" s="165">
        <v>-13.12</v>
      </c>
      <c r="CO11" s="165">
        <v>68.453400000000002</v>
      </c>
      <c r="CP11" s="165">
        <v>66.864699999999999</v>
      </c>
      <c r="CQ11" s="165">
        <v>66.061199999999999</v>
      </c>
      <c r="CR11" s="165">
        <v>-26.4834</v>
      </c>
      <c r="CS11" s="165">
        <v>-26.452300000000001</v>
      </c>
      <c r="CT11" s="165">
        <v>1</v>
      </c>
      <c r="CU11" s="165">
        <v>-23.454699999999999</v>
      </c>
      <c r="CV11" s="165">
        <v>11.875299999999999</v>
      </c>
      <c r="CW11" s="165">
        <v>12.260300000000001</v>
      </c>
      <c r="CX11" s="165">
        <v>41.51</v>
      </c>
      <c r="CY11" s="165">
        <v>23.92</v>
      </c>
      <c r="CZ11" s="165">
        <v>46.179200000000002</v>
      </c>
      <c r="DA11" s="165">
        <v>43.6569</v>
      </c>
      <c r="DB11" s="165">
        <v>-25.79</v>
      </c>
      <c r="DC11" s="165">
        <v>-7.8796999999999997</v>
      </c>
      <c r="DD11" s="166"/>
      <c r="DE11" s="166"/>
      <c r="DF11" s="165">
        <v>-90.323999999999998</v>
      </c>
      <c r="DG11" s="165">
        <v>-13.0694</v>
      </c>
      <c r="DH11" s="165">
        <v>-16.1279</v>
      </c>
      <c r="DI11" s="165">
        <v>-66.2</v>
      </c>
      <c r="DJ11" s="165">
        <v>-66.400000000000006</v>
      </c>
      <c r="DK11" s="165">
        <v>21.706199999999999</v>
      </c>
      <c r="DL11" s="165">
        <v>33.700600000000001</v>
      </c>
      <c r="DM11" s="165">
        <v>38.525700000000001</v>
      </c>
      <c r="DN11" s="165">
        <v>48.065199999999997</v>
      </c>
      <c r="DO11" s="165">
        <v>33.5</v>
      </c>
      <c r="DP11" s="165">
        <v>-4.8099999999999996</v>
      </c>
      <c r="DQ11" s="165">
        <v>39.633499999999998</v>
      </c>
      <c r="DR11" s="165">
        <v>89.990099999999998</v>
      </c>
      <c r="DS11" s="165">
        <v>-33.020000000000003</v>
      </c>
      <c r="DT11" s="165">
        <v>-33.409999999999997</v>
      </c>
      <c r="DU11" s="165">
        <v>104.32</v>
      </c>
      <c r="DV11" s="165">
        <v>57.55</v>
      </c>
      <c r="DW11" s="165">
        <v>90.763599999999997</v>
      </c>
      <c r="DX11" s="165">
        <v>89.618200000000002</v>
      </c>
      <c r="DY11" s="165">
        <v>-7.7904</v>
      </c>
      <c r="DZ11" s="165">
        <v>-8.3727</v>
      </c>
      <c r="EA11" s="165">
        <v>186.6696</v>
      </c>
      <c r="EB11" s="165">
        <v>140.41399999999999</v>
      </c>
      <c r="EC11" s="165">
        <v>133.93639999999999</v>
      </c>
      <c r="ED11" s="165">
        <v>135.49029999999999</v>
      </c>
      <c r="EE11" s="165">
        <v>58.527500000000003</v>
      </c>
      <c r="EF11" s="165">
        <v>41.823700000000002</v>
      </c>
      <c r="EG11" s="165">
        <v>-23.736999999999998</v>
      </c>
      <c r="EH11" s="165">
        <v>185.74780000000001</v>
      </c>
      <c r="EI11" s="165">
        <v>241.63939999999999</v>
      </c>
      <c r="EJ11" s="166"/>
      <c r="EK11" s="165">
        <v>-33.969900000000003</v>
      </c>
      <c r="EL11" s="165">
        <v>-31.308800000000002</v>
      </c>
      <c r="EM11" s="165">
        <v>16.041699999999999</v>
      </c>
      <c r="EN11" s="165">
        <v>-0.84509999999999996</v>
      </c>
      <c r="EO11" s="165">
        <v>-1.3283</v>
      </c>
      <c r="EP11" s="165">
        <v>58.415999999999997</v>
      </c>
      <c r="EQ11" s="165">
        <v>-52.8386</v>
      </c>
      <c r="ER11" s="165">
        <v>-53.676600000000001</v>
      </c>
      <c r="ES11" s="165">
        <v>-11.319900000000001</v>
      </c>
      <c r="ET11" s="165">
        <v>15.57</v>
      </c>
      <c r="EU11" s="165">
        <v>-12.14</v>
      </c>
      <c r="EV11" s="165">
        <v>1</v>
      </c>
      <c r="EW11" s="165">
        <v>13.7645</v>
      </c>
      <c r="EX11" s="165">
        <v>-60.022399999999998</v>
      </c>
      <c r="EY11" s="165">
        <v>-35.533900000000003</v>
      </c>
      <c r="EZ11" s="165">
        <v>-34.5625</v>
      </c>
      <c r="FA11" s="165">
        <v>7.6566000000000001</v>
      </c>
      <c r="FB11" s="165">
        <v>-38.588999999999999</v>
      </c>
      <c r="FC11" s="165">
        <v>24.614100000000001</v>
      </c>
      <c r="FD11" s="165">
        <v>22.868300000000001</v>
      </c>
      <c r="FE11" s="166"/>
      <c r="FF11" s="165">
        <v>22.350100000000001</v>
      </c>
      <c r="FG11" s="165">
        <v>42.947499999999998</v>
      </c>
      <c r="FH11" s="165">
        <v>43.4422</v>
      </c>
      <c r="FI11" s="165">
        <v>40.852800000000002</v>
      </c>
      <c r="FJ11" s="165">
        <v>75.020399999999995</v>
      </c>
      <c r="FK11" s="165">
        <v>74.852999999999994</v>
      </c>
      <c r="FL11" s="165">
        <v>-58.107300000000002</v>
      </c>
      <c r="FM11" s="165">
        <v>10.340400000000001</v>
      </c>
      <c r="FN11" s="165">
        <v>10.3283</v>
      </c>
      <c r="FO11" s="165">
        <v>-90.314400000000006</v>
      </c>
      <c r="FP11" s="165">
        <v>-36.950600000000001</v>
      </c>
      <c r="FQ11" s="165">
        <v>-18.499400000000001</v>
      </c>
      <c r="FR11" s="165">
        <v>-22.62</v>
      </c>
      <c r="FS11" s="165">
        <v>14.368499999999999</v>
      </c>
      <c r="FT11" s="165">
        <v>0.82669999999999999</v>
      </c>
      <c r="FU11" s="165">
        <v>-9.36</v>
      </c>
      <c r="FV11" s="165">
        <v>16.079999999999998</v>
      </c>
      <c r="FW11" s="165">
        <v>-19.656600000000001</v>
      </c>
      <c r="FX11" s="166"/>
      <c r="FY11" s="165">
        <v>-6.1429999999999998</v>
      </c>
      <c r="FZ11" s="165">
        <v>0.79400000000000004</v>
      </c>
      <c r="GA11" s="165">
        <v>11.437799999999999</v>
      </c>
      <c r="GB11" s="165">
        <v>28.17</v>
      </c>
      <c r="GC11" s="165">
        <v>39.147100000000002</v>
      </c>
      <c r="GD11" s="165">
        <v>89.744699999999995</v>
      </c>
      <c r="GE11" s="165">
        <v>13.96</v>
      </c>
      <c r="GF11" s="165">
        <v>67.324399999999997</v>
      </c>
      <c r="GG11" s="165">
        <v>23.6</v>
      </c>
      <c r="GH11" s="165">
        <v>-11.431100000000001</v>
      </c>
      <c r="GI11" s="165">
        <v>-0.80889999999999995</v>
      </c>
      <c r="GJ11" s="165">
        <v>0</v>
      </c>
      <c r="GK11" s="165">
        <v>1.5262</v>
      </c>
      <c r="GL11" s="166"/>
      <c r="GM11" s="166"/>
      <c r="GN11" s="165">
        <v>-12.393800000000001</v>
      </c>
      <c r="GO11" s="165">
        <v>-19.122800000000002</v>
      </c>
      <c r="GP11" s="165">
        <v>15.4154</v>
      </c>
      <c r="GQ11" s="165">
        <v>19.6417</v>
      </c>
      <c r="GR11" s="165">
        <v>14.0489</v>
      </c>
      <c r="GS11" s="165">
        <v>13.1404</v>
      </c>
      <c r="GT11" s="165">
        <v>-90.171199999999999</v>
      </c>
      <c r="GU11" s="165">
        <v>-18.491499999999998</v>
      </c>
      <c r="GV11" s="165">
        <v>34.677900000000001</v>
      </c>
      <c r="GW11" s="165">
        <v>-41.8322</v>
      </c>
      <c r="GX11" s="165">
        <v>9.3720999999999997</v>
      </c>
      <c r="GY11" s="165">
        <v>4.6289999999999996</v>
      </c>
      <c r="GZ11" s="165">
        <v>4.2821999999999996</v>
      </c>
      <c r="HA11" s="165">
        <v>10.675599999999999</v>
      </c>
      <c r="HB11" s="165">
        <v>140.98310000000001</v>
      </c>
      <c r="HC11" s="165">
        <v>142.8116</v>
      </c>
      <c r="HD11" s="165">
        <v>184</v>
      </c>
      <c r="HE11" s="165">
        <v>-185.42740000000001</v>
      </c>
      <c r="HF11" s="165">
        <v>-475.99869999999999</v>
      </c>
      <c r="HG11" s="165">
        <v>481.33479999999997</v>
      </c>
      <c r="HH11" s="165">
        <v>475.67989999999998</v>
      </c>
      <c r="HI11" s="165">
        <v>-137.32210000000001</v>
      </c>
      <c r="HJ11" s="165">
        <v>-134.2062</v>
      </c>
      <c r="HK11" s="165">
        <v>-62.185400000000001</v>
      </c>
      <c r="HL11" s="165">
        <v>-55.695500000000003</v>
      </c>
      <c r="HM11" s="165">
        <v>80.006799999999998</v>
      </c>
      <c r="HN11" s="165">
        <v>80.585899999999995</v>
      </c>
      <c r="HO11" s="166"/>
      <c r="HP11" s="166"/>
      <c r="HQ11" s="165">
        <v>31.226400000000002</v>
      </c>
      <c r="HR11" s="165">
        <v>30.259599999999999</v>
      </c>
      <c r="HS11" s="165">
        <v>-56.272500000000001</v>
      </c>
      <c r="HT11" s="165">
        <v>-56.422199999999997</v>
      </c>
      <c r="HU11" s="165">
        <v>115.46</v>
      </c>
      <c r="HV11" s="165">
        <v>112.85</v>
      </c>
      <c r="HW11" s="165">
        <v>6.9</v>
      </c>
      <c r="HX11" s="165">
        <v>7.4</v>
      </c>
      <c r="HY11" s="165">
        <v>22.2332</v>
      </c>
      <c r="HZ11" s="165">
        <v>29.52</v>
      </c>
      <c r="IA11" s="165">
        <v>-328.09769999999997</v>
      </c>
      <c r="IB11" s="165">
        <v>106.1075</v>
      </c>
      <c r="IC11" s="165">
        <v>105.3621</v>
      </c>
      <c r="ID11" s="165">
        <v>12.8</v>
      </c>
      <c r="IE11" s="165">
        <v>-55.4</v>
      </c>
      <c r="IF11" s="165">
        <v>-30.2</v>
      </c>
      <c r="IG11" s="165">
        <v>-30.2</v>
      </c>
      <c r="IH11" s="165">
        <v>1.2598</v>
      </c>
      <c r="II11" s="166"/>
      <c r="IJ11" s="165">
        <v>-469.00200000000001</v>
      </c>
      <c r="IK11" s="165">
        <v>-208.96459999999999</v>
      </c>
      <c r="IL11" s="165">
        <v>448.83760000000001</v>
      </c>
      <c r="IM11" s="165">
        <v>370.72320000000002</v>
      </c>
      <c r="IN11" s="166"/>
      <c r="IO11" s="165">
        <v>-359.63010000000003</v>
      </c>
      <c r="IP11" s="165">
        <v>356.55079999999998</v>
      </c>
      <c r="IQ11" s="165">
        <v>-142.1472</v>
      </c>
      <c r="IR11" s="165">
        <v>-218.44710000000001</v>
      </c>
      <c r="IS11" s="165">
        <v>-358.1601</v>
      </c>
      <c r="IT11" s="165">
        <v>105.026</v>
      </c>
      <c r="IU11" s="165">
        <v>103.12739999999999</v>
      </c>
      <c r="IV11" s="165">
        <v>142.00069999999999</v>
      </c>
      <c r="IW11" s="165">
        <v>-434.76920000000001</v>
      </c>
      <c r="IX11" s="165">
        <v>222.38030000000001</v>
      </c>
      <c r="IY11" s="165">
        <v>-215.77080000000001</v>
      </c>
      <c r="IZ11" s="165">
        <v>216.73079999999999</v>
      </c>
      <c r="JA11" s="165">
        <v>-9.7024000000000008</v>
      </c>
      <c r="JB11" s="165">
        <v>29.629000000000001</v>
      </c>
      <c r="JC11" s="165">
        <v>5.36</v>
      </c>
      <c r="JD11" s="165">
        <v>7.0810000000000004</v>
      </c>
      <c r="JE11" s="165">
        <v>7.1289999999999996</v>
      </c>
      <c r="JF11" s="165">
        <v>-5.76</v>
      </c>
      <c r="JG11" s="165">
        <v>-20</v>
      </c>
      <c r="JH11" s="166"/>
      <c r="JI11" s="165">
        <v>20.305199999999999</v>
      </c>
      <c r="JJ11" s="165">
        <v>-26.366099999999999</v>
      </c>
      <c r="JK11" s="165">
        <v>-44.795900000000003</v>
      </c>
      <c r="JL11" s="165">
        <v>24.1</v>
      </c>
      <c r="JM11" s="165">
        <v>50.179000000000002</v>
      </c>
      <c r="JN11" s="165">
        <v>49.545999999999999</v>
      </c>
      <c r="JO11" s="166"/>
      <c r="JP11" s="166"/>
      <c r="JQ11" s="165">
        <v>52.5764</v>
      </c>
      <c r="JR11" s="165">
        <v>53.558300000000003</v>
      </c>
      <c r="JS11" s="165">
        <v>53.234999999999999</v>
      </c>
      <c r="JT11" s="166"/>
      <c r="JU11" s="165">
        <v>57.2</v>
      </c>
      <c r="JV11" s="165">
        <v>20.921199999999999</v>
      </c>
      <c r="JW11" s="165">
        <v>5.44</v>
      </c>
      <c r="JX11" s="166"/>
      <c r="JY11" s="165">
        <v>-57.5015</v>
      </c>
      <c r="JZ11" s="165">
        <v>80.915499999999994</v>
      </c>
      <c r="KA11" s="165">
        <v>62.9377</v>
      </c>
      <c r="KB11" s="165">
        <v>-56.037300000000002</v>
      </c>
      <c r="KC11" s="165">
        <v>-79.873900000000006</v>
      </c>
      <c r="KD11" s="165">
        <v>54.487299999999998</v>
      </c>
      <c r="KE11" s="165">
        <v>24.389299999999999</v>
      </c>
      <c r="KF11" s="165">
        <v>-65</v>
      </c>
      <c r="KG11" s="165">
        <v>64.5</v>
      </c>
      <c r="KH11" s="165">
        <v>4.3133999999999997</v>
      </c>
      <c r="KI11" s="165">
        <v>211.48269999999999</v>
      </c>
    </row>
    <row r="12" spans="1:295" ht="18" customHeight="1" x14ac:dyDescent="0.3">
      <c r="A12" s="161" t="s">
        <v>68</v>
      </c>
      <c r="B12" s="161" t="s">
        <v>760</v>
      </c>
      <c r="C12" s="165">
        <v>0</v>
      </c>
      <c r="D12" s="165">
        <v>13.7738</v>
      </c>
      <c r="E12" s="165">
        <v>-19.9392</v>
      </c>
      <c r="F12" s="165">
        <v>7.3103999999999996</v>
      </c>
      <c r="G12" s="165">
        <v>13.4055</v>
      </c>
      <c r="H12" s="166"/>
      <c r="I12" s="165">
        <v>40.215600000000002</v>
      </c>
      <c r="J12" s="165">
        <v>-81.008399999999995</v>
      </c>
      <c r="K12" s="165">
        <v>38.201300000000003</v>
      </c>
      <c r="L12" s="165">
        <v>19.3874</v>
      </c>
      <c r="M12" s="166"/>
      <c r="N12" s="165">
        <v>13.32</v>
      </c>
      <c r="O12" s="165">
        <v>-28.047000000000001</v>
      </c>
      <c r="P12" s="165">
        <v>26.4</v>
      </c>
      <c r="Q12" s="166"/>
      <c r="R12" s="165">
        <v>-24.2</v>
      </c>
      <c r="S12" s="165">
        <v>13.873900000000001</v>
      </c>
      <c r="T12" s="165">
        <v>49.379600000000003</v>
      </c>
      <c r="U12" s="165">
        <v>15.365399999999999</v>
      </c>
      <c r="V12" s="165">
        <v>15.472899999999999</v>
      </c>
      <c r="W12" s="165">
        <v>26.049499999999998</v>
      </c>
      <c r="X12" s="165">
        <v>17.364799999999999</v>
      </c>
      <c r="Y12" s="165">
        <v>5.5890000000000004</v>
      </c>
      <c r="Z12" s="165">
        <v>8.1220999999999997</v>
      </c>
      <c r="AA12" s="166"/>
      <c r="AB12" s="166"/>
      <c r="AC12" s="165">
        <v>0.03</v>
      </c>
      <c r="AD12" s="166"/>
      <c r="AE12" s="166"/>
      <c r="AF12" s="165">
        <v>-13.32</v>
      </c>
      <c r="AG12" s="165">
        <v>26.4</v>
      </c>
      <c r="AH12" s="165">
        <v>4.1349999999999998</v>
      </c>
      <c r="AI12" s="165">
        <v>0.154</v>
      </c>
      <c r="AJ12" s="167">
        <v>-37.270000000000003</v>
      </c>
      <c r="AK12" s="165">
        <v>-37.049999999999997</v>
      </c>
      <c r="AL12" s="165">
        <v>-49.17</v>
      </c>
      <c r="AM12" s="165">
        <v>37.270000000000003</v>
      </c>
      <c r="AN12" s="165">
        <v>37.549999999999997</v>
      </c>
      <c r="AO12" s="165">
        <v>10.0588</v>
      </c>
      <c r="AP12" s="165">
        <v>11.1326</v>
      </c>
      <c r="AQ12" s="165">
        <v>54.590600000000002</v>
      </c>
      <c r="AR12" s="165">
        <v>57.300400000000003</v>
      </c>
      <c r="AS12" s="165">
        <v>23.316199999999998</v>
      </c>
      <c r="AT12" s="165">
        <v>-43.536700000000003</v>
      </c>
      <c r="AU12" s="165">
        <v>-44.342700000000001</v>
      </c>
      <c r="AV12" s="165">
        <v>22.1068</v>
      </c>
      <c r="AW12" s="165">
        <v>21.974599999999999</v>
      </c>
      <c r="AX12" s="165">
        <v>56.530799999999999</v>
      </c>
      <c r="AY12" s="165">
        <v>57.736400000000003</v>
      </c>
      <c r="AZ12" s="165">
        <v>-15.3515</v>
      </c>
      <c r="BA12" s="165">
        <v>-12.8924</v>
      </c>
      <c r="BB12" s="165">
        <v>-306.99340000000001</v>
      </c>
      <c r="BC12" s="165">
        <v>4.53</v>
      </c>
      <c r="BD12" s="165">
        <v>-13.1</v>
      </c>
      <c r="BE12" s="165">
        <v>-13.1</v>
      </c>
      <c r="BF12" s="165">
        <v>52.832900000000002</v>
      </c>
      <c r="BG12" s="165">
        <v>51.895600000000002</v>
      </c>
      <c r="BH12" s="165">
        <v>-4.0155000000000003</v>
      </c>
      <c r="BI12" s="166"/>
      <c r="BJ12" s="165">
        <v>-35.431699999999999</v>
      </c>
      <c r="BK12" s="165">
        <v>5.6863000000000001</v>
      </c>
      <c r="BL12" s="166"/>
      <c r="BM12" s="165">
        <v>1.3056000000000001</v>
      </c>
      <c r="BN12" s="165">
        <v>351.66469999999998</v>
      </c>
      <c r="BO12" s="165">
        <v>38.819499999999998</v>
      </c>
      <c r="BP12" s="165">
        <v>38.544899999999998</v>
      </c>
      <c r="BQ12" s="165">
        <v>-192.36510000000001</v>
      </c>
      <c r="BR12" s="165">
        <v>350.24450000000002</v>
      </c>
      <c r="BS12" s="166"/>
      <c r="BT12" s="165">
        <v>-50.019500000000001</v>
      </c>
      <c r="BU12" s="165">
        <v>51.321800000000003</v>
      </c>
      <c r="BV12" s="165">
        <v>75.864599999999996</v>
      </c>
      <c r="BW12" s="165">
        <v>30.05</v>
      </c>
      <c r="BX12" s="166"/>
      <c r="BY12" s="165">
        <v>52.24</v>
      </c>
      <c r="BZ12" s="165">
        <v>54.93</v>
      </c>
      <c r="CA12" s="165">
        <v>-72.734499999999997</v>
      </c>
      <c r="CB12" s="165">
        <v>-72.734499999999997</v>
      </c>
      <c r="CC12" s="165">
        <v>122.6662</v>
      </c>
      <c r="CD12" s="165">
        <v>121.7608</v>
      </c>
      <c r="CE12" s="165">
        <v>17.0471</v>
      </c>
      <c r="CF12" s="165">
        <v>-62.875300000000003</v>
      </c>
      <c r="CG12" s="165">
        <v>-61.966200000000001</v>
      </c>
      <c r="CH12" s="165">
        <v>-7.3517000000000001</v>
      </c>
      <c r="CI12" s="166"/>
      <c r="CJ12" s="166"/>
      <c r="CK12" s="166"/>
      <c r="CL12" s="165">
        <v>97</v>
      </c>
      <c r="CM12" s="165">
        <v>88.1</v>
      </c>
      <c r="CN12" s="165">
        <v>-12.97</v>
      </c>
      <c r="CO12" s="165">
        <v>67.560100000000006</v>
      </c>
      <c r="CP12" s="165">
        <v>66.325999999999993</v>
      </c>
      <c r="CQ12" s="165">
        <v>65.546599999999998</v>
      </c>
      <c r="CR12" s="165">
        <v>-29.9222</v>
      </c>
      <c r="CS12" s="165">
        <v>-30.454899999999999</v>
      </c>
      <c r="CT12" s="165">
        <v>1</v>
      </c>
      <c r="CU12" s="165">
        <v>-19.3398</v>
      </c>
      <c r="CV12" s="165">
        <v>12.7912</v>
      </c>
      <c r="CW12" s="165">
        <v>12.050800000000001</v>
      </c>
      <c r="CX12" s="165">
        <v>40.67</v>
      </c>
      <c r="CY12" s="165">
        <v>23.45</v>
      </c>
      <c r="CZ12" s="165">
        <v>44.7729</v>
      </c>
      <c r="DA12" s="165">
        <v>42.3386</v>
      </c>
      <c r="DB12" s="165">
        <v>-25.73</v>
      </c>
      <c r="DC12" s="165">
        <v>-7.7413999999999996</v>
      </c>
      <c r="DD12" s="166"/>
      <c r="DE12" s="166"/>
      <c r="DF12" s="165">
        <v>-78.581500000000005</v>
      </c>
      <c r="DG12" s="165">
        <v>-12.402799999999999</v>
      </c>
      <c r="DH12" s="165">
        <v>-15.904199999999999</v>
      </c>
      <c r="DI12" s="165">
        <v>-63.7</v>
      </c>
      <c r="DJ12" s="165">
        <v>-64.099999999999994</v>
      </c>
      <c r="DK12" s="165">
        <v>21.052600000000002</v>
      </c>
      <c r="DL12" s="165">
        <v>33.114600000000003</v>
      </c>
      <c r="DM12" s="165">
        <v>36.177399999999999</v>
      </c>
      <c r="DN12" s="165">
        <v>46.893300000000004</v>
      </c>
      <c r="DO12" s="165">
        <v>32.47</v>
      </c>
      <c r="DP12" s="165">
        <v>-4.05</v>
      </c>
      <c r="DQ12" s="165">
        <v>41.679499999999997</v>
      </c>
      <c r="DR12" s="165">
        <v>76.854399999999998</v>
      </c>
      <c r="DS12" s="165">
        <v>-30.83</v>
      </c>
      <c r="DT12" s="165">
        <v>-31.19</v>
      </c>
      <c r="DU12" s="165">
        <v>98.08</v>
      </c>
      <c r="DV12" s="165">
        <v>56.78</v>
      </c>
      <c r="DW12" s="165">
        <v>77.363600000000005</v>
      </c>
      <c r="DX12" s="165">
        <v>76.472700000000003</v>
      </c>
      <c r="DY12" s="165">
        <v>-9.16</v>
      </c>
      <c r="DZ12" s="165">
        <v>-9.5182000000000002</v>
      </c>
      <c r="EA12" s="165">
        <v>174.56200000000001</v>
      </c>
      <c r="EB12" s="165">
        <v>129.5078</v>
      </c>
      <c r="EC12" s="165">
        <v>124.1695</v>
      </c>
      <c r="ED12" s="165">
        <v>126.4233</v>
      </c>
      <c r="EE12" s="165">
        <v>54.023899999999998</v>
      </c>
      <c r="EF12" s="165">
        <v>36.822200000000002</v>
      </c>
      <c r="EG12" s="165">
        <v>-24.251999999999999</v>
      </c>
      <c r="EH12" s="165">
        <v>204.39599999999999</v>
      </c>
      <c r="EI12" s="165">
        <v>251.44059999999999</v>
      </c>
      <c r="EJ12" s="166"/>
      <c r="EK12" s="165">
        <v>-33.942100000000003</v>
      </c>
      <c r="EL12" s="165">
        <v>-31.7407</v>
      </c>
      <c r="EM12" s="165">
        <v>21.474399999999999</v>
      </c>
      <c r="EN12" s="165">
        <v>-0.35439999999999999</v>
      </c>
      <c r="EO12" s="165">
        <v>-0.49469999999999997</v>
      </c>
      <c r="EP12" s="165">
        <v>41.52</v>
      </c>
      <c r="EQ12" s="165">
        <v>-50.419699999999999</v>
      </c>
      <c r="ER12" s="165">
        <v>-50.746499999999997</v>
      </c>
      <c r="ES12" s="165">
        <v>-5.9512</v>
      </c>
      <c r="ET12" s="165">
        <v>0</v>
      </c>
      <c r="EU12" s="165">
        <v>-6.11</v>
      </c>
      <c r="EV12" s="165">
        <v>1</v>
      </c>
      <c r="EW12" s="165">
        <v>13.5692</v>
      </c>
      <c r="EX12" s="165">
        <v>-57.189100000000003</v>
      </c>
      <c r="EY12" s="165">
        <v>-36.3491</v>
      </c>
      <c r="EZ12" s="165">
        <v>-35.828899999999997</v>
      </c>
      <c r="FA12" s="165">
        <v>8.3867999999999991</v>
      </c>
      <c r="FB12" s="165">
        <v>-35.076099999999997</v>
      </c>
      <c r="FC12" s="165">
        <v>19.477499999999999</v>
      </c>
      <c r="FD12" s="165">
        <v>22.632300000000001</v>
      </c>
      <c r="FE12" s="166"/>
      <c r="FF12" s="165">
        <v>22.145600000000002</v>
      </c>
      <c r="FG12" s="165">
        <v>42.2926</v>
      </c>
      <c r="FH12" s="165">
        <v>42.9651</v>
      </c>
      <c r="FI12" s="165">
        <v>41.090699999999998</v>
      </c>
      <c r="FJ12" s="165">
        <v>72.843500000000006</v>
      </c>
      <c r="FK12" s="165">
        <v>72.006200000000007</v>
      </c>
      <c r="FL12" s="165">
        <v>-59.447000000000003</v>
      </c>
      <c r="FM12" s="165">
        <v>10.877599999999999</v>
      </c>
      <c r="FN12" s="165">
        <v>11.4001</v>
      </c>
      <c r="FO12" s="165">
        <v>-89.761099999999999</v>
      </c>
      <c r="FP12" s="165">
        <v>-36.464100000000002</v>
      </c>
      <c r="FQ12" s="165">
        <v>-19.583400000000001</v>
      </c>
      <c r="FR12" s="165">
        <v>-22.09</v>
      </c>
      <c r="FS12" s="165">
        <v>14.6737</v>
      </c>
      <c r="FT12" s="165">
        <v>0.79010000000000002</v>
      </c>
      <c r="FU12" s="165">
        <v>-9.41</v>
      </c>
      <c r="FV12" s="165">
        <v>15.03</v>
      </c>
      <c r="FW12" s="165">
        <v>-20.089400000000001</v>
      </c>
      <c r="FX12" s="166"/>
      <c r="FY12" s="165">
        <v>-6.2270000000000003</v>
      </c>
      <c r="FZ12" s="165">
        <v>0.83899999999999997</v>
      </c>
      <c r="GA12" s="166"/>
      <c r="GB12" s="165">
        <v>28.7</v>
      </c>
      <c r="GC12" s="165">
        <v>37.488399999999999</v>
      </c>
      <c r="GD12" s="165">
        <v>93.507499999999993</v>
      </c>
      <c r="GE12" s="165">
        <v>13.58</v>
      </c>
      <c r="GF12" s="165">
        <v>68.304599999999994</v>
      </c>
      <c r="GG12" s="165">
        <v>23.2</v>
      </c>
      <c r="GH12" s="165">
        <v>-11.2943</v>
      </c>
      <c r="GI12" s="165">
        <v>-0.50629999999999997</v>
      </c>
      <c r="GJ12" s="165">
        <v>0</v>
      </c>
      <c r="GK12" s="165">
        <v>1.5049999999999999</v>
      </c>
      <c r="GL12" s="166"/>
      <c r="GM12" s="166"/>
      <c r="GN12" s="165">
        <v>-14.095000000000001</v>
      </c>
      <c r="GO12" s="165">
        <v>-18.288399999999999</v>
      </c>
      <c r="GP12" s="165">
        <v>15.4788</v>
      </c>
      <c r="GQ12" s="165">
        <v>18.903099999999998</v>
      </c>
      <c r="GR12" s="165">
        <v>11.2494</v>
      </c>
      <c r="GS12" s="165">
        <v>11.0503</v>
      </c>
      <c r="GT12" s="165">
        <v>-91.461500000000001</v>
      </c>
      <c r="GU12" s="165">
        <v>-18.372800000000002</v>
      </c>
      <c r="GV12" s="165">
        <v>34.296300000000002</v>
      </c>
      <c r="GW12" s="165">
        <v>-41.688200000000002</v>
      </c>
      <c r="GX12" s="165">
        <v>10.1652</v>
      </c>
      <c r="GY12" s="165">
        <v>4.3849</v>
      </c>
      <c r="GZ12" s="165">
        <v>4.1449999999999996</v>
      </c>
      <c r="HA12" s="165">
        <v>11</v>
      </c>
      <c r="HB12" s="165">
        <v>137.8134</v>
      </c>
      <c r="HC12" s="165">
        <v>138.08879999999999</v>
      </c>
      <c r="HD12" s="165">
        <v>146.30000000000001</v>
      </c>
      <c r="HE12" s="165">
        <v>-148.94329999999999</v>
      </c>
      <c r="HF12" s="165">
        <v>-430.02850000000001</v>
      </c>
      <c r="HG12" s="165">
        <v>432.44420000000002</v>
      </c>
      <c r="HH12" s="165">
        <v>458.64249999999998</v>
      </c>
      <c r="HI12" s="165">
        <v>-133.84389999999999</v>
      </c>
      <c r="HJ12" s="165">
        <v>-131.1541</v>
      </c>
      <c r="HK12" s="165">
        <v>-63.703400000000002</v>
      </c>
      <c r="HL12" s="165">
        <v>-57.676600000000001</v>
      </c>
      <c r="HM12" s="165">
        <v>81.745099999999994</v>
      </c>
      <c r="HN12" s="165">
        <v>82.793700000000001</v>
      </c>
      <c r="HO12" s="166"/>
      <c r="HP12" s="166"/>
      <c r="HQ12" s="165">
        <v>28.842300000000002</v>
      </c>
      <c r="HR12" s="165">
        <v>29.259799999999998</v>
      </c>
      <c r="HS12" s="165">
        <v>-55.149900000000002</v>
      </c>
      <c r="HT12" s="165">
        <v>-55.298900000000003</v>
      </c>
      <c r="HU12" s="165">
        <v>113.05</v>
      </c>
      <c r="HV12" s="165">
        <v>112.56</v>
      </c>
      <c r="HW12" s="165">
        <v>5.8</v>
      </c>
      <c r="HX12" s="165">
        <v>5.7</v>
      </c>
      <c r="HY12" s="165">
        <v>22.273700000000002</v>
      </c>
      <c r="HZ12" s="165">
        <v>28.24</v>
      </c>
      <c r="IA12" s="165">
        <v>-323.29180000000002</v>
      </c>
      <c r="IB12" s="165">
        <v>101.1386</v>
      </c>
      <c r="IC12" s="165">
        <v>100.96469999999999</v>
      </c>
      <c r="ID12" s="165">
        <v>12.8</v>
      </c>
      <c r="IE12" s="165">
        <v>-58.1</v>
      </c>
      <c r="IF12" s="165">
        <v>-30.2</v>
      </c>
      <c r="IG12" s="165">
        <v>-30.2</v>
      </c>
      <c r="IH12" s="166"/>
      <c r="II12" s="165">
        <v>0.94269999999999998</v>
      </c>
      <c r="IJ12" s="165">
        <v>-450.64400000000001</v>
      </c>
      <c r="IK12" s="165">
        <v>-219.00470000000001</v>
      </c>
      <c r="IL12" s="165">
        <v>440.19099999999997</v>
      </c>
      <c r="IM12" s="165">
        <v>354.69529999999997</v>
      </c>
      <c r="IN12" s="166"/>
      <c r="IO12" s="165">
        <v>-357.17849999999999</v>
      </c>
      <c r="IP12" s="165">
        <v>347.12799999999999</v>
      </c>
      <c r="IQ12" s="165">
        <v>-138.0258</v>
      </c>
      <c r="IR12" s="165">
        <v>-211.7833</v>
      </c>
      <c r="IS12" s="165">
        <v>-343.93090000000001</v>
      </c>
      <c r="IT12" s="165">
        <v>105.3438</v>
      </c>
      <c r="IU12" s="165">
        <v>102.84529999999999</v>
      </c>
      <c r="IV12" s="165">
        <v>137.84800000000001</v>
      </c>
      <c r="IW12" s="165">
        <v>-427.98469999999998</v>
      </c>
      <c r="IX12" s="165">
        <v>220.63640000000001</v>
      </c>
      <c r="IY12" s="165">
        <v>-210.86410000000001</v>
      </c>
      <c r="IZ12" s="165">
        <v>211.58959999999999</v>
      </c>
      <c r="JA12" s="165">
        <v>-9.6227999999999998</v>
      </c>
      <c r="JB12" s="165">
        <v>29.698</v>
      </c>
      <c r="JC12" s="165">
        <v>5.76</v>
      </c>
      <c r="JD12" s="165">
        <v>7.1520000000000001</v>
      </c>
      <c r="JE12" s="165">
        <v>7.1379999999999999</v>
      </c>
      <c r="JF12" s="165">
        <v>-5.6</v>
      </c>
      <c r="JG12" s="165">
        <v>-19.440000000000001</v>
      </c>
      <c r="JH12" s="166"/>
      <c r="JI12" s="165">
        <v>20.802600000000002</v>
      </c>
      <c r="JJ12" s="165">
        <v>-26.2501</v>
      </c>
      <c r="JK12" s="165">
        <v>-45.674799999999998</v>
      </c>
      <c r="JL12" s="165">
        <v>25.1</v>
      </c>
      <c r="JM12" s="165">
        <v>52.145000000000003</v>
      </c>
      <c r="JN12" s="165">
        <v>51.182000000000002</v>
      </c>
      <c r="JO12" s="165">
        <v>11.348599999999999</v>
      </c>
      <c r="JP12" s="165">
        <v>13.4823</v>
      </c>
      <c r="JQ12" s="165">
        <v>53.068399999999997</v>
      </c>
      <c r="JR12" s="165">
        <v>52.575000000000003</v>
      </c>
      <c r="JS12" s="165">
        <v>52.962800000000001</v>
      </c>
      <c r="JT12" s="166"/>
      <c r="JU12" s="165">
        <v>57.4</v>
      </c>
      <c r="JV12" s="165">
        <v>21.2515</v>
      </c>
      <c r="JW12" s="165">
        <v>5.26</v>
      </c>
      <c r="JX12" s="166"/>
      <c r="JY12" s="165">
        <v>-59.165100000000002</v>
      </c>
      <c r="JZ12" s="165">
        <v>82.109700000000004</v>
      </c>
      <c r="KA12" s="165">
        <v>65.109200000000001</v>
      </c>
      <c r="KB12" s="165">
        <v>-57.905099999999997</v>
      </c>
      <c r="KC12" s="165">
        <v>-80.981099999999998</v>
      </c>
      <c r="KD12" s="165">
        <v>56.9238</v>
      </c>
      <c r="KE12" s="165">
        <v>23.5715</v>
      </c>
      <c r="KF12" s="165">
        <v>-64.900000000000006</v>
      </c>
      <c r="KG12" s="165">
        <v>65.7</v>
      </c>
      <c r="KH12" s="165">
        <v>26.637899999999998</v>
      </c>
      <c r="KI12" s="165">
        <v>188.61320000000001</v>
      </c>
    </row>
    <row r="13" spans="1:295" ht="18" customHeight="1" x14ac:dyDescent="0.3">
      <c r="A13" s="161" t="s">
        <v>68</v>
      </c>
      <c r="B13" s="161" t="s">
        <v>761</v>
      </c>
      <c r="C13" s="165">
        <v>0</v>
      </c>
      <c r="D13" s="165">
        <v>13.629099999999999</v>
      </c>
      <c r="E13" s="166"/>
      <c r="F13" s="165">
        <v>7.0674999999999999</v>
      </c>
      <c r="G13" s="165">
        <v>13.5861</v>
      </c>
      <c r="H13" s="166"/>
      <c r="I13" s="165">
        <v>39.946899999999999</v>
      </c>
      <c r="J13" s="165">
        <v>-77.528999999999996</v>
      </c>
      <c r="K13" s="165">
        <v>38.326099999999997</v>
      </c>
      <c r="L13" s="165">
        <v>19.5154</v>
      </c>
      <c r="M13" s="166"/>
      <c r="N13" s="165">
        <v>13.32</v>
      </c>
      <c r="O13" s="165">
        <v>-27.456</v>
      </c>
      <c r="P13" s="165">
        <v>24.2</v>
      </c>
      <c r="Q13" s="165">
        <v>10.763999999999999</v>
      </c>
      <c r="R13" s="165">
        <v>-24.2</v>
      </c>
      <c r="S13" s="166"/>
      <c r="T13" s="165">
        <v>48.1646</v>
      </c>
      <c r="U13" s="165">
        <v>15.200100000000001</v>
      </c>
      <c r="V13" s="165">
        <v>15.462999999999999</v>
      </c>
      <c r="W13" s="165">
        <v>26.126000000000001</v>
      </c>
      <c r="X13" s="165">
        <v>17.202200000000001</v>
      </c>
      <c r="Y13" s="165">
        <v>5.8305999999999996</v>
      </c>
      <c r="Z13" s="165">
        <v>8.2020999999999997</v>
      </c>
      <c r="AA13" s="166"/>
      <c r="AB13" s="166"/>
      <c r="AC13" s="166"/>
      <c r="AD13" s="166"/>
      <c r="AE13" s="166"/>
      <c r="AF13" s="165">
        <v>-13.32</v>
      </c>
      <c r="AG13" s="166"/>
      <c r="AH13" s="165">
        <v>4.056</v>
      </c>
      <c r="AI13" s="165">
        <v>0.151</v>
      </c>
      <c r="AJ13" s="167">
        <v>-34.69</v>
      </c>
      <c r="AK13" s="165">
        <v>-34.5</v>
      </c>
      <c r="AL13" s="165">
        <v>-54.9</v>
      </c>
      <c r="AM13" s="165">
        <v>34.69</v>
      </c>
      <c r="AN13" s="165">
        <v>34.659999999999997</v>
      </c>
      <c r="AO13" s="165">
        <v>9.6348000000000003</v>
      </c>
      <c r="AP13" s="165">
        <v>11.110900000000001</v>
      </c>
      <c r="AQ13" s="165">
        <v>53.826599999999999</v>
      </c>
      <c r="AR13" s="165">
        <v>55.751600000000003</v>
      </c>
      <c r="AS13" s="165">
        <v>25.588899999999999</v>
      </c>
      <c r="AT13" s="165">
        <v>-40.053800000000003</v>
      </c>
      <c r="AU13" s="165">
        <v>-40.304699999999997</v>
      </c>
      <c r="AV13" s="165">
        <v>8.6376000000000008</v>
      </c>
      <c r="AW13" s="165">
        <v>8.5793999999999997</v>
      </c>
      <c r="AX13" s="165">
        <v>59.879800000000003</v>
      </c>
      <c r="AY13" s="165">
        <v>60.415599999999998</v>
      </c>
      <c r="AZ13" s="165">
        <v>-24.039100000000001</v>
      </c>
      <c r="BA13" s="165">
        <v>-26.713100000000001</v>
      </c>
      <c r="BB13" s="165">
        <v>-284.71170000000001</v>
      </c>
      <c r="BC13" s="165">
        <v>7.1317000000000004</v>
      </c>
      <c r="BD13" s="165">
        <v>-14.2</v>
      </c>
      <c r="BE13" s="165">
        <v>-14.4</v>
      </c>
      <c r="BF13" s="165">
        <v>48.054000000000002</v>
      </c>
      <c r="BG13" s="165">
        <v>47.067399999999999</v>
      </c>
      <c r="BH13" s="165">
        <v>-4.0970000000000004</v>
      </c>
      <c r="BI13" s="166"/>
      <c r="BJ13" s="165">
        <v>-32.815399999999997</v>
      </c>
      <c r="BK13" s="165">
        <v>6.1726000000000001</v>
      </c>
      <c r="BL13" s="166"/>
      <c r="BM13" s="165">
        <v>1.3102</v>
      </c>
      <c r="BN13" s="165">
        <v>335.48989999999998</v>
      </c>
      <c r="BO13" s="165">
        <v>35.706600000000002</v>
      </c>
      <c r="BP13" s="165">
        <v>35.737200000000001</v>
      </c>
      <c r="BQ13" s="165">
        <v>-190.63210000000001</v>
      </c>
      <c r="BR13" s="165">
        <v>327.33920000000001</v>
      </c>
      <c r="BS13" s="166"/>
      <c r="BT13" s="165">
        <v>-59.503700000000002</v>
      </c>
      <c r="BU13" s="165">
        <v>61.796799999999998</v>
      </c>
      <c r="BV13" s="165">
        <v>74.736900000000006</v>
      </c>
      <c r="BW13" s="165">
        <v>30.27</v>
      </c>
      <c r="BX13" s="166"/>
      <c r="BY13" s="165">
        <v>50.61</v>
      </c>
      <c r="BZ13" s="165">
        <v>54.14</v>
      </c>
      <c r="CA13" s="165">
        <v>-67.2423</v>
      </c>
      <c r="CB13" s="165">
        <v>-68.715800000000002</v>
      </c>
      <c r="CC13" s="165">
        <v>116.50879999999999</v>
      </c>
      <c r="CD13" s="165">
        <v>117.4128</v>
      </c>
      <c r="CE13" s="165">
        <v>18.0397</v>
      </c>
      <c r="CF13" s="165">
        <v>-64.033299999999997</v>
      </c>
      <c r="CG13" s="165">
        <v>-63.534599999999998</v>
      </c>
      <c r="CH13" s="165">
        <v>-5.9734999999999996</v>
      </c>
      <c r="CI13" s="166"/>
      <c r="CJ13" s="166"/>
      <c r="CK13" s="166"/>
      <c r="CL13" s="165">
        <v>97.9</v>
      </c>
      <c r="CM13" s="165">
        <v>87.8</v>
      </c>
      <c r="CN13" s="165">
        <v>-12.86</v>
      </c>
      <c r="CO13" s="165">
        <v>65.925799999999995</v>
      </c>
      <c r="CP13" s="165">
        <v>64.398899999999998</v>
      </c>
      <c r="CQ13" s="165">
        <v>62.484499999999997</v>
      </c>
      <c r="CR13" s="165">
        <v>-32.395000000000003</v>
      </c>
      <c r="CS13" s="165">
        <v>-32.169800000000002</v>
      </c>
      <c r="CT13" s="165">
        <v>1</v>
      </c>
      <c r="CU13" s="165">
        <v>-16.333600000000001</v>
      </c>
      <c r="CV13" s="165">
        <v>11.7288</v>
      </c>
      <c r="CW13" s="165">
        <v>11.6067</v>
      </c>
      <c r="CX13" s="165">
        <v>38.630000000000003</v>
      </c>
      <c r="CY13" s="165">
        <v>22.48</v>
      </c>
      <c r="CZ13" s="165">
        <v>45.241700000000002</v>
      </c>
      <c r="DA13" s="165">
        <v>42.777999999999999</v>
      </c>
      <c r="DB13" s="165">
        <v>-25.39</v>
      </c>
      <c r="DC13" s="165">
        <v>-7.8796999999999997</v>
      </c>
      <c r="DD13" s="166"/>
      <c r="DE13" s="166"/>
      <c r="DF13" s="165">
        <v>-81.843100000000007</v>
      </c>
      <c r="DG13" s="165">
        <v>-13.077</v>
      </c>
      <c r="DH13" s="165">
        <v>-15.847200000000001</v>
      </c>
      <c r="DI13" s="165">
        <v>-61.4</v>
      </c>
      <c r="DJ13" s="165">
        <v>-59.1</v>
      </c>
      <c r="DK13" s="165">
        <v>20.986599999999999</v>
      </c>
      <c r="DL13" s="165">
        <v>32.528700000000001</v>
      </c>
      <c r="DM13" s="165">
        <v>35.707799999999999</v>
      </c>
      <c r="DN13" s="165">
        <v>45.721400000000003</v>
      </c>
      <c r="DO13" s="165">
        <v>32.14</v>
      </c>
      <c r="DP13" s="165">
        <v>-4.2699999999999996</v>
      </c>
      <c r="DQ13" s="165">
        <v>43.973500000000001</v>
      </c>
      <c r="DR13" s="165">
        <v>81.4221</v>
      </c>
      <c r="DS13" s="165">
        <v>-31.4</v>
      </c>
      <c r="DT13" s="165">
        <v>-31.71</v>
      </c>
      <c r="DU13" s="165">
        <v>97.78</v>
      </c>
      <c r="DV13" s="165">
        <v>55.14</v>
      </c>
      <c r="DW13" s="165">
        <v>83.472700000000003</v>
      </c>
      <c r="DX13" s="165">
        <v>82.418199999999999</v>
      </c>
      <c r="DY13" s="165">
        <v>-3.2029999999999998</v>
      </c>
      <c r="DZ13" s="165">
        <v>-3.7545000000000002</v>
      </c>
      <c r="EA13" s="165">
        <v>178.50280000000001</v>
      </c>
      <c r="EB13" s="165">
        <v>132.69710000000001</v>
      </c>
      <c r="EC13" s="165">
        <v>126.7929</v>
      </c>
      <c r="ED13" s="165">
        <v>128.61349999999999</v>
      </c>
      <c r="EE13" s="165">
        <v>58.9236</v>
      </c>
      <c r="EF13" s="165">
        <v>41.437399999999997</v>
      </c>
      <c r="EG13" s="165">
        <v>-24.396000000000001</v>
      </c>
      <c r="EH13" s="165">
        <v>202.82990000000001</v>
      </c>
      <c r="EI13" s="165">
        <v>265.99619999999999</v>
      </c>
      <c r="EJ13" s="166"/>
      <c r="EK13" s="165">
        <v>-33.9831</v>
      </c>
      <c r="EL13" s="165">
        <v>-31.371600000000001</v>
      </c>
      <c r="EM13" s="165">
        <v>16.866800000000001</v>
      </c>
      <c r="EN13" s="165">
        <v>-0.1067</v>
      </c>
      <c r="EO13" s="165">
        <v>-0.36580000000000001</v>
      </c>
      <c r="EP13" s="165">
        <v>46.128</v>
      </c>
      <c r="EQ13" s="165">
        <v>-46.734900000000003</v>
      </c>
      <c r="ER13" s="165">
        <v>-47.947600000000001</v>
      </c>
      <c r="ES13" s="165">
        <v>-10.6914</v>
      </c>
      <c r="ET13" s="165">
        <v>13.93</v>
      </c>
      <c r="EU13" s="165">
        <v>-11.82</v>
      </c>
      <c r="EV13" s="165">
        <v>1.1000000000000001</v>
      </c>
      <c r="EW13" s="165">
        <v>13.483700000000001</v>
      </c>
      <c r="EX13" s="165">
        <v>-56.342500000000001</v>
      </c>
      <c r="EY13" s="165">
        <v>-35.409100000000002</v>
      </c>
      <c r="EZ13" s="165">
        <v>-34.500500000000002</v>
      </c>
      <c r="FA13" s="165">
        <v>5.2321</v>
      </c>
      <c r="FB13" s="165">
        <v>-38.7059</v>
      </c>
      <c r="FC13" s="165">
        <v>23.177700000000002</v>
      </c>
      <c r="FD13" s="165">
        <v>22.520900000000001</v>
      </c>
      <c r="FE13" s="166"/>
      <c r="FF13" s="165">
        <v>22.085599999999999</v>
      </c>
      <c r="FG13" s="165">
        <v>42.798200000000001</v>
      </c>
      <c r="FH13" s="165">
        <v>42.882100000000001</v>
      </c>
      <c r="FI13" s="165">
        <v>41.180900000000001</v>
      </c>
      <c r="FJ13" s="165">
        <v>66.982500000000002</v>
      </c>
      <c r="FK13" s="165">
        <v>66.982500000000002</v>
      </c>
      <c r="FL13" s="165">
        <v>-56.600200000000001</v>
      </c>
      <c r="FM13" s="165">
        <v>5.359</v>
      </c>
      <c r="FN13" s="165">
        <v>5.2690999999999999</v>
      </c>
      <c r="FO13" s="165">
        <v>-90.641499999999994</v>
      </c>
      <c r="FP13" s="165">
        <v>-38.370800000000003</v>
      </c>
      <c r="FQ13" s="165">
        <v>-18.499400000000001</v>
      </c>
      <c r="FR13" s="165">
        <v>-21.61</v>
      </c>
      <c r="FS13" s="165">
        <v>14.370900000000001</v>
      </c>
      <c r="FT13" s="165">
        <v>0.77549999999999997</v>
      </c>
      <c r="FU13" s="165">
        <v>-9.44</v>
      </c>
      <c r="FV13" s="165">
        <v>15.36</v>
      </c>
      <c r="FW13" s="165">
        <v>-18.398700000000002</v>
      </c>
      <c r="FX13" s="166"/>
      <c r="FY13" s="165">
        <v>-6.2930000000000001</v>
      </c>
      <c r="FZ13" s="165">
        <v>4.2519999999999998</v>
      </c>
      <c r="GA13" s="166"/>
      <c r="GB13" s="165">
        <v>28.24</v>
      </c>
      <c r="GC13" s="165">
        <v>40.0991</v>
      </c>
      <c r="GD13" s="165">
        <v>91.374600000000001</v>
      </c>
      <c r="GE13" s="165">
        <v>13.79</v>
      </c>
      <c r="GF13" s="165">
        <v>65.974100000000007</v>
      </c>
      <c r="GG13" s="165">
        <v>24.6</v>
      </c>
      <c r="GH13" s="165">
        <v>-10.408799999999999</v>
      </c>
      <c r="GI13" s="165">
        <v>-0.81769999999999998</v>
      </c>
      <c r="GJ13" s="166"/>
      <c r="GK13" s="165">
        <v>1.4065000000000001</v>
      </c>
      <c r="GL13" s="166"/>
      <c r="GM13" s="166"/>
      <c r="GN13" s="166"/>
      <c r="GO13" s="165">
        <v>-17.664100000000001</v>
      </c>
      <c r="GP13" s="165">
        <v>15.728300000000001</v>
      </c>
      <c r="GQ13" s="165">
        <v>18.2651</v>
      </c>
      <c r="GR13" s="165">
        <v>9.1202000000000005</v>
      </c>
      <c r="GS13" s="165">
        <v>10.6731</v>
      </c>
      <c r="GT13" s="165">
        <v>-85.974999999999994</v>
      </c>
      <c r="GU13" s="165">
        <v>-17.977900000000002</v>
      </c>
      <c r="GV13" s="165">
        <v>33.948</v>
      </c>
      <c r="GW13" s="165">
        <v>-41.100499999999997</v>
      </c>
      <c r="GX13" s="165">
        <v>10.6694</v>
      </c>
      <c r="GY13" s="165">
        <v>4.4337</v>
      </c>
      <c r="GZ13" s="165">
        <v>4.1661000000000001</v>
      </c>
      <c r="HA13" s="165">
        <v>12</v>
      </c>
      <c r="HB13" s="165">
        <v>136.64279999999999</v>
      </c>
      <c r="HC13" s="165">
        <v>139.5111</v>
      </c>
      <c r="HD13" s="165">
        <v>116.9</v>
      </c>
      <c r="HE13" s="165">
        <v>-115.27379999999999</v>
      </c>
      <c r="HF13" s="165">
        <v>-392.20299999999997</v>
      </c>
      <c r="HG13" s="165">
        <v>395.06909999999999</v>
      </c>
      <c r="HH13" s="165">
        <v>444.59809999999999</v>
      </c>
      <c r="HI13" s="165">
        <v>-133.33189999999999</v>
      </c>
      <c r="HJ13" s="165">
        <v>-130.9376</v>
      </c>
      <c r="HK13" s="165">
        <v>-61.072000000000003</v>
      </c>
      <c r="HL13" s="165">
        <v>-54.574100000000001</v>
      </c>
      <c r="HM13" s="165">
        <v>77.700400000000002</v>
      </c>
      <c r="HN13" s="165">
        <v>78.601100000000002</v>
      </c>
      <c r="HO13" s="166"/>
      <c r="HP13" s="166"/>
      <c r="HQ13" s="165">
        <v>30.127700000000001</v>
      </c>
      <c r="HR13" s="165">
        <v>29.732199999999999</v>
      </c>
      <c r="HS13" s="165">
        <v>-54.759300000000003</v>
      </c>
      <c r="HT13" s="165">
        <v>-54.950400000000002</v>
      </c>
      <c r="HU13" s="165">
        <v>113.47</v>
      </c>
      <c r="HV13" s="165">
        <v>113.29</v>
      </c>
      <c r="HW13" s="165">
        <v>5.9</v>
      </c>
      <c r="HX13" s="165">
        <v>5.0999999999999996</v>
      </c>
      <c r="HY13" s="165">
        <v>22.376300000000001</v>
      </c>
      <c r="HZ13" s="165">
        <v>28.24</v>
      </c>
      <c r="IA13" s="165">
        <v>-323.2842</v>
      </c>
      <c r="IB13" s="165">
        <v>101.0445</v>
      </c>
      <c r="IC13" s="165">
        <v>100.196</v>
      </c>
      <c r="ID13" s="165">
        <v>12.8</v>
      </c>
      <c r="IE13" s="165">
        <v>-56</v>
      </c>
      <c r="IF13" s="165">
        <v>-28.5</v>
      </c>
      <c r="IG13" s="165">
        <v>-27.7</v>
      </c>
      <c r="IH13" s="166"/>
      <c r="II13" s="166"/>
      <c r="IJ13" s="165">
        <v>-441.38299999999998</v>
      </c>
      <c r="IK13" s="165">
        <v>-234.10499999999999</v>
      </c>
      <c r="IL13" s="165">
        <v>439.86219999999997</v>
      </c>
      <c r="IM13" s="165">
        <v>359.70139999999998</v>
      </c>
      <c r="IN13" s="166"/>
      <c r="IO13" s="165">
        <v>-348.66070000000002</v>
      </c>
      <c r="IP13" s="165">
        <v>353.4803</v>
      </c>
      <c r="IQ13" s="165">
        <v>-137.11500000000001</v>
      </c>
      <c r="IR13" s="165">
        <v>-212.7713</v>
      </c>
      <c r="IS13" s="165">
        <v>-347.27659999999997</v>
      </c>
      <c r="IT13" s="165">
        <v>103.9682</v>
      </c>
      <c r="IU13" s="165">
        <v>103.48390000000001</v>
      </c>
      <c r="IV13" s="165">
        <v>138.1266</v>
      </c>
      <c r="IW13" s="165">
        <v>-426.36059999999998</v>
      </c>
      <c r="IX13" s="165">
        <v>219.0547</v>
      </c>
      <c r="IY13" s="165">
        <v>-209.6611</v>
      </c>
      <c r="IZ13" s="165">
        <v>214.9162</v>
      </c>
      <c r="JA13" s="165">
        <v>-9.1228999999999996</v>
      </c>
      <c r="JB13" s="165">
        <v>30.024000000000001</v>
      </c>
      <c r="JC13" s="165">
        <v>4.4000000000000004</v>
      </c>
      <c r="JD13" s="165">
        <v>7.1760000000000002</v>
      </c>
      <c r="JE13" s="165">
        <v>7.2110000000000003</v>
      </c>
      <c r="JF13" s="165">
        <v>-5.12</v>
      </c>
      <c r="JG13" s="165">
        <v>-18.399999999999999</v>
      </c>
      <c r="JH13" s="166"/>
      <c r="JI13" s="165">
        <v>20.0122</v>
      </c>
      <c r="JJ13" s="165">
        <v>-25.401700000000002</v>
      </c>
      <c r="JK13" s="165">
        <v>-44.6494</v>
      </c>
      <c r="JL13" s="165">
        <v>24.2</v>
      </c>
      <c r="JM13" s="165">
        <v>49.511000000000003</v>
      </c>
      <c r="JN13" s="165">
        <v>48.927</v>
      </c>
      <c r="JO13" s="166"/>
      <c r="JP13" s="165">
        <v>13.4961</v>
      </c>
      <c r="JQ13" s="165">
        <v>51.465699999999998</v>
      </c>
      <c r="JR13" s="165">
        <v>51.067100000000003</v>
      </c>
      <c r="JS13" s="165">
        <v>51.131700000000002</v>
      </c>
      <c r="JT13" s="166"/>
      <c r="JU13" s="165">
        <v>55.8</v>
      </c>
      <c r="JV13" s="165">
        <v>21.347999999999999</v>
      </c>
      <c r="JW13" s="165">
        <v>5.38</v>
      </c>
      <c r="JX13" s="166"/>
      <c r="JY13" s="165">
        <v>-53.306699999999999</v>
      </c>
      <c r="JZ13" s="165">
        <v>80.287199999999999</v>
      </c>
      <c r="KA13" s="165">
        <v>62.506300000000003</v>
      </c>
      <c r="KB13" s="165">
        <v>-52.602600000000002</v>
      </c>
      <c r="KC13" s="165">
        <v>-78.294600000000003</v>
      </c>
      <c r="KD13" s="165">
        <v>53.817700000000002</v>
      </c>
      <c r="KE13" s="165">
        <v>24.264199999999999</v>
      </c>
      <c r="KF13" s="165">
        <v>-65.5</v>
      </c>
      <c r="KG13" s="165">
        <v>65.599999999999994</v>
      </c>
      <c r="KH13" s="165">
        <v>55.753100000000003</v>
      </c>
      <c r="KI13" s="165">
        <v>157.81399999999999</v>
      </c>
    </row>
    <row r="14" spans="1:295" ht="18" customHeight="1" x14ac:dyDescent="0.3">
      <c r="A14" s="161" t="s">
        <v>68</v>
      </c>
      <c r="B14" s="161" t="s">
        <v>762</v>
      </c>
      <c r="C14" s="165">
        <v>0</v>
      </c>
      <c r="D14" s="166"/>
      <c r="E14" s="165">
        <v>-19.1416</v>
      </c>
      <c r="F14" s="165">
        <v>7.1782000000000004</v>
      </c>
      <c r="G14" s="165">
        <v>13.0749</v>
      </c>
      <c r="H14" s="166"/>
      <c r="I14" s="165">
        <v>39.265300000000003</v>
      </c>
      <c r="J14" s="165">
        <v>-74.715000000000003</v>
      </c>
      <c r="K14" s="165">
        <v>37.659199999999998</v>
      </c>
      <c r="L14" s="165">
        <v>18.9194</v>
      </c>
      <c r="M14" s="166"/>
      <c r="N14" s="165">
        <v>17.760000000000002</v>
      </c>
      <c r="O14" s="165">
        <v>-27.018000000000001</v>
      </c>
      <c r="P14" s="166"/>
      <c r="Q14" s="165">
        <v>9.9359999999999999</v>
      </c>
      <c r="R14" s="166"/>
      <c r="S14" s="165">
        <v>13.408099999999999</v>
      </c>
      <c r="T14" s="165">
        <v>47.106000000000002</v>
      </c>
      <c r="U14" s="165">
        <v>14.5345</v>
      </c>
      <c r="V14" s="165">
        <v>14.9963</v>
      </c>
      <c r="W14" s="165">
        <v>24.6524</v>
      </c>
      <c r="X14" s="165">
        <v>16.244900000000001</v>
      </c>
      <c r="Y14" s="165">
        <v>5.9889000000000001</v>
      </c>
      <c r="Z14" s="165">
        <v>8.7532999999999994</v>
      </c>
      <c r="AA14" s="166"/>
      <c r="AB14" s="166"/>
      <c r="AC14" s="166"/>
      <c r="AD14" s="166"/>
      <c r="AE14" s="166"/>
      <c r="AF14" s="165">
        <v>-17.760000000000002</v>
      </c>
      <c r="AG14" s="165">
        <v>26.4</v>
      </c>
      <c r="AH14" s="165">
        <v>3.91</v>
      </c>
      <c r="AI14" s="165">
        <v>0.151</v>
      </c>
      <c r="AJ14" s="167">
        <v>-34.61</v>
      </c>
      <c r="AK14" s="165">
        <v>-34.61</v>
      </c>
      <c r="AL14" s="165">
        <v>-48.93</v>
      </c>
      <c r="AM14" s="165">
        <v>34.61</v>
      </c>
      <c r="AN14" s="165">
        <v>35.14</v>
      </c>
      <c r="AO14" s="165">
        <v>9.8611000000000004</v>
      </c>
      <c r="AP14" s="165">
        <v>11.1007</v>
      </c>
      <c r="AQ14" s="165">
        <v>52.677799999999998</v>
      </c>
      <c r="AR14" s="165">
        <v>54.791699999999999</v>
      </c>
      <c r="AS14" s="165">
        <v>20.0227</v>
      </c>
      <c r="AT14" s="165">
        <v>-41.3934</v>
      </c>
      <c r="AU14" s="165">
        <v>-41.813400000000001</v>
      </c>
      <c r="AV14" s="165">
        <v>29.507000000000001</v>
      </c>
      <c r="AW14" s="165">
        <v>30.093800000000002</v>
      </c>
      <c r="AX14" s="165">
        <v>53.985599999999998</v>
      </c>
      <c r="AY14" s="165">
        <v>54.6554</v>
      </c>
      <c r="AZ14" s="165">
        <v>-14.0458</v>
      </c>
      <c r="BA14" s="165">
        <v>-12.3687</v>
      </c>
      <c r="BB14" s="165">
        <v>-289.44119999999998</v>
      </c>
      <c r="BC14" s="165">
        <v>6.3314000000000004</v>
      </c>
      <c r="BD14" s="165">
        <v>-13.7</v>
      </c>
      <c r="BE14" s="165">
        <v>-13.8</v>
      </c>
      <c r="BF14" s="165">
        <v>50.383600000000001</v>
      </c>
      <c r="BG14" s="165">
        <v>48.657299999999999</v>
      </c>
      <c r="BH14" s="165">
        <v>-4.2638999999999996</v>
      </c>
      <c r="BI14" s="166"/>
      <c r="BJ14" s="165">
        <v>-34.716500000000003</v>
      </c>
      <c r="BK14" s="165">
        <v>6.0903</v>
      </c>
      <c r="BL14" s="166"/>
      <c r="BM14" s="165">
        <v>1.3565</v>
      </c>
      <c r="BN14" s="165">
        <v>339.39620000000002</v>
      </c>
      <c r="BO14" s="165">
        <v>29.969200000000001</v>
      </c>
      <c r="BP14" s="165">
        <v>29.877600000000001</v>
      </c>
      <c r="BQ14" s="165">
        <v>-192.92160000000001</v>
      </c>
      <c r="BR14" s="165">
        <v>321.51490000000001</v>
      </c>
      <c r="BS14" s="166"/>
      <c r="BT14" s="165">
        <v>-62.4114</v>
      </c>
      <c r="BU14" s="165">
        <v>63.728700000000003</v>
      </c>
      <c r="BV14" s="165">
        <v>72.631200000000007</v>
      </c>
      <c r="BW14" s="165">
        <v>29.87</v>
      </c>
      <c r="BX14" s="166"/>
      <c r="BY14" s="165">
        <v>50.73</v>
      </c>
      <c r="BZ14" s="165">
        <v>53.4</v>
      </c>
      <c r="CA14" s="165">
        <v>-63.625399999999999</v>
      </c>
      <c r="CB14" s="165">
        <v>-64.295199999999994</v>
      </c>
      <c r="CC14" s="165">
        <v>112.8819</v>
      </c>
      <c r="CD14" s="165">
        <v>113.8532</v>
      </c>
      <c r="CE14" s="165">
        <v>19.870999999999999</v>
      </c>
      <c r="CF14" s="165">
        <v>-61.153199999999998</v>
      </c>
      <c r="CG14" s="165">
        <v>-60.459400000000002</v>
      </c>
      <c r="CH14" s="165">
        <v>-7.4272999999999998</v>
      </c>
      <c r="CI14" s="166"/>
      <c r="CJ14" s="166"/>
      <c r="CK14" s="166"/>
      <c r="CL14" s="165">
        <v>96.2</v>
      </c>
      <c r="CM14" s="165">
        <v>87.3</v>
      </c>
      <c r="CN14" s="165">
        <v>-12.57</v>
      </c>
      <c r="CO14" s="165">
        <v>66.156700000000001</v>
      </c>
      <c r="CP14" s="165">
        <v>64.754300000000001</v>
      </c>
      <c r="CQ14" s="165">
        <v>63.630299999999998</v>
      </c>
      <c r="CR14" s="165">
        <v>-35.692</v>
      </c>
      <c r="CS14" s="165">
        <v>-35.487299999999998</v>
      </c>
      <c r="CT14" s="165">
        <v>1</v>
      </c>
      <c r="CU14" s="165">
        <v>-11.7928</v>
      </c>
      <c r="CV14" s="165">
        <v>12.2559</v>
      </c>
      <c r="CW14" s="165">
        <v>11.6448</v>
      </c>
      <c r="CX14" s="165">
        <v>36.74</v>
      </c>
      <c r="CY14" s="165">
        <v>21.94</v>
      </c>
      <c r="CZ14" s="165">
        <v>44.7729</v>
      </c>
      <c r="DA14" s="165">
        <v>42.484999999999999</v>
      </c>
      <c r="DB14" s="165">
        <v>-25.15</v>
      </c>
      <c r="DC14" s="165">
        <v>-8.0178999999999991</v>
      </c>
      <c r="DD14" s="166"/>
      <c r="DE14" s="166"/>
      <c r="DF14" s="165">
        <v>-80.347800000000007</v>
      </c>
      <c r="DG14" s="165">
        <v>-12.997199999999999</v>
      </c>
      <c r="DH14" s="165">
        <v>-15.7545</v>
      </c>
      <c r="DI14" s="165">
        <v>-58.9</v>
      </c>
      <c r="DJ14" s="165">
        <v>-59.1</v>
      </c>
      <c r="DK14" s="165">
        <v>21.058</v>
      </c>
      <c r="DL14" s="165">
        <v>31.3568</v>
      </c>
      <c r="DM14" s="165">
        <v>33.8292</v>
      </c>
      <c r="DN14" s="165">
        <v>44.549599999999998</v>
      </c>
      <c r="DO14" s="165">
        <v>31.14</v>
      </c>
      <c r="DP14" s="165">
        <v>-4.0199999999999996</v>
      </c>
      <c r="DQ14" s="165">
        <v>44.298999999999999</v>
      </c>
      <c r="DR14" s="165">
        <v>79.876999999999995</v>
      </c>
      <c r="DS14" s="165">
        <v>-30.47</v>
      </c>
      <c r="DT14" s="165">
        <v>-30.69</v>
      </c>
      <c r="DU14" s="165">
        <v>94.43</v>
      </c>
      <c r="DV14" s="165">
        <v>54.19</v>
      </c>
      <c r="DW14" s="165">
        <v>80.400000000000006</v>
      </c>
      <c r="DX14" s="165">
        <v>79.109099999999998</v>
      </c>
      <c r="DY14" s="165">
        <v>-1.1227</v>
      </c>
      <c r="DZ14" s="165">
        <v>-0.9</v>
      </c>
      <c r="EA14" s="165">
        <v>176.3546</v>
      </c>
      <c r="EB14" s="165">
        <v>132.45519999999999</v>
      </c>
      <c r="EC14" s="165">
        <v>125.3541</v>
      </c>
      <c r="ED14" s="165">
        <v>129.93530000000001</v>
      </c>
      <c r="EE14" s="165">
        <v>84.389499999999998</v>
      </c>
      <c r="EF14" s="165">
        <v>67.942700000000002</v>
      </c>
      <c r="EG14" s="165">
        <v>-22.922999999999998</v>
      </c>
      <c r="EH14" s="165">
        <v>206.2543</v>
      </c>
      <c r="EI14" s="165">
        <v>277.63920000000002</v>
      </c>
      <c r="EJ14" s="166"/>
      <c r="EK14" s="165">
        <v>-33.770299999999999</v>
      </c>
      <c r="EL14" s="165">
        <v>-31.280899999999999</v>
      </c>
      <c r="EM14" s="165">
        <v>0</v>
      </c>
      <c r="EN14" s="165">
        <v>-9.1126000000000005</v>
      </c>
      <c r="EO14" s="165">
        <v>-7.1177000000000001</v>
      </c>
      <c r="EP14" s="165">
        <v>162.876</v>
      </c>
      <c r="EQ14" s="165">
        <v>-59.910600000000002</v>
      </c>
      <c r="ER14" s="165">
        <v>-60.815600000000003</v>
      </c>
      <c r="ES14" s="165">
        <v>-37.049199999999999</v>
      </c>
      <c r="ET14" s="165">
        <v>0</v>
      </c>
      <c r="EU14" s="165">
        <v>-11.71</v>
      </c>
      <c r="EV14" s="165">
        <v>121</v>
      </c>
      <c r="EW14" s="165">
        <v>13.493</v>
      </c>
      <c r="EX14" s="165">
        <v>-73.7804</v>
      </c>
      <c r="EY14" s="165">
        <v>-34.164000000000001</v>
      </c>
      <c r="EZ14" s="165">
        <v>-33.606099999999998</v>
      </c>
      <c r="FA14" s="165">
        <v>3.9899</v>
      </c>
      <c r="FB14" s="165">
        <v>-63.941400000000002</v>
      </c>
      <c r="FC14" s="165">
        <v>43.288200000000003</v>
      </c>
      <c r="FD14" s="165">
        <v>22.4038</v>
      </c>
      <c r="FE14" s="166"/>
      <c r="FF14" s="165">
        <v>21.834700000000002</v>
      </c>
      <c r="FG14" s="165">
        <v>42.6492</v>
      </c>
      <c r="FH14" s="165">
        <v>43.191600000000001</v>
      </c>
      <c r="FI14" s="165">
        <v>41.359299999999998</v>
      </c>
      <c r="FJ14" s="165">
        <v>64.470699999999994</v>
      </c>
      <c r="FK14" s="165">
        <v>65.308000000000007</v>
      </c>
      <c r="FL14" s="165">
        <v>-65.810299999999998</v>
      </c>
      <c r="FM14" s="165">
        <v>3.1520000000000001</v>
      </c>
      <c r="FN14" s="165">
        <v>3.0794000000000001</v>
      </c>
      <c r="FO14" s="165">
        <v>-92.538200000000003</v>
      </c>
      <c r="FP14" s="165">
        <v>-40.3735</v>
      </c>
      <c r="FQ14" s="165">
        <v>-19.1952</v>
      </c>
      <c r="FR14" s="165">
        <v>-21.87</v>
      </c>
      <c r="FS14" s="165">
        <v>15.003299999999999</v>
      </c>
      <c r="FT14" s="165">
        <v>0.78520000000000001</v>
      </c>
      <c r="FU14" s="165">
        <v>-9.68</v>
      </c>
      <c r="FV14" s="165">
        <v>16.04</v>
      </c>
      <c r="FW14" s="165">
        <v>-18.508400000000002</v>
      </c>
      <c r="FX14" s="166"/>
      <c r="FY14" s="166"/>
      <c r="FZ14" s="165">
        <v>4.4009999999999998</v>
      </c>
      <c r="GA14" s="166"/>
      <c r="GB14" s="165">
        <v>27.83</v>
      </c>
      <c r="GC14" s="165">
        <v>41.575200000000002</v>
      </c>
      <c r="GD14" s="165">
        <v>94.584299999999999</v>
      </c>
      <c r="GE14" s="166"/>
      <c r="GF14" s="165">
        <v>65.865099999999998</v>
      </c>
      <c r="GG14" s="165">
        <v>24.4</v>
      </c>
      <c r="GH14" s="165">
        <v>-10.1988</v>
      </c>
      <c r="GI14" s="165">
        <v>-0.5282</v>
      </c>
      <c r="GJ14" s="166"/>
      <c r="GK14" s="165">
        <v>1.3723000000000001</v>
      </c>
      <c r="GL14" s="166"/>
      <c r="GM14" s="166"/>
      <c r="GN14" s="165">
        <v>-14.7903</v>
      </c>
      <c r="GO14" s="165">
        <v>-17.808700000000002</v>
      </c>
      <c r="GP14" s="165">
        <v>15.733000000000001</v>
      </c>
      <c r="GQ14" s="165">
        <v>17.9129</v>
      </c>
      <c r="GR14" s="165">
        <v>9.5501000000000005</v>
      </c>
      <c r="GS14" s="165">
        <v>10.215400000000001</v>
      </c>
      <c r="GT14" s="165">
        <v>-87.753100000000003</v>
      </c>
      <c r="GU14" s="165">
        <v>-18.159099999999999</v>
      </c>
      <c r="GV14" s="165">
        <v>32.978299999999997</v>
      </c>
      <c r="GW14" s="165">
        <v>-40.3245</v>
      </c>
      <c r="GX14" s="165">
        <v>9.2895000000000003</v>
      </c>
      <c r="GY14" s="165">
        <v>4.2384000000000004</v>
      </c>
      <c r="GZ14" s="165">
        <v>4.0712000000000002</v>
      </c>
      <c r="HA14" s="165">
        <v>10.4537</v>
      </c>
      <c r="HB14" s="165">
        <v>135.60130000000001</v>
      </c>
      <c r="HC14" s="165">
        <v>136.52610000000001</v>
      </c>
      <c r="HD14" s="165">
        <v>100.2</v>
      </c>
      <c r="HE14" s="165">
        <v>-99.383499999999998</v>
      </c>
      <c r="HF14" s="165">
        <v>-365.54689999999999</v>
      </c>
      <c r="HG14" s="165">
        <v>367.5437</v>
      </c>
      <c r="HH14" s="165">
        <v>448.20940000000002</v>
      </c>
      <c r="HI14" s="165">
        <v>-131.25030000000001</v>
      </c>
      <c r="HJ14" s="165">
        <v>-127.7341</v>
      </c>
      <c r="HK14" s="165">
        <v>-63.416699999999999</v>
      </c>
      <c r="HL14" s="165">
        <v>-57.573399999999999</v>
      </c>
      <c r="HM14" s="165">
        <v>79.068399999999997</v>
      </c>
      <c r="HN14" s="165">
        <v>79.059299999999993</v>
      </c>
      <c r="HO14" s="166"/>
      <c r="HP14" s="166"/>
      <c r="HQ14" s="165">
        <v>29.4026</v>
      </c>
      <c r="HR14" s="165">
        <v>28.534700000000001</v>
      </c>
      <c r="HS14" s="165">
        <v>-53.382300000000001</v>
      </c>
      <c r="HT14" s="165">
        <v>-53.342199999999998</v>
      </c>
      <c r="HU14" s="165">
        <v>113.53</v>
      </c>
      <c r="HV14" s="165">
        <v>114.34</v>
      </c>
      <c r="HW14" s="165">
        <v>2.7</v>
      </c>
      <c r="HX14" s="165">
        <v>4.5999999999999996</v>
      </c>
      <c r="HY14" s="165">
        <v>22.273700000000002</v>
      </c>
      <c r="HZ14" s="165">
        <v>28.72</v>
      </c>
      <c r="IA14" s="165">
        <v>-318.11169999999998</v>
      </c>
      <c r="IB14" s="165">
        <v>101.64360000000001</v>
      </c>
      <c r="IC14" s="165">
        <v>101.47929999999999</v>
      </c>
      <c r="ID14" s="165">
        <v>12.8</v>
      </c>
      <c r="IE14" s="165">
        <v>-58.1</v>
      </c>
      <c r="IF14" s="165">
        <v>-28.4</v>
      </c>
      <c r="IG14" s="165">
        <v>-28.4</v>
      </c>
      <c r="IH14" s="166"/>
      <c r="II14" s="166"/>
      <c r="IJ14" s="165">
        <v>-439.23809999999997</v>
      </c>
      <c r="IK14" s="165">
        <v>-247.48099999999999</v>
      </c>
      <c r="IL14" s="165">
        <v>432.70830000000001</v>
      </c>
      <c r="IM14" s="165">
        <v>355.41449999999998</v>
      </c>
      <c r="IN14" s="166"/>
      <c r="IO14" s="165">
        <v>-344.1223</v>
      </c>
      <c r="IP14" s="165">
        <v>348.34410000000003</v>
      </c>
      <c r="IQ14" s="165">
        <v>-129.69900000000001</v>
      </c>
      <c r="IR14" s="165">
        <v>-209.61580000000001</v>
      </c>
      <c r="IS14" s="165">
        <v>-339.67630000000003</v>
      </c>
      <c r="IT14" s="165">
        <v>104.179</v>
      </c>
      <c r="IU14" s="165">
        <v>102.16889999999999</v>
      </c>
      <c r="IV14" s="165">
        <v>135.4134</v>
      </c>
      <c r="IW14" s="165">
        <v>-419.44170000000003</v>
      </c>
      <c r="IX14" s="165">
        <v>213.68379999999999</v>
      </c>
      <c r="IY14" s="165">
        <v>-208.6045</v>
      </c>
      <c r="IZ14" s="165">
        <v>207.97890000000001</v>
      </c>
      <c r="JA14" s="165">
        <v>-9.8343000000000007</v>
      </c>
      <c r="JB14" s="165">
        <v>29.460999999999999</v>
      </c>
      <c r="JC14" s="165">
        <v>4.4800000000000004</v>
      </c>
      <c r="JD14" s="165">
        <v>7.2069999999999999</v>
      </c>
      <c r="JE14" s="165">
        <v>7.2069999999999999</v>
      </c>
      <c r="JF14" s="165">
        <v>-5.04</v>
      </c>
      <c r="JG14" s="165">
        <v>-19.440000000000001</v>
      </c>
      <c r="JH14" s="166"/>
      <c r="JI14" s="165">
        <v>20.860600000000002</v>
      </c>
      <c r="JJ14" s="165">
        <v>-25.957100000000001</v>
      </c>
      <c r="JK14" s="165">
        <v>-45.528300000000002</v>
      </c>
      <c r="JL14" s="165">
        <v>24.3</v>
      </c>
      <c r="JM14" s="165">
        <v>48.84</v>
      </c>
      <c r="JN14" s="165">
        <v>48.712000000000003</v>
      </c>
      <c r="JO14" s="166"/>
      <c r="JP14" s="165">
        <v>13.463100000000001</v>
      </c>
      <c r="JQ14" s="165">
        <v>52.168700000000001</v>
      </c>
      <c r="JR14" s="165">
        <v>50.239600000000003</v>
      </c>
      <c r="JS14" s="165">
        <v>52.268099999999997</v>
      </c>
      <c r="JT14" s="166"/>
      <c r="JU14" s="165">
        <v>58.3</v>
      </c>
      <c r="JV14" s="165">
        <v>21.990200000000002</v>
      </c>
      <c r="JW14" s="165">
        <v>5.19</v>
      </c>
      <c r="JX14" s="166"/>
      <c r="JY14" s="165">
        <v>-61.875300000000003</v>
      </c>
      <c r="JZ14" s="165">
        <v>82.143100000000004</v>
      </c>
      <c r="KA14" s="165">
        <v>65.499099999999999</v>
      </c>
      <c r="KB14" s="165">
        <v>-60.848999999999997</v>
      </c>
      <c r="KC14" s="165">
        <v>-80.6477</v>
      </c>
      <c r="KD14" s="165">
        <v>56.989800000000002</v>
      </c>
      <c r="KE14" s="165">
        <v>23.069700000000001</v>
      </c>
      <c r="KF14" s="165">
        <v>-66.3</v>
      </c>
      <c r="KG14" s="165">
        <v>67.8</v>
      </c>
      <c r="KH14" s="165">
        <v>80.911199999999994</v>
      </c>
      <c r="KI14" s="165">
        <v>136.94309999999999</v>
      </c>
    </row>
    <row r="15" spans="1:295" ht="18" customHeight="1" x14ac:dyDescent="0.3">
      <c r="A15" s="161" t="s">
        <v>68</v>
      </c>
      <c r="B15" s="161" t="s">
        <v>763</v>
      </c>
      <c r="C15" s="165">
        <v>0</v>
      </c>
      <c r="D15" s="166"/>
      <c r="E15" s="165">
        <v>-18.912099999999999</v>
      </c>
      <c r="F15" s="165">
        <v>6.9983000000000004</v>
      </c>
      <c r="G15" s="165">
        <v>12.9123</v>
      </c>
      <c r="H15" s="166"/>
      <c r="I15" s="165">
        <v>39.619799999999998</v>
      </c>
      <c r="J15" s="165">
        <v>-75.078999999999994</v>
      </c>
      <c r="K15" s="165">
        <v>37.920900000000003</v>
      </c>
      <c r="L15" s="165">
        <v>19.083400000000001</v>
      </c>
      <c r="M15" s="166"/>
      <c r="N15" s="165">
        <v>17.760000000000002</v>
      </c>
      <c r="O15" s="165">
        <v>-26.439</v>
      </c>
      <c r="P15" s="165">
        <v>24.2</v>
      </c>
      <c r="Q15" s="165">
        <v>9.9359999999999999</v>
      </c>
      <c r="R15" s="165">
        <v>-24.2</v>
      </c>
      <c r="S15" s="165">
        <v>13.4603</v>
      </c>
      <c r="T15" s="165">
        <v>46.9358</v>
      </c>
      <c r="U15" s="165">
        <v>14.745799999999999</v>
      </c>
      <c r="V15" s="165">
        <v>14.885999999999999</v>
      </c>
      <c r="W15" s="165">
        <v>24.739599999999999</v>
      </c>
      <c r="X15" s="165">
        <v>16.264800000000001</v>
      </c>
      <c r="Y15" s="165">
        <v>5.6319999999999997</v>
      </c>
      <c r="Z15" s="165">
        <v>7.7712000000000003</v>
      </c>
      <c r="AA15" s="166"/>
      <c r="AB15" s="166"/>
      <c r="AC15" s="166"/>
      <c r="AD15" s="166"/>
      <c r="AE15" s="166"/>
      <c r="AF15" s="165">
        <v>-15.54</v>
      </c>
      <c r="AG15" s="165">
        <v>26.4</v>
      </c>
      <c r="AH15" s="165">
        <v>3.6829999999999998</v>
      </c>
      <c r="AI15" s="165">
        <v>0.15</v>
      </c>
      <c r="AJ15" s="167">
        <v>-34.69</v>
      </c>
      <c r="AK15" s="165">
        <v>-34.04</v>
      </c>
      <c r="AL15" s="165">
        <v>-53.76</v>
      </c>
      <c r="AM15" s="165">
        <v>34.69</v>
      </c>
      <c r="AN15" s="165">
        <v>33.86</v>
      </c>
      <c r="AO15" s="165">
        <v>9.3853000000000009</v>
      </c>
      <c r="AP15" s="165">
        <v>11.484500000000001</v>
      </c>
      <c r="AQ15" s="165">
        <v>52.9405</v>
      </c>
      <c r="AR15" s="165">
        <v>55.198900000000002</v>
      </c>
      <c r="AS15" s="165">
        <v>22.234500000000001</v>
      </c>
      <c r="AT15" s="165">
        <v>-42.063200000000002</v>
      </c>
      <c r="AU15" s="165">
        <v>-42.822299999999998</v>
      </c>
      <c r="AV15" s="165">
        <v>29.4772</v>
      </c>
      <c r="AW15" s="165">
        <v>27.358699999999999</v>
      </c>
      <c r="AX15" s="165">
        <v>54.923299999999998</v>
      </c>
      <c r="AY15" s="165">
        <v>54.923299999999998</v>
      </c>
      <c r="AZ15" s="165">
        <v>-7.8083</v>
      </c>
      <c r="BA15" s="165">
        <v>-22.922899999999998</v>
      </c>
      <c r="BB15" s="165">
        <v>-285.09690000000001</v>
      </c>
      <c r="BC15" s="165">
        <v>5.4867999999999997</v>
      </c>
      <c r="BD15" s="165">
        <v>-13.8</v>
      </c>
      <c r="BE15" s="165">
        <v>-13.8</v>
      </c>
      <c r="BF15" s="165">
        <v>48.9345</v>
      </c>
      <c r="BG15" s="165">
        <v>49.281399999999998</v>
      </c>
      <c r="BH15" s="165">
        <v>-3.7770999999999999</v>
      </c>
      <c r="BI15" s="166"/>
      <c r="BJ15" s="165">
        <v>-34.216500000000003</v>
      </c>
      <c r="BK15" s="165">
        <v>5.8832000000000004</v>
      </c>
      <c r="BL15" s="166"/>
      <c r="BM15" s="165">
        <v>0</v>
      </c>
      <c r="BN15" s="165">
        <v>331.24779999999998</v>
      </c>
      <c r="BO15" s="165">
        <v>30.2744</v>
      </c>
      <c r="BP15" s="165">
        <v>30.3659</v>
      </c>
      <c r="BQ15" s="165">
        <v>-190.17760000000001</v>
      </c>
      <c r="BR15" s="165">
        <v>319.85840000000002</v>
      </c>
      <c r="BS15" s="166"/>
      <c r="BT15" s="165">
        <v>-53.799700000000001</v>
      </c>
      <c r="BU15" s="165">
        <v>54.945099999999996</v>
      </c>
      <c r="BV15" s="165">
        <v>72.631200000000007</v>
      </c>
      <c r="BW15" s="165">
        <v>29.26</v>
      </c>
      <c r="BX15" s="166"/>
      <c r="BY15" s="165">
        <v>50.21</v>
      </c>
      <c r="BZ15" s="165">
        <v>52.88</v>
      </c>
      <c r="CA15" s="165">
        <v>-67.376199999999997</v>
      </c>
      <c r="CB15" s="165">
        <v>-67.2423</v>
      </c>
      <c r="CC15" s="165">
        <v>118.5099</v>
      </c>
      <c r="CD15" s="165">
        <v>118.8725</v>
      </c>
      <c r="CE15" s="165">
        <v>19.017700000000001</v>
      </c>
      <c r="CF15" s="165">
        <v>-53.838700000000003</v>
      </c>
      <c r="CG15" s="165">
        <v>-54.529200000000003</v>
      </c>
      <c r="CH15" s="165">
        <v>-6.0585000000000004</v>
      </c>
      <c r="CI15" s="166"/>
      <c r="CJ15" s="166"/>
      <c r="CK15" s="166"/>
      <c r="CL15" s="165">
        <v>95.1</v>
      </c>
      <c r="CM15" s="165">
        <v>85</v>
      </c>
      <c r="CN15" s="165">
        <v>-12.4</v>
      </c>
      <c r="CO15" s="165">
        <v>68.111599999999996</v>
      </c>
      <c r="CP15" s="165">
        <v>66.4786</v>
      </c>
      <c r="CQ15" s="165">
        <v>65.729500000000002</v>
      </c>
      <c r="CR15" s="165">
        <v>-33.1432</v>
      </c>
      <c r="CS15" s="165">
        <v>-31.679400000000001</v>
      </c>
      <c r="CT15" s="165">
        <v>1</v>
      </c>
      <c r="CU15" s="165">
        <v>-12.1602</v>
      </c>
      <c r="CV15" s="165">
        <v>8.8632000000000009</v>
      </c>
      <c r="CW15" s="165">
        <v>11.3697</v>
      </c>
      <c r="CX15" s="165">
        <v>36.24</v>
      </c>
      <c r="CY15" s="165">
        <v>21.54</v>
      </c>
      <c r="CZ15" s="165">
        <v>43.601100000000002</v>
      </c>
      <c r="DA15" s="165">
        <v>41.313200000000002</v>
      </c>
      <c r="DB15" s="165">
        <v>-25.05</v>
      </c>
      <c r="DC15" s="165">
        <v>-7.7413999999999996</v>
      </c>
      <c r="DD15" s="166"/>
      <c r="DE15" s="166"/>
      <c r="DF15" s="165">
        <v>-68.783900000000003</v>
      </c>
      <c r="DG15" s="165">
        <v>-12.157</v>
      </c>
      <c r="DH15" s="165">
        <v>-15.722799999999999</v>
      </c>
      <c r="DI15" s="166"/>
      <c r="DJ15" s="166"/>
      <c r="DK15" s="165">
        <v>21.151399999999999</v>
      </c>
      <c r="DL15" s="166"/>
      <c r="DM15" s="165">
        <v>32.420299999999997</v>
      </c>
      <c r="DN15" s="165">
        <v>44.549599999999998</v>
      </c>
      <c r="DO15" s="165">
        <v>30.82</v>
      </c>
      <c r="DP15" s="165">
        <v>-3.25</v>
      </c>
      <c r="DQ15" s="165">
        <v>41.400500000000001</v>
      </c>
      <c r="DR15" s="165">
        <v>66.781300000000002</v>
      </c>
      <c r="DS15" s="165">
        <v>-31.33</v>
      </c>
      <c r="DT15" s="165">
        <v>-31.5</v>
      </c>
      <c r="DU15" s="165">
        <v>96.61</v>
      </c>
      <c r="DV15" s="165">
        <v>53.89</v>
      </c>
      <c r="DW15" s="165">
        <v>67.345500000000001</v>
      </c>
      <c r="DX15" s="165">
        <v>68.0364</v>
      </c>
      <c r="DY15" s="165">
        <v>-3.8089</v>
      </c>
      <c r="DZ15" s="165">
        <v>-5.4363999999999999</v>
      </c>
      <c r="EA15" s="165">
        <v>168.98269999999999</v>
      </c>
      <c r="EB15" s="165">
        <v>123.8207</v>
      </c>
      <c r="EC15" s="165">
        <v>117.1116</v>
      </c>
      <c r="ED15" s="165">
        <v>119.3193</v>
      </c>
      <c r="EE15" s="165">
        <v>82.456599999999995</v>
      </c>
      <c r="EF15" s="165">
        <v>64.217699999999994</v>
      </c>
      <c r="EG15" s="165">
        <v>-22.454000000000001</v>
      </c>
      <c r="EH15" s="165">
        <v>204.57249999999999</v>
      </c>
      <c r="EI15" s="165">
        <v>256.69560000000001</v>
      </c>
      <c r="EJ15" s="166"/>
      <c r="EK15" s="165">
        <v>-33.155700000000003</v>
      </c>
      <c r="EL15" s="165">
        <v>-31.475200000000001</v>
      </c>
      <c r="EM15" s="165">
        <v>0</v>
      </c>
      <c r="EN15" s="165">
        <v>-13.7464</v>
      </c>
      <c r="EO15" s="165">
        <v>-14.664899999999999</v>
      </c>
      <c r="EP15" s="165">
        <v>170.55600000000001</v>
      </c>
      <c r="EQ15" s="165">
        <v>-62.283999999999999</v>
      </c>
      <c r="ER15" s="165">
        <v>-63.684899999999999</v>
      </c>
      <c r="ES15" s="165">
        <v>-32.132100000000001</v>
      </c>
      <c r="ET15" s="165">
        <v>14.57</v>
      </c>
      <c r="EU15" s="165">
        <v>-9.11</v>
      </c>
      <c r="EV15" s="165">
        <v>115.8</v>
      </c>
      <c r="EW15" s="165">
        <v>13.289099999999999</v>
      </c>
      <c r="EX15" s="165">
        <v>-83.072900000000004</v>
      </c>
      <c r="EY15" s="165">
        <v>-34.381</v>
      </c>
      <c r="EZ15" s="165">
        <v>-33.535899999999998</v>
      </c>
      <c r="FA15" s="165">
        <v>3.9626000000000001</v>
      </c>
      <c r="FB15" s="165">
        <v>-62.155999999999999</v>
      </c>
      <c r="FC15" s="165">
        <v>43.825899999999997</v>
      </c>
      <c r="FD15" s="165">
        <v>22.320599999999999</v>
      </c>
      <c r="FE15" s="166"/>
      <c r="FF15" s="165">
        <v>22.318000000000001</v>
      </c>
      <c r="FG15" s="165">
        <v>42.091500000000003</v>
      </c>
      <c r="FH15" s="165">
        <v>42.709699999999998</v>
      </c>
      <c r="FI15" s="165">
        <v>41.3369</v>
      </c>
      <c r="FJ15" s="165">
        <v>67.484899999999996</v>
      </c>
      <c r="FK15" s="165">
        <v>66.815100000000001</v>
      </c>
      <c r="FL15" s="165">
        <v>-63.968299999999999</v>
      </c>
      <c r="FM15" s="165">
        <v>5.9132999999999996</v>
      </c>
      <c r="FN15" s="165">
        <v>6.4135999999999997</v>
      </c>
      <c r="FO15" s="165">
        <v>-96.058300000000003</v>
      </c>
      <c r="FP15" s="165">
        <v>-39.117100000000001</v>
      </c>
      <c r="FQ15" s="165">
        <v>-21.7881</v>
      </c>
      <c r="FR15" s="165">
        <v>-22.61</v>
      </c>
      <c r="FS15" s="165">
        <v>15.005699999999999</v>
      </c>
      <c r="FT15" s="165">
        <v>0.76329999999999998</v>
      </c>
      <c r="FU15" s="165">
        <v>-9.8000000000000007</v>
      </c>
      <c r="FV15" s="165">
        <v>14.66</v>
      </c>
      <c r="FW15" s="165">
        <v>-23.310500000000001</v>
      </c>
      <c r="FX15" s="166"/>
      <c r="FY15" s="165">
        <v>-6.62</v>
      </c>
      <c r="FZ15" s="165">
        <v>3.512</v>
      </c>
      <c r="GA15" s="165">
        <v>9.4207999999999998</v>
      </c>
      <c r="GB15" s="165">
        <v>26.56</v>
      </c>
      <c r="GC15" s="165">
        <v>39.948399999999999</v>
      </c>
      <c r="GD15" s="165">
        <v>98.298500000000004</v>
      </c>
      <c r="GE15" s="166"/>
      <c r="GF15" s="165">
        <v>65.635199999999998</v>
      </c>
      <c r="GG15" s="165">
        <v>24</v>
      </c>
      <c r="GH15" s="165">
        <v>-10.3277</v>
      </c>
      <c r="GI15" s="165">
        <v>-0.67700000000000005</v>
      </c>
      <c r="GJ15" s="165">
        <v>0</v>
      </c>
      <c r="GK15" s="165">
        <v>1.3516999999999999</v>
      </c>
      <c r="GL15" s="166"/>
      <c r="GM15" s="166"/>
      <c r="GN15" s="165">
        <v>-14.4275</v>
      </c>
      <c r="GO15" s="165">
        <v>-16.938500000000001</v>
      </c>
      <c r="GP15" s="165">
        <v>14.742900000000001</v>
      </c>
      <c r="GQ15" s="165">
        <v>17.558499999999999</v>
      </c>
      <c r="GR15" s="165">
        <v>11.2195</v>
      </c>
      <c r="GS15" s="165">
        <v>11.9076</v>
      </c>
      <c r="GT15" s="165">
        <v>-85.171700000000001</v>
      </c>
      <c r="GU15" s="165">
        <v>-17.728000000000002</v>
      </c>
      <c r="GV15" s="165">
        <v>33.222299999999997</v>
      </c>
      <c r="GW15" s="165">
        <v>-39.573</v>
      </c>
      <c r="GX15" s="165">
        <v>9.6134000000000004</v>
      </c>
      <c r="GY15" s="165">
        <v>4.2286000000000001</v>
      </c>
      <c r="GZ15" s="165">
        <v>3.9236</v>
      </c>
      <c r="HA15" s="165">
        <v>11</v>
      </c>
      <c r="HB15" s="165">
        <v>128.2045</v>
      </c>
      <c r="HC15" s="165">
        <v>130.78919999999999</v>
      </c>
      <c r="HD15" s="165">
        <v>95.5</v>
      </c>
      <c r="HE15" s="165">
        <v>-97.204400000000007</v>
      </c>
      <c r="HF15" s="165">
        <v>-361.68770000000001</v>
      </c>
      <c r="HG15" s="165">
        <v>362.58</v>
      </c>
      <c r="HH15" s="165">
        <v>424.86290000000002</v>
      </c>
      <c r="HI15" s="165">
        <v>-125.5972</v>
      </c>
      <c r="HJ15" s="165">
        <v>-122.4256</v>
      </c>
      <c r="HK15" s="165">
        <v>-66.467699999999994</v>
      </c>
      <c r="HL15" s="165">
        <v>-60.523400000000002</v>
      </c>
      <c r="HM15" s="165">
        <v>79.007199999999997</v>
      </c>
      <c r="HN15" s="165">
        <v>77.618600000000001</v>
      </c>
      <c r="HO15" s="166"/>
      <c r="HP15" s="166"/>
      <c r="HQ15" s="165">
        <v>23.579799999999999</v>
      </c>
      <c r="HR15" s="165">
        <v>23.404</v>
      </c>
      <c r="HS15" s="165">
        <v>-53.720199999999998</v>
      </c>
      <c r="HT15" s="165">
        <v>-53.205199999999998</v>
      </c>
      <c r="HU15" s="165">
        <v>116.7</v>
      </c>
      <c r="HV15" s="165">
        <v>115.52</v>
      </c>
      <c r="HW15" s="165">
        <v>3.1</v>
      </c>
      <c r="HX15" s="165">
        <v>3.3</v>
      </c>
      <c r="HY15" s="165">
        <v>22.0687</v>
      </c>
      <c r="HZ15" s="165">
        <v>29.36</v>
      </c>
      <c r="IA15" s="165">
        <v>-290.93740000000003</v>
      </c>
      <c r="IB15" s="165">
        <v>98.934700000000007</v>
      </c>
      <c r="IC15" s="165">
        <v>98.737399999999994</v>
      </c>
      <c r="ID15" s="165">
        <v>13.9</v>
      </c>
      <c r="IE15" s="165">
        <v>-56</v>
      </c>
      <c r="IF15" s="165">
        <v>-22.5</v>
      </c>
      <c r="IG15" s="165">
        <v>-22.4</v>
      </c>
      <c r="IH15" s="165">
        <v>1.2495000000000001</v>
      </c>
      <c r="II15" s="166"/>
      <c r="IJ15" s="165">
        <v>-419.90089999999998</v>
      </c>
      <c r="IK15" s="165">
        <v>-222.05629999999999</v>
      </c>
      <c r="IL15" s="165">
        <v>411.47199999999998</v>
      </c>
      <c r="IM15" s="165">
        <v>341.04360000000003</v>
      </c>
      <c r="IN15" s="166"/>
      <c r="IO15" s="165">
        <v>-330.5831</v>
      </c>
      <c r="IP15" s="165">
        <v>332.16579999999999</v>
      </c>
      <c r="IQ15" s="165">
        <v>-118.09059999999999</v>
      </c>
      <c r="IR15" s="165">
        <v>-193.13820000000001</v>
      </c>
      <c r="IS15" s="165">
        <v>-325.85520000000002</v>
      </c>
      <c r="IT15" s="165">
        <v>101.6523</v>
      </c>
      <c r="IU15" s="165">
        <v>102.6883</v>
      </c>
      <c r="IV15" s="165">
        <v>123.5886</v>
      </c>
      <c r="IW15" s="165">
        <v>-405.4187</v>
      </c>
      <c r="IX15" s="165">
        <v>201.2071</v>
      </c>
      <c r="IY15" s="165">
        <v>-199.83920000000001</v>
      </c>
      <c r="IZ15" s="165">
        <v>206.87690000000001</v>
      </c>
      <c r="JA15" s="165">
        <v>-10.125400000000001</v>
      </c>
      <c r="JB15" s="165">
        <v>29.64</v>
      </c>
      <c r="JC15" s="165">
        <v>5.12</v>
      </c>
      <c r="JD15" s="166"/>
      <c r="JE15" s="165">
        <v>7.2089999999999996</v>
      </c>
      <c r="JF15" s="165">
        <v>-4.8</v>
      </c>
      <c r="JG15" s="165">
        <v>-19.12</v>
      </c>
      <c r="JH15" s="166"/>
      <c r="JI15" s="165">
        <v>20.247199999999999</v>
      </c>
      <c r="JJ15" s="165">
        <v>-27.040500000000002</v>
      </c>
      <c r="JK15" s="165">
        <v>-46.025799999999997</v>
      </c>
      <c r="JL15" s="165">
        <v>23.3</v>
      </c>
      <c r="JM15" s="165">
        <v>49.115000000000002</v>
      </c>
      <c r="JN15" s="165">
        <v>50.534999999999997</v>
      </c>
      <c r="JO15" s="166"/>
      <c r="JP15" s="165">
        <v>13.5023</v>
      </c>
      <c r="JQ15" s="165">
        <v>51.738799999999998</v>
      </c>
      <c r="JR15" s="165">
        <v>50.228299999999997</v>
      </c>
      <c r="JS15" s="165">
        <v>51.655200000000001</v>
      </c>
      <c r="JT15" s="166"/>
      <c r="JU15" s="165">
        <v>58.4</v>
      </c>
      <c r="JV15" s="165">
        <v>21.770800000000001</v>
      </c>
      <c r="JW15" s="165">
        <v>5.18</v>
      </c>
      <c r="JX15" s="166"/>
      <c r="JY15" s="165">
        <v>-63.555999999999997</v>
      </c>
      <c r="JZ15" s="165">
        <v>84.977599999999995</v>
      </c>
      <c r="KA15" s="165">
        <v>67.857500000000002</v>
      </c>
      <c r="KB15" s="165">
        <v>-62.058599999999998</v>
      </c>
      <c r="KC15" s="165">
        <v>-82.502499999999998</v>
      </c>
      <c r="KD15" s="165">
        <v>60.924999999999997</v>
      </c>
      <c r="KE15" s="165">
        <v>22.520299999999999</v>
      </c>
      <c r="KF15" s="165">
        <v>-65.599999999999994</v>
      </c>
      <c r="KG15" s="165">
        <v>66.3</v>
      </c>
      <c r="KH15" s="165">
        <v>65.825999999999993</v>
      </c>
      <c r="KI15" s="165">
        <v>151.28720000000001</v>
      </c>
    </row>
    <row r="16" spans="1:295" ht="18" customHeight="1" x14ac:dyDescent="0.3">
      <c r="A16" s="161" t="s">
        <v>68</v>
      </c>
      <c r="B16" s="161" t="s">
        <v>764</v>
      </c>
      <c r="C16" s="168">
        <v>0</v>
      </c>
      <c r="D16" s="169"/>
      <c r="E16" s="169"/>
      <c r="F16" s="168">
        <v>6.8672000000000004</v>
      </c>
      <c r="G16" s="168">
        <v>14.674300000000001</v>
      </c>
      <c r="H16" s="169"/>
      <c r="I16" s="168">
        <v>39.103900000000003</v>
      </c>
      <c r="J16" s="168">
        <v>-71.802599999999998</v>
      </c>
      <c r="K16" s="168">
        <v>37.6768</v>
      </c>
      <c r="L16" s="168">
        <v>19.125399999999999</v>
      </c>
      <c r="M16" s="169"/>
      <c r="N16" s="168">
        <v>15.54</v>
      </c>
      <c r="O16" s="168">
        <v>-25.733000000000001</v>
      </c>
      <c r="P16" s="168">
        <v>24.2</v>
      </c>
      <c r="Q16" s="168">
        <v>10.763999999999999</v>
      </c>
      <c r="R16" s="168">
        <v>-24.2</v>
      </c>
      <c r="S16" s="168">
        <v>13.6121</v>
      </c>
      <c r="T16" s="168">
        <v>44.015599999999999</v>
      </c>
      <c r="U16" s="168">
        <v>14.946099999999999</v>
      </c>
      <c r="V16" s="168">
        <v>14.9101</v>
      </c>
      <c r="W16" s="168">
        <v>24.8813</v>
      </c>
      <c r="X16" s="168">
        <v>16.809200000000001</v>
      </c>
      <c r="Y16" s="168">
        <v>5.8117999999999999</v>
      </c>
      <c r="Z16" s="168">
        <v>8.2141000000000002</v>
      </c>
      <c r="AA16" s="169"/>
      <c r="AB16" s="169"/>
      <c r="AC16" s="169"/>
      <c r="AD16" s="169"/>
      <c r="AE16" s="169"/>
      <c r="AF16" s="168">
        <v>-15.54</v>
      </c>
      <c r="AG16" s="168">
        <v>24.2</v>
      </c>
      <c r="AH16" s="168">
        <v>3.883</v>
      </c>
      <c r="AI16" s="168">
        <v>0.156</v>
      </c>
      <c r="AJ16" s="170">
        <v>-34.31</v>
      </c>
      <c r="AK16" s="168">
        <v>-33.85</v>
      </c>
      <c r="AL16" s="168">
        <v>-55.18</v>
      </c>
      <c r="AM16" s="168">
        <v>34.31</v>
      </c>
      <c r="AN16" s="168">
        <v>34.229999999999997</v>
      </c>
      <c r="AO16" s="168">
        <v>9.3931000000000004</v>
      </c>
      <c r="AP16" s="168">
        <v>11.319100000000001</v>
      </c>
      <c r="AQ16" s="168">
        <v>54.0122</v>
      </c>
      <c r="AR16" s="168">
        <v>56.610199999999999</v>
      </c>
      <c r="AS16" s="168">
        <v>22.212599999999998</v>
      </c>
      <c r="AT16" s="168">
        <v>-41.795299999999997</v>
      </c>
      <c r="AU16" s="168">
        <v>-41.961300000000001</v>
      </c>
      <c r="AV16" s="168">
        <v>22.86</v>
      </c>
      <c r="AW16" s="168">
        <v>22.427800000000001</v>
      </c>
      <c r="AX16" s="168">
        <v>55.726999999999997</v>
      </c>
      <c r="AY16" s="168">
        <v>55.459099999999999</v>
      </c>
      <c r="AZ16" s="168">
        <v>-12.488200000000001</v>
      </c>
      <c r="BA16" s="168">
        <v>-9.2238000000000007</v>
      </c>
      <c r="BB16" s="168">
        <v>-268.35449999999997</v>
      </c>
      <c r="BC16" s="168">
        <v>5.2361000000000004</v>
      </c>
      <c r="BD16" s="168">
        <v>-13.8</v>
      </c>
      <c r="BE16" s="168">
        <v>-13.8</v>
      </c>
      <c r="BF16" s="168">
        <v>50.457700000000003</v>
      </c>
      <c r="BG16" s="168">
        <v>49.184600000000003</v>
      </c>
      <c r="BH16" s="168">
        <v>-3.8426</v>
      </c>
      <c r="BI16" s="169"/>
      <c r="BJ16" s="168">
        <v>-32.803800000000003</v>
      </c>
      <c r="BK16" s="168">
        <v>5.7458</v>
      </c>
      <c r="BL16" s="169"/>
      <c r="BM16" s="168">
        <v>0.67889999999999995</v>
      </c>
      <c r="BN16" s="168">
        <v>325.81549999999999</v>
      </c>
      <c r="BO16" s="168">
        <v>25.6355</v>
      </c>
      <c r="BP16" s="168">
        <v>25.452400000000001</v>
      </c>
      <c r="BQ16" s="168">
        <v>-190.5264</v>
      </c>
      <c r="BR16" s="168">
        <v>310.29180000000002</v>
      </c>
      <c r="BS16" s="169"/>
      <c r="BT16" s="168">
        <v>-60.813600000000001</v>
      </c>
      <c r="BU16" s="168">
        <v>61.877000000000002</v>
      </c>
      <c r="BV16" s="168">
        <v>71.503500000000003</v>
      </c>
      <c r="BW16" s="168">
        <v>29.14</v>
      </c>
      <c r="BX16" s="169"/>
      <c r="BY16" s="168">
        <v>49.69</v>
      </c>
      <c r="BZ16" s="168">
        <v>52.71</v>
      </c>
      <c r="CA16" s="168">
        <v>-62.8217</v>
      </c>
      <c r="CB16" s="168">
        <v>-66.304599999999994</v>
      </c>
      <c r="CC16" s="168">
        <v>112.7612</v>
      </c>
      <c r="CD16" s="168">
        <v>113.3843</v>
      </c>
      <c r="CE16" s="168">
        <v>20.286000000000001</v>
      </c>
      <c r="CF16" s="168">
        <v>-55.388500000000001</v>
      </c>
      <c r="CG16" s="168">
        <v>-55.344900000000003</v>
      </c>
      <c r="CH16" s="168">
        <v>-8.4344999999999999</v>
      </c>
      <c r="CI16" s="169"/>
      <c r="CJ16" s="169"/>
      <c r="CK16" s="169"/>
      <c r="CL16" s="168">
        <v>95.1</v>
      </c>
      <c r="CM16" s="168">
        <v>84.3</v>
      </c>
      <c r="CN16" s="168">
        <v>-12.5</v>
      </c>
      <c r="CO16" s="168">
        <v>65.830799999999996</v>
      </c>
      <c r="CP16" s="168">
        <v>64.828100000000006</v>
      </c>
      <c r="CQ16" s="168">
        <v>64.128399999999999</v>
      </c>
      <c r="CR16" s="168">
        <v>-36.126600000000003</v>
      </c>
      <c r="CS16" s="168">
        <v>-35.798400000000001</v>
      </c>
      <c r="CT16" s="168">
        <v>1</v>
      </c>
      <c r="CU16" s="168">
        <v>-7.2363</v>
      </c>
      <c r="CV16" s="168">
        <v>6.4714</v>
      </c>
      <c r="CW16" s="168">
        <v>11.5025</v>
      </c>
      <c r="CX16" s="168">
        <v>35.729999999999997</v>
      </c>
      <c r="CY16" s="168">
        <v>21.35</v>
      </c>
      <c r="CZ16" s="168">
        <v>43.366700000000002</v>
      </c>
      <c r="DA16" s="168">
        <v>41.020200000000003</v>
      </c>
      <c r="DB16" s="168">
        <v>-24.7</v>
      </c>
      <c r="DC16" s="168">
        <v>-7.8796999999999997</v>
      </c>
      <c r="DD16" s="169"/>
      <c r="DE16" s="169"/>
      <c r="DF16" s="168">
        <v>-73.141400000000004</v>
      </c>
      <c r="DG16" s="168">
        <v>-12.4208</v>
      </c>
      <c r="DH16" s="168">
        <v>-15.351699999999999</v>
      </c>
      <c r="DI16" s="169"/>
      <c r="DJ16" s="169"/>
      <c r="DK16" s="168">
        <v>21.08</v>
      </c>
      <c r="DL16" s="169"/>
      <c r="DM16" s="168">
        <v>31.950600000000001</v>
      </c>
      <c r="DN16" s="168">
        <v>44.549599999999998</v>
      </c>
      <c r="DO16" s="169"/>
      <c r="DP16" s="168">
        <v>-3.31</v>
      </c>
      <c r="DQ16" s="168">
        <v>42.1755</v>
      </c>
      <c r="DR16" s="168">
        <v>72.0441</v>
      </c>
      <c r="DS16" s="168">
        <v>-30.87</v>
      </c>
      <c r="DT16" s="168">
        <v>-31.35</v>
      </c>
      <c r="DU16" s="168">
        <v>96.11</v>
      </c>
      <c r="DV16" s="168">
        <v>53.58</v>
      </c>
      <c r="DW16" s="168">
        <v>73.163600000000002</v>
      </c>
      <c r="DX16" s="168">
        <v>73</v>
      </c>
      <c r="DY16" s="168">
        <v>0</v>
      </c>
      <c r="DZ16" s="168">
        <v>-0.20910000000000001</v>
      </c>
      <c r="EA16" s="168">
        <v>173.21340000000001</v>
      </c>
      <c r="EB16" s="168">
        <v>127.2257</v>
      </c>
      <c r="EC16" s="168">
        <v>121.2623</v>
      </c>
      <c r="ED16" s="168">
        <v>123.34310000000001</v>
      </c>
      <c r="EE16" s="168">
        <v>82.124700000000004</v>
      </c>
      <c r="EF16" s="168">
        <v>67.093199999999996</v>
      </c>
      <c r="EG16" s="168">
        <v>-22.231999999999999</v>
      </c>
      <c r="EH16" s="168">
        <v>206.01939999999999</v>
      </c>
      <c r="EI16" s="168">
        <v>280.19819999999999</v>
      </c>
      <c r="EJ16" s="169"/>
      <c r="EK16" s="168">
        <v>-32.8005</v>
      </c>
      <c r="EL16" s="168">
        <v>-31.398099999999999</v>
      </c>
      <c r="EM16" s="168">
        <v>0</v>
      </c>
      <c r="EN16" s="168">
        <v>-13.044</v>
      </c>
      <c r="EO16" s="168">
        <v>-12.2736</v>
      </c>
      <c r="EP16" s="168">
        <v>179.77199999999999</v>
      </c>
      <c r="EQ16" s="168">
        <v>-59.066699999999997</v>
      </c>
      <c r="ER16" s="168">
        <v>-60.263500000000001</v>
      </c>
      <c r="ES16" s="168">
        <v>-35.549999999999997</v>
      </c>
      <c r="ET16" s="168">
        <v>15.37</v>
      </c>
      <c r="EU16" s="168">
        <v>-11.07</v>
      </c>
      <c r="EV16" s="168">
        <v>104.2</v>
      </c>
      <c r="EW16" s="168">
        <v>13.4992</v>
      </c>
      <c r="EX16" s="168">
        <v>-81.623199999999997</v>
      </c>
      <c r="EY16" s="168">
        <v>-35.534399999999998</v>
      </c>
      <c r="EZ16" s="168">
        <v>-34.543999999999997</v>
      </c>
      <c r="FA16" s="168">
        <v>6.1853999999999996</v>
      </c>
      <c r="FB16" s="168">
        <v>-67.033000000000001</v>
      </c>
      <c r="FC16" s="168">
        <v>45.972299999999997</v>
      </c>
      <c r="FD16" s="168">
        <v>22.051300000000001</v>
      </c>
      <c r="FE16" s="169"/>
      <c r="FF16" s="168">
        <v>21.734300000000001</v>
      </c>
      <c r="FG16" s="168">
        <v>42.684899999999999</v>
      </c>
      <c r="FH16" s="168">
        <v>43.195599999999999</v>
      </c>
      <c r="FI16" s="168">
        <v>41.393099999999997</v>
      </c>
      <c r="FJ16" s="168">
        <v>62.126300000000001</v>
      </c>
      <c r="FK16" s="168">
        <v>64.470699999999994</v>
      </c>
      <c r="FL16" s="168">
        <v>-64.638099999999994</v>
      </c>
      <c r="FM16" s="168">
        <v>2.9445000000000001</v>
      </c>
      <c r="FN16" s="168">
        <v>3.1644999999999999</v>
      </c>
      <c r="FO16" s="168">
        <v>-97.003299999999996</v>
      </c>
      <c r="FP16" s="168">
        <v>-42.917200000000001</v>
      </c>
      <c r="FQ16" s="168">
        <v>-19.993600000000001</v>
      </c>
      <c r="FR16" s="168">
        <v>-22.79</v>
      </c>
      <c r="FS16" s="168">
        <v>15.1717</v>
      </c>
      <c r="FT16" s="168">
        <v>0.76329999999999998</v>
      </c>
      <c r="FU16" s="168">
        <v>-9.57</v>
      </c>
      <c r="FV16" s="168">
        <v>16.43</v>
      </c>
      <c r="FW16" s="168">
        <v>-20.984100000000002</v>
      </c>
      <c r="FX16" s="169"/>
      <c r="FY16" s="169"/>
      <c r="FZ16" s="168">
        <v>4.3090000000000002</v>
      </c>
      <c r="GA16" s="169"/>
      <c r="GB16" s="168">
        <v>27.81</v>
      </c>
      <c r="GC16" s="168">
        <v>43.095500000000001</v>
      </c>
      <c r="GD16" s="168">
        <v>97.183099999999996</v>
      </c>
      <c r="GE16" s="168">
        <v>13.69</v>
      </c>
      <c r="GF16" s="168">
        <v>66.111500000000007</v>
      </c>
      <c r="GG16" s="168">
        <v>22.4</v>
      </c>
      <c r="GH16" s="168">
        <v>-9.6237999999999992</v>
      </c>
      <c r="GI16" s="168">
        <v>-1.0476000000000001</v>
      </c>
      <c r="GJ16" s="168">
        <v>0</v>
      </c>
      <c r="GK16" s="168">
        <v>1.3447</v>
      </c>
      <c r="GL16" s="169"/>
      <c r="GM16" s="169"/>
      <c r="GN16" s="168">
        <v>-14.6478</v>
      </c>
      <c r="GO16" s="168">
        <v>-16.361799999999999</v>
      </c>
      <c r="GP16" s="168">
        <v>15.357799999999999</v>
      </c>
      <c r="GQ16" s="168">
        <v>17.4375</v>
      </c>
      <c r="GR16" s="168">
        <v>8.0739999999999998</v>
      </c>
      <c r="GS16" s="168">
        <v>9.4128000000000007</v>
      </c>
      <c r="GT16" s="168">
        <v>-81.398700000000005</v>
      </c>
      <c r="GU16" s="168">
        <v>-17.454499999999999</v>
      </c>
      <c r="GV16" s="168">
        <v>32.962499999999999</v>
      </c>
      <c r="GW16" s="168">
        <v>-39.9955</v>
      </c>
      <c r="GX16" s="168">
        <v>10.127599999999999</v>
      </c>
      <c r="GY16" s="168">
        <v>4.2579000000000002</v>
      </c>
      <c r="GZ16" s="168">
        <v>3.9447000000000001</v>
      </c>
      <c r="HA16" s="168">
        <v>11.570399999999999</v>
      </c>
      <c r="HB16" s="168">
        <v>133.3031</v>
      </c>
      <c r="HC16" s="168">
        <v>132.94999999999999</v>
      </c>
      <c r="HD16" s="168">
        <v>68.3</v>
      </c>
      <c r="HE16" s="168">
        <v>-67.716700000000003</v>
      </c>
      <c r="HF16" s="168">
        <v>-325.6277</v>
      </c>
      <c r="HG16" s="168">
        <v>330.78649999999999</v>
      </c>
      <c r="HH16" s="168">
        <v>426.4785</v>
      </c>
      <c r="HI16" s="168">
        <v>-127.0286</v>
      </c>
      <c r="HJ16" s="168">
        <v>-126.7123</v>
      </c>
      <c r="HK16" s="168">
        <v>-65.596199999999996</v>
      </c>
      <c r="HL16" s="168">
        <v>-60.160200000000003</v>
      </c>
      <c r="HM16" s="168">
        <v>76.911699999999996</v>
      </c>
      <c r="HN16" s="168">
        <v>75.792199999999994</v>
      </c>
      <c r="HO16" s="169"/>
      <c r="HP16" s="169"/>
      <c r="HQ16" s="168">
        <v>29.512499999999999</v>
      </c>
      <c r="HR16" s="168">
        <v>29.3367</v>
      </c>
      <c r="HS16" s="168">
        <v>-54.365099999999998</v>
      </c>
      <c r="HT16" s="168">
        <v>-54.097000000000001</v>
      </c>
      <c r="HU16" s="168">
        <v>114.39</v>
      </c>
      <c r="HV16" s="168">
        <v>114.78</v>
      </c>
      <c r="HW16" s="168">
        <v>5.0999999999999996</v>
      </c>
      <c r="HX16" s="168">
        <v>4.9000000000000004</v>
      </c>
      <c r="HY16" s="168">
        <v>22.335699999999999</v>
      </c>
      <c r="HZ16" s="168">
        <v>29.12</v>
      </c>
      <c r="IA16" s="168">
        <v>-321.39929999999998</v>
      </c>
      <c r="IB16" s="168">
        <v>100.7105</v>
      </c>
      <c r="IC16" s="168">
        <v>100.8573</v>
      </c>
      <c r="ID16" s="168">
        <v>13.3</v>
      </c>
      <c r="IE16" s="168">
        <v>-58.7</v>
      </c>
      <c r="IF16" s="168">
        <v>-28.4</v>
      </c>
      <c r="IG16" s="168">
        <v>-28.3</v>
      </c>
      <c r="IH16" s="169"/>
      <c r="II16" s="169"/>
      <c r="IJ16" s="168">
        <v>-421.05419999999998</v>
      </c>
      <c r="IK16" s="168">
        <v>-244.3887</v>
      </c>
      <c r="IL16" s="168">
        <v>439.4579</v>
      </c>
      <c r="IM16" s="168">
        <v>361.63459999999998</v>
      </c>
      <c r="IN16" s="169"/>
      <c r="IO16" s="168">
        <v>-354.27319999999997</v>
      </c>
      <c r="IP16" s="168">
        <v>350.62990000000002</v>
      </c>
      <c r="IQ16" s="168">
        <v>-140.70060000000001</v>
      </c>
      <c r="IR16" s="168">
        <v>-212.71879999999999</v>
      </c>
      <c r="IS16" s="168">
        <v>-344.29390000000001</v>
      </c>
      <c r="IT16" s="168">
        <v>100.29600000000001</v>
      </c>
      <c r="IU16" s="168">
        <v>100.8899</v>
      </c>
      <c r="IV16" s="168">
        <v>141.65350000000001</v>
      </c>
      <c r="IW16" s="168">
        <v>-429.8279</v>
      </c>
      <c r="IX16" s="168">
        <v>220.04470000000001</v>
      </c>
      <c r="IY16" s="168">
        <v>-215.21449999999999</v>
      </c>
      <c r="IZ16" s="168">
        <v>213.02699999999999</v>
      </c>
      <c r="JA16" s="168">
        <v>-10.705</v>
      </c>
      <c r="JB16" s="168">
        <v>29.954000000000001</v>
      </c>
      <c r="JC16" s="168">
        <v>5.2</v>
      </c>
      <c r="JD16" s="169"/>
      <c r="JE16" s="169"/>
      <c r="JF16" s="168">
        <v>-5.44</v>
      </c>
      <c r="JG16" s="168">
        <v>-18.48</v>
      </c>
      <c r="JH16" s="169"/>
      <c r="JI16" s="168">
        <v>20.1007</v>
      </c>
      <c r="JJ16" s="168">
        <v>-27.275500000000001</v>
      </c>
      <c r="JK16" s="168">
        <v>-46.0563</v>
      </c>
      <c r="JL16" s="168">
        <v>24.1</v>
      </c>
      <c r="JM16" s="168">
        <v>51.06</v>
      </c>
      <c r="JN16" s="168">
        <v>50.006</v>
      </c>
      <c r="JO16" s="169"/>
      <c r="JP16" s="168">
        <v>13.72</v>
      </c>
      <c r="JQ16" s="168">
        <v>50.483899999999998</v>
      </c>
      <c r="JR16" s="168">
        <v>49.6631</v>
      </c>
      <c r="JS16" s="168">
        <v>50.604300000000002</v>
      </c>
      <c r="JT16" s="169"/>
      <c r="JU16" s="168">
        <v>59.3</v>
      </c>
      <c r="JV16" s="168">
        <v>21.6828</v>
      </c>
      <c r="JW16" s="168">
        <v>5.26</v>
      </c>
      <c r="JX16" s="169"/>
      <c r="JY16" s="168">
        <v>-61.548999999999999</v>
      </c>
      <c r="JZ16" s="168">
        <v>83.913399999999996</v>
      </c>
      <c r="KA16" s="168">
        <v>67.948099999999997</v>
      </c>
      <c r="KB16" s="168">
        <v>-60.884900000000002</v>
      </c>
      <c r="KC16" s="168">
        <v>-81.960800000000006</v>
      </c>
      <c r="KD16" s="168">
        <v>58.747</v>
      </c>
      <c r="KE16" s="168">
        <v>23.295999999999999</v>
      </c>
      <c r="KF16" s="168">
        <v>-66.599999999999994</v>
      </c>
      <c r="KG16" s="168">
        <v>67.5</v>
      </c>
      <c r="KH16" s="168">
        <v>95.436999999999998</v>
      </c>
      <c r="KI16" s="168">
        <v>123.0197</v>
      </c>
    </row>
    <row r="17" spans="1:295" ht="18" customHeight="1" x14ac:dyDescent="0.3">
      <c r="A17" s="161" t="s">
        <v>68</v>
      </c>
      <c r="B17" s="161" t="s">
        <v>765</v>
      </c>
      <c r="C17" s="162">
        <v>0</v>
      </c>
      <c r="D17" s="162">
        <v>13.600199999999999</v>
      </c>
      <c r="E17" s="162">
        <v>-19.129100000000001</v>
      </c>
      <c r="F17" s="162">
        <v>7.0781999999999998</v>
      </c>
      <c r="G17" s="162">
        <v>14.4831</v>
      </c>
      <c r="H17" s="163"/>
      <c r="I17" s="162">
        <v>40.164000000000001</v>
      </c>
      <c r="J17" s="162">
        <v>-74.567999999999998</v>
      </c>
      <c r="K17" s="163"/>
      <c r="L17" s="162">
        <v>19.351400000000002</v>
      </c>
      <c r="M17" s="163"/>
      <c r="N17" s="162">
        <v>13.32</v>
      </c>
      <c r="O17" s="162">
        <v>-25.984000000000002</v>
      </c>
      <c r="P17" s="162">
        <v>24.2</v>
      </c>
      <c r="Q17" s="162">
        <v>9.9359999999999999</v>
      </c>
      <c r="R17" s="162">
        <v>-24.2</v>
      </c>
      <c r="S17" s="162">
        <v>13.3996</v>
      </c>
      <c r="T17" s="162">
        <v>45.645200000000003</v>
      </c>
      <c r="U17" s="162">
        <v>15.429399999999999</v>
      </c>
      <c r="V17" s="162">
        <v>15.4556</v>
      </c>
      <c r="W17" s="162">
        <v>25.8902</v>
      </c>
      <c r="X17" s="162">
        <v>16.7317</v>
      </c>
      <c r="Y17" s="162">
        <v>5.8301999999999996</v>
      </c>
      <c r="Z17" s="162">
        <v>8.0713000000000008</v>
      </c>
      <c r="AA17" s="163"/>
      <c r="AB17" s="163"/>
      <c r="AC17" s="163"/>
      <c r="AD17" s="163"/>
      <c r="AE17" s="163"/>
      <c r="AF17" s="162">
        <v>-13.32</v>
      </c>
      <c r="AG17" s="162">
        <v>24.2</v>
      </c>
      <c r="AH17" s="162">
        <v>4.3369999999999997</v>
      </c>
      <c r="AI17" s="162">
        <v>0.161</v>
      </c>
      <c r="AJ17" s="164">
        <v>-33.76</v>
      </c>
      <c r="AK17" s="162">
        <v>-33.770000000000003</v>
      </c>
      <c r="AL17" s="162">
        <v>-58.69</v>
      </c>
      <c r="AM17" s="162">
        <v>33.76</v>
      </c>
      <c r="AN17" s="162">
        <v>33.770000000000003</v>
      </c>
      <c r="AO17" s="162">
        <v>9.8210999999999995</v>
      </c>
      <c r="AP17" s="162">
        <v>10.9003</v>
      </c>
      <c r="AQ17" s="162">
        <v>55.2866</v>
      </c>
      <c r="AR17" s="162">
        <v>57.086100000000002</v>
      </c>
      <c r="AS17" s="162">
        <v>28.1296</v>
      </c>
      <c r="AT17" s="162">
        <v>-40.1877</v>
      </c>
      <c r="AU17" s="162">
        <v>-40.712000000000003</v>
      </c>
      <c r="AV17" s="162">
        <v>9.7057000000000002</v>
      </c>
      <c r="AW17" s="162">
        <v>9.3019999999999996</v>
      </c>
      <c r="AX17" s="162">
        <v>60.415599999999998</v>
      </c>
      <c r="AY17" s="162">
        <v>62.290999999999997</v>
      </c>
      <c r="AZ17" s="162">
        <v>-28.137699999999999</v>
      </c>
      <c r="BA17" s="162">
        <v>-30.404699999999998</v>
      </c>
      <c r="BB17" s="162">
        <v>-281.92320000000001</v>
      </c>
      <c r="BC17" s="162">
        <v>5.3268000000000004</v>
      </c>
      <c r="BD17" s="162">
        <v>-13.4</v>
      </c>
      <c r="BE17" s="162">
        <v>-13.5</v>
      </c>
      <c r="BF17" s="162">
        <v>48.9666</v>
      </c>
      <c r="BG17" s="162">
        <v>47.602499999999999</v>
      </c>
      <c r="BH17" s="162">
        <v>-3.9287999999999998</v>
      </c>
      <c r="BI17" s="163"/>
      <c r="BJ17" s="162">
        <v>-32.524799999999999</v>
      </c>
      <c r="BK17" s="162">
        <v>6.0724</v>
      </c>
      <c r="BL17" s="163"/>
      <c r="BM17" s="162">
        <v>2.2559999999999998</v>
      </c>
      <c r="BN17" s="162">
        <v>335.45940000000002</v>
      </c>
      <c r="BO17" s="162">
        <v>27.680299999999999</v>
      </c>
      <c r="BP17" s="162">
        <v>27.649799999999999</v>
      </c>
      <c r="BQ17" s="162">
        <v>-200.24950000000001</v>
      </c>
      <c r="BR17" s="162">
        <v>312.57400000000001</v>
      </c>
      <c r="BS17" s="163"/>
      <c r="BT17" s="162">
        <v>-57.2393</v>
      </c>
      <c r="BU17" s="162">
        <v>59.791699999999999</v>
      </c>
      <c r="BV17" s="162">
        <v>72.571299999999994</v>
      </c>
      <c r="BW17" s="162">
        <v>29.9</v>
      </c>
      <c r="BX17" s="163"/>
      <c r="BY17" s="162">
        <v>50.7</v>
      </c>
      <c r="BZ17" s="162">
        <v>53.5</v>
      </c>
      <c r="CA17" s="162">
        <v>-61.884</v>
      </c>
      <c r="CB17" s="162">
        <v>-61.75</v>
      </c>
      <c r="CC17" s="162">
        <v>109.98090000000001</v>
      </c>
      <c r="CD17" s="162">
        <v>110.8048</v>
      </c>
      <c r="CE17" s="162">
        <v>20.196400000000001</v>
      </c>
      <c r="CF17" s="162">
        <v>-63.788699999999999</v>
      </c>
      <c r="CG17" s="162">
        <v>-63.924999999999997</v>
      </c>
      <c r="CH17" s="162">
        <v>-6.7895000000000003</v>
      </c>
      <c r="CI17" s="163"/>
      <c r="CJ17" s="163"/>
      <c r="CK17" s="163"/>
      <c r="CL17" s="162">
        <v>98.1</v>
      </c>
      <c r="CM17" s="162">
        <v>87.4</v>
      </c>
      <c r="CN17" s="162">
        <v>-12.7</v>
      </c>
      <c r="CO17" s="162">
        <v>64.195499999999996</v>
      </c>
      <c r="CP17" s="162">
        <v>63.214399999999998</v>
      </c>
      <c r="CQ17" s="162">
        <v>62.987400000000001</v>
      </c>
      <c r="CR17" s="162">
        <v>-38.634</v>
      </c>
      <c r="CS17" s="162">
        <v>-37.993899999999996</v>
      </c>
      <c r="CT17" s="162">
        <v>1</v>
      </c>
      <c r="CU17" s="162">
        <v>-7.7073999999999998</v>
      </c>
      <c r="CV17" s="162">
        <v>10.8362</v>
      </c>
      <c r="CW17" s="162">
        <v>11.8964</v>
      </c>
      <c r="CX17" s="162">
        <v>38.07</v>
      </c>
      <c r="CY17" s="162">
        <v>22.1</v>
      </c>
      <c r="CZ17" s="162">
        <v>44.7729</v>
      </c>
      <c r="DA17" s="162">
        <v>42.3386</v>
      </c>
      <c r="DB17" s="162">
        <v>-24.65</v>
      </c>
      <c r="DC17" s="162">
        <v>-8.2943999999999996</v>
      </c>
      <c r="DD17" s="163"/>
      <c r="DE17" s="163"/>
      <c r="DF17" s="162">
        <v>-97.042000000000002</v>
      </c>
      <c r="DG17" s="162">
        <v>-14.101100000000001</v>
      </c>
      <c r="DH17" s="162">
        <v>-15.376799999999999</v>
      </c>
      <c r="DI17" s="162">
        <v>-58.9</v>
      </c>
      <c r="DJ17" s="162">
        <v>-58.9</v>
      </c>
      <c r="DK17" s="162">
        <v>20.651599999999998</v>
      </c>
      <c r="DL17" s="163"/>
      <c r="DM17" s="162">
        <v>36.177399999999999</v>
      </c>
      <c r="DN17" s="162">
        <v>45.1355</v>
      </c>
      <c r="DO17" s="162">
        <v>30.79</v>
      </c>
      <c r="DP17" s="162">
        <v>-4.8099999999999996</v>
      </c>
      <c r="DQ17" s="162">
        <v>43.524000000000001</v>
      </c>
      <c r="DR17" s="162">
        <v>94.775400000000005</v>
      </c>
      <c r="DS17" s="162">
        <v>-30.87</v>
      </c>
      <c r="DT17" s="162">
        <v>-31.45</v>
      </c>
      <c r="DU17" s="162">
        <v>96.95</v>
      </c>
      <c r="DV17" s="162">
        <v>53.39</v>
      </c>
      <c r="DW17" s="162">
        <v>94.818200000000004</v>
      </c>
      <c r="DX17" s="162">
        <v>93.854500000000002</v>
      </c>
      <c r="DY17" s="162">
        <v>4.0686</v>
      </c>
      <c r="DZ17" s="162">
        <v>4.7727000000000004</v>
      </c>
      <c r="EA17" s="162">
        <v>188.74270000000001</v>
      </c>
      <c r="EB17" s="162">
        <v>143.61930000000001</v>
      </c>
      <c r="EC17" s="162">
        <v>138.30430000000001</v>
      </c>
      <c r="ED17" s="162">
        <v>139.26920000000001</v>
      </c>
      <c r="EE17" s="162">
        <v>67.201300000000003</v>
      </c>
      <c r="EF17" s="162">
        <v>50.833500000000001</v>
      </c>
      <c r="EG17" s="162">
        <v>-23.972999999999999</v>
      </c>
      <c r="EH17" s="162">
        <v>213.08600000000001</v>
      </c>
      <c r="EI17" s="162">
        <v>292.3399</v>
      </c>
      <c r="EJ17" s="163"/>
      <c r="EK17" s="162">
        <v>-33.136099999999999</v>
      </c>
      <c r="EL17" s="162">
        <v>-30.867599999999999</v>
      </c>
      <c r="EM17" s="162">
        <v>11.997199999999999</v>
      </c>
      <c r="EN17" s="162">
        <v>3.1438000000000001</v>
      </c>
      <c r="EO17" s="162">
        <v>1.48</v>
      </c>
      <c r="EP17" s="162">
        <v>61.488</v>
      </c>
      <c r="EQ17" s="162">
        <v>-40.172199999999997</v>
      </c>
      <c r="ER17" s="162">
        <v>-41.034100000000002</v>
      </c>
      <c r="ES17" s="162">
        <v>-17.588899999999999</v>
      </c>
      <c r="ET17" s="162">
        <v>0</v>
      </c>
      <c r="EU17" s="162">
        <v>-8.4600000000000009</v>
      </c>
      <c r="EV17" s="162">
        <v>1</v>
      </c>
      <c r="EW17" s="162">
        <v>13.609400000000001</v>
      </c>
      <c r="EX17" s="162">
        <v>-52.203800000000001</v>
      </c>
      <c r="EY17" s="162">
        <v>-36.656399999999998</v>
      </c>
      <c r="EZ17" s="162">
        <v>-35.678699999999999</v>
      </c>
      <c r="FA17" s="162">
        <v>6.3178000000000001</v>
      </c>
      <c r="FB17" s="162">
        <v>-47.390099999999997</v>
      </c>
      <c r="FC17" s="162">
        <v>32.742400000000004</v>
      </c>
      <c r="FD17" s="162">
        <v>23.3553</v>
      </c>
      <c r="FE17" s="163"/>
      <c r="FF17" s="162">
        <v>22.657399999999999</v>
      </c>
      <c r="FG17" s="162">
        <v>42.903399999999998</v>
      </c>
      <c r="FH17" s="162">
        <v>42.958500000000001</v>
      </c>
      <c r="FI17" s="162">
        <v>41.604599999999998</v>
      </c>
      <c r="FJ17" s="162">
        <v>61.289000000000001</v>
      </c>
      <c r="FK17" s="162">
        <v>61.623899999999999</v>
      </c>
      <c r="FL17" s="162">
        <v>-62.9636</v>
      </c>
      <c r="FM17" s="162">
        <v>-3.0430999999999999</v>
      </c>
      <c r="FN17" s="162">
        <v>-3.3018000000000001</v>
      </c>
      <c r="FO17" s="162">
        <v>-90.415599999999998</v>
      </c>
      <c r="FP17" s="162">
        <v>-41.817100000000003</v>
      </c>
      <c r="FQ17" s="162">
        <v>-19.063400000000001</v>
      </c>
      <c r="FR17" s="162">
        <v>-20.85</v>
      </c>
      <c r="FS17" s="162">
        <v>15.0741</v>
      </c>
      <c r="FT17" s="162">
        <v>0.76570000000000005</v>
      </c>
      <c r="FU17" s="162">
        <v>-9.1999999999999993</v>
      </c>
      <c r="FV17" s="162">
        <v>15.83</v>
      </c>
      <c r="FW17" s="162">
        <v>-19.810600000000001</v>
      </c>
      <c r="FX17" s="163"/>
      <c r="FY17" s="162">
        <v>-6.6070000000000002</v>
      </c>
      <c r="FZ17" s="162">
        <v>4.2839999999999998</v>
      </c>
      <c r="GA17" s="163"/>
      <c r="GB17" s="162">
        <v>29.45</v>
      </c>
      <c r="GC17" s="162">
        <v>42.370899999999999</v>
      </c>
      <c r="GD17" s="162">
        <v>92.852000000000004</v>
      </c>
      <c r="GE17" s="163"/>
      <c r="GF17" s="162">
        <v>68.158500000000004</v>
      </c>
      <c r="GG17" s="162">
        <v>23.2</v>
      </c>
      <c r="GH17" s="162">
        <v>-9.8119999999999994</v>
      </c>
      <c r="GI17" s="162">
        <v>-1.0498000000000001</v>
      </c>
      <c r="GJ17" s="162">
        <v>0</v>
      </c>
      <c r="GK17" s="162">
        <v>1.3819999999999999</v>
      </c>
      <c r="GL17" s="163"/>
      <c r="GM17" s="163"/>
      <c r="GN17" s="162">
        <v>-14.841200000000001</v>
      </c>
      <c r="GO17" s="162">
        <v>-16.567799999999998</v>
      </c>
      <c r="GP17" s="162">
        <v>15.055199999999999</v>
      </c>
      <c r="GQ17" s="162">
        <v>17.515799999999999</v>
      </c>
      <c r="GR17" s="162">
        <v>7.6811999999999996</v>
      </c>
      <c r="GS17" s="162">
        <v>8.8917999999999999</v>
      </c>
      <c r="GT17" s="162">
        <v>-84.3553</v>
      </c>
      <c r="GU17" s="162">
        <v>-17.445</v>
      </c>
      <c r="GV17" s="162">
        <v>33.639299999999999</v>
      </c>
      <c r="GW17" s="162">
        <v>-40.382300000000001</v>
      </c>
      <c r="GX17" s="162">
        <v>10.720800000000001</v>
      </c>
      <c r="GY17" s="162">
        <v>4.6387999999999998</v>
      </c>
      <c r="GZ17" s="162">
        <v>4.3033000000000001</v>
      </c>
      <c r="HA17" s="162">
        <v>12</v>
      </c>
      <c r="HB17" s="162">
        <v>137.83930000000001</v>
      </c>
      <c r="HC17" s="162">
        <v>138.34569999999999</v>
      </c>
      <c r="HD17" s="162">
        <v>65</v>
      </c>
      <c r="HE17" s="162">
        <v>-64.893500000000003</v>
      </c>
      <c r="HF17" s="162">
        <v>-331.5874</v>
      </c>
      <c r="HG17" s="162">
        <v>333.93220000000002</v>
      </c>
      <c r="HH17" s="162">
        <v>440.70429999999999</v>
      </c>
      <c r="HI17" s="162">
        <v>-134.1934</v>
      </c>
      <c r="HJ17" s="162">
        <v>-131.9708</v>
      </c>
      <c r="HK17" s="162">
        <v>-61.5535</v>
      </c>
      <c r="HL17" s="162">
        <v>-55.750399999999999</v>
      </c>
      <c r="HM17" s="162">
        <v>76.354299999999995</v>
      </c>
      <c r="HN17" s="162">
        <v>76.291499999999999</v>
      </c>
      <c r="HO17" s="163"/>
      <c r="HP17" s="163"/>
      <c r="HQ17" s="162">
        <v>30.259599999999999</v>
      </c>
      <c r="HR17" s="162">
        <v>30.2376</v>
      </c>
      <c r="HS17" s="162">
        <v>-57.037399999999998</v>
      </c>
      <c r="HT17" s="162">
        <v>-56.806199999999997</v>
      </c>
      <c r="HU17" s="162">
        <v>115.46</v>
      </c>
      <c r="HV17" s="162">
        <v>114.57</v>
      </c>
      <c r="HW17" s="162">
        <v>7.7</v>
      </c>
      <c r="HX17" s="162">
        <v>7.6</v>
      </c>
      <c r="HY17" s="162">
        <v>21.944800000000001</v>
      </c>
      <c r="HZ17" s="162">
        <v>30.48</v>
      </c>
      <c r="IA17" s="162">
        <v>-338.49520000000001</v>
      </c>
      <c r="IB17" s="162">
        <v>103.87390000000001</v>
      </c>
      <c r="IC17" s="162">
        <v>104.6537</v>
      </c>
      <c r="ID17" s="162">
        <v>13.9</v>
      </c>
      <c r="IE17" s="162">
        <v>-53.7</v>
      </c>
      <c r="IF17" s="162">
        <v>-27.6</v>
      </c>
      <c r="IG17" s="162">
        <v>-27.6</v>
      </c>
      <c r="IH17" s="163"/>
      <c r="II17" s="163"/>
      <c r="IJ17" s="162">
        <v>-431.51940000000002</v>
      </c>
      <c r="IK17" s="162">
        <v>-259.16000000000003</v>
      </c>
      <c r="IL17" s="162">
        <v>451.74430000000001</v>
      </c>
      <c r="IM17" s="162">
        <v>375.6361</v>
      </c>
      <c r="IN17" s="163"/>
      <c r="IO17" s="162">
        <v>-365.81240000000003</v>
      </c>
      <c r="IP17" s="162">
        <v>361.53429999999997</v>
      </c>
      <c r="IQ17" s="162">
        <v>-148.72540000000001</v>
      </c>
      <c r="IR17" s="162">
        <v>-219.22829999999999</v>
      </c>
      <c r="IS17" s="162">
        <v>-358.97879999999998</v>
      </c>
      <c r="IT17" s="162">
        <v>106.6183</v>
      </c>
      <c r="IU17" s="162">
        <v>102.79559999999999</v>
      </c>
      <c r="IV17" s="162">
        <v>148.38509999999999</v>
      </c>
      <c r="IW17" s="162">
        <v>-438.32409999999999</v>
      </c>
      <c r="IX17" s="162">
        <v>226.65010000000001</v>
      </c>
      <c r="IY17" s="162">
        <v>-220.95699999999999</v>
      </c>
      <c r="IZ17" s="162">
        <v>223.5772</v>
      </c>
      <c r="JA17" s="162">
        <v>-9.4909999999999997</v>
      </c>
      <c r="JB17" s="162">
        <v>29.408999999999999</v>
      </c>
      <c r="JC17" s="162">
        <v>4.96</v>
      </c>
      <c r="JD17" s="162">
        <v>7.1390000000000002</v>
      </c>
      <c r="JE17" s="162">
        <v>7.141</v>
      </c>
      <c r="JF17" s="162">
        <v>-5.12</v>
      </c>
      <c r="JG17" s="162">
        <v>-18.8</v>
      </c>
      <c r="JH17" s="163"/>
      <c r="JI17" s="162">
        <v>19.542200000000001</v>
      </c>
      <c r="JJ17" s="162">
        <v>-26.0456</v>
      </c>
      <c r="JK17" s="162">
        <v>-45.323900000000002</v>
      </c>
      <c r="JL17" s="162">
        <v>23.1</v>
      </c>
      <c r="JM17" s="162">
        <v>50.058</v>
      </c>
      <c r="JN17" s="162">
        <v>50.109000000000002</v>
      </c>
      <c r="JO17" s="163"/>
      <c r="JP17" s="162">
        <v>13.4147</v>
      </c>
      <c r="JQ17" s="162">
        <v>51.2896</v>
      </c>
      <c r="JR17" s="162">
        <v>51.6327</v>
      </c>
      <c r="JS17" s="162">
        <v>51.319600000000001</v>
      </c>
      <c r="JT17" s="163"/>
      <c r="JU17" s="162">
        <v>55.2</v>
      </c>
      <c r="JV17" s="162">
        <v>21.472799999999999</v>
      </c>
      <c r="JW17" s="162">
        <v>5.38</v>
      </c>
      <c r="JX17" s="163"/>
      <c r="JY17" s="162">
        <v>-54.703899999999997</v>
      </c>
      <c r="JZ17" s="162">
        <v>80.755700000000004</v>
      </c>
      <c r="KA17" s="162">
        <v>62.764099999999999</v>
      </c>
      <c r="KB17" s="162">
        <v>-54.309699999999999</v>
      </c>
      <c r="KC17" s="162">
        <v>-78.719700000000003</v>
      </c>
      <c r="KD17" s="162">
        <v>54.167400000000001</v>
      </c>
      <c r="KE17" s="162">
        <v>24.668900000000001</v>
      </c>
      <c r="KF17" s="162">
        <v>-63.4</v>
      </c>
      <c r="KG17" s="162">
        <v>63.9</v>
      </c>
      <c r="KH17" s="162">
        <v>107.0753</v>
      </c>
      <c r="KI17" s="162">
        <v>110.9156</v>
      </c>
    </row>
    <row r="18" spans="1:295" ht="18" customHeight="1" x14ac:dyDescent="0.3">
      <c r="A18" s="161" t="s">
        <v>68</v>
      </c>
      <c r="B18" s="161" t="s">
        <v>766</v>
      </c>
      <c r="C18" s="165">
        <v>0</v>
      </c>
      <c r="D18" s="166"/>
      <c r="E18" s="165">
        <v>-19.1191</v>
      </c>
      <c r="F18" s="165">
        <v>6.9382000000000001</v>
      </c>
      <c r="G18" s="165">
        <v>14.204000000000001</v>
      </c>
      <c r="H18" s="166"/>
      <c r="I18" s="165">
        <v>40.1023</v>
      </c>
      <c r="J18" s="165">
        <v>-74.883899999999997</v>
      </c>
      <c r="K18" s="166"/>
      <c r="L18" s="165">
        <v>19.327400000000001</v>
      </c>
      <c r="M18" s="166"/>
      <c r="N18" s="165">
        <v>15.54</v>
      </c>
      <c r="O18" s="165">
        <v>-27.335000000000001</v>
      </c>
      <c r="P18" s="165">
        <v>24.2</v>
      </c>
      <c r="Q18" s="165">
        <v>10.763999999999999</v>
      </c>
      <c r="R18" s="165">
        <v>-24.2</v>
      </c>
      <c r="S18" s="165">
        <v>12.0588</v>
      </c>
      <c r="T18" s="165">
        <v>46.078600000000002</v>
      </c>
      <c r="U18" s="165">
        <v>14.8706</v>
      </c>
      <c r="V18" s="165">
        <v>15.0871</v>
      </c>
      <c r="W18" s="165">
        <v>25.1494</v>
      </c>
      <c r="X18" s="165">
        <v>15.9682</v>
      </c>
      <c r="Y18" s="165">
        <v>5.9859999999999998</v>
      </c>
      <c r="Z18" s="165">
        <v>8.0305</v>
      </c>
      <c r="AA18" s="166"/>
      <c r="AB18" s="166"/>
      <c r="AC18" s="166"/>
      <c r="AD18" s="166"/>
      <c r="AE18" s="166"/>
      <c r="AF18" s="165">
        <v>-15.54</v>
      </c>
      <c r="AG18" s="165">
        <v>24.2</v>
      </c>
      <c r="AH18" s="165">
        <v>4.4059999999999997</v>
      </c>
      <c r="AI18" s="165">
        <v>0.16400000000000001</v>
      </c>
      <c r="AJ18" s="167">
        <v>-33.99</v>
      </c>
      <c r="AK18" s="165">
        <v>-33.659999999999997</v>
      </c>
      <c r="AL18" s="165">
        <v>-55.3</v>
      </c>
      <c r="AM18" s="165">
        <v>33.99</v>
      </c>
      <c r="AN18" s="165">
        <v>33.96</v>
      </c>
      <c r="AO18" s="165">
        <v>9.6387999999999998</v>
      </c>
      <c r="AP18" s="165">
        <v>10.882300000000001</v>
      </c>
      <c r="AQ18" s="165">
        <v>55.999000000000002</v>
      </c>
      <c r="AR18" s="165">
        <v>57.498100000000001</v>
      </c>
      <c r="AS18" s="165">
        <v>26.808900000000001</v>
      </c>
      <c r="AT18" s="165">
        <v>-43.134900000000002</v>
      </c>
      <c r="AU18" s="165">
        <v>-43.645400000000002</v>
      </c>
      <c r="AV18" s="165">
        <v>31.081399999999999</v>
      </c>
      <c r="AW18" s="165">
        <v>32.1449</v>
      </c>
      <c r="AX18" s="165">
        <v>57.870399999999997</v>
      </c>
      <c r="AY18" s="165">
        <v>59.745800000000003</v>
      </c>
      <c r="AZ18" s="165">
        <v>-10.7021</v>
      </c>
      <c r="BA18" s="165">
        <v>-11.912100000000001</v>
      </c>
      <c r="BB18" s="165">
        <v>-314.2518</v>
      </c>
      <c r="BC18" s="165">
        <v>5.3464</v>
      </c>
      <c r="BD18" s="165">
        <v>-13.8</v>
      </c>
      <c r="BE18" s="165">
        <v>-13.8</v>
      </c>
      <c r="BF18" s="165">
        <v>52.149799999999999</v>
      </c>
      <c r="BG18" s="165">
        <v>50.569400000000002</v>
      </c>
      <c r="BH18" s="165">
        <v>-3.7332999999999998</v>
      </c>
      <c r="BI18" s="166"/>
      <c r="BJ18" s="165">
        <v>-41.718400000000003</v>
      </c>
      <c r="BK18" s="165">
        <v>5.4805999999999999</v>
      </c>
      <c r="BL18" s="166"/>
      <c r="BM18" s="165">
        <v>2.6903000000000001</v>
      </c>
      <c r="BN18" s="165">
        <v>366.16090000000003</v>
      </c>
      <c r="BO18" s="165">
        <v>30.671099999999999</v>
      </c>
      <c r="BP18" s="165">
        <v>30.610099999999999</v>
      </c>
      <c r="BQ18" s="165">
        <v>-199.99600000000001</v>
      </c>
      <c r="BR18" s="165">
        <v>344.16680000000002</v>
      </c>
      <c r="BS18" s="166"/>
      <c r="BT18" s="165">
        <v>-85.201899999999995</v>
      </c>
      <c r="BU18" s="165">
        <v>87.093900000000005</v>
      </c>
      <c r="BV18" s="165">
        <v>74.337699999999998</v>
      </c>
      <c r="BW18" s="165">
        <v>30.49</v>
      </c>
      <c r="BX18" s="166"/>
      <c r="BY18" s="165">
        <v>51.84</v>
      </c>
      <c r="BZ18" s="165">
        <v>54.55</v>
      </c>
      <c r="CA18" s="165">
        <v>-54.248399999999997</v>
      </c>
      <c r="CB18" s="165">
        <v>-54.918199999999999</v>
      </c>
      <c r="CC18" s="165">
        <v>106.36579999999999</v>
      </c>
      <c r="CD18" s="165">
        <v>106.7838</v>
      </c>
      <c r="CE18" s="165">
        <v>20.336600000000001</v>
      </c>
      <c r="CF18" s="165">
        <v>-76.7744</v>
      </c>
      <c r="CG18" s="165">
        <v>-75.234099999999998</v>
      </c>
      <c r="CH18" s="165">
        <v>-5.0585000000000004</v>
      </c>
      <c r="CI18" s="166"/>
      <c r="CJ18" s="166"/>
      <c r="CK18" s="166"/>
      <c r="CL18" s="165">
        <v>100.3</v>
      </c>
      <c r="CM18" s="165">
        <v>90.1</v>
      </c>
      <c r="CN18" s="165">
        <v>-12.61</v>
      </c>
      <c r="CO18" s="165">
        <v>62.111199999999997</v>
      </c>
      <c r="CP18" s="165">
        <v>60.6113</v>
      </c>
      <c r="CQ18" s="165">
        <v>60.4559</v>
      </c>
      <c r="CR18" s="165">
        <v>-43.319600000000001</v>
      </c>
      <c r="CS18" s="165">
        <v>-42.4069</v>
      </c>
      <c r="CT18" s="165">
        <v>15.410299999999999</v>
      </c>
      <c r="CU18" s="165">
        <v>-12.095499999999999</v>
      </c>
      <c r="CV18" s="165">
        <v>18.6858</v>
      </c>
      <c r="CW18" s="165">
        <v>11.996</v>
      </c>
      <c r="CX18" s="165">
        <v>38.93</v>
      </c>
      <c r="CY18" s="165">
        <v>22.46</v>
      </c>
      <c r="CZ18" s="165">
        <v>45.7104</v>
      </c>
      <c r="DA18" s="165">
        <v>43.363999999999997</v>
      </c>
      <c r="DB18" s="165">
        <v>-25.53</v>
      </c>
      <c r="DC18" s="165">
        <v>-8.2943999999999996</v>
      </c>
      <c r="DD18" s="166"/>
      <c r="DE18" s="166"/>
      <c r="DF18" s="165">
        <v>-91.247500000000002</v>
      </c>
      <c r="DG18" s="165">
        <v>-14.05</v>
      </c>
      <c r="DH18" s="165">
        <v>-15.551</v>
      </c>
      <c r="DI18" s="165">
        <v>-58.8</v>
      </c>
      <c r="DJ18" s="165">
        <v>-59.1</v>
      </c>
      <c r="DK18" s="165">
        <v>20.931699999999999</v>
      </c>
      <c r="DL18" s="165">
        <v>31.942699999999999</v>
      </c>
      <c r="DM18" s="165">
        <v>36.647100000000002</v>
      </c>
      <c r="DN18" s="165">
        <v>45.1355</v>
      </c>
      <c r="DO18" s="165">
        <v>31.74</v>
      </c>
      <c r="DP18" s="165">
        <v>-4.75</v>
      </c>
      <c r="DQ18" s="165">
        <v>45.012</v>
      </c>
      <c r="DR18" s="165">
        <v>89.582599999999999</v>
      </c>
      <c r="DS18" s="165">
        <v>-30.71</v>
      </c>
      <c r="DT18" s="165">
        <v>-31.01</v>
      </c>
      <c r="DU18" s="165">
        <v>97.66</v>
      </c>
      <c r="DV18" s="165">
        <v>54.52</v>
      </c>
      <c r="DW18" s="165">
        <v>89.745500000000007</v>
      </c>
      <c r="DX18" s="165">
        <v>88.290899999999993</v>
      </c>
      <c r="DY18" s="165">
        <v>8.3919999999999995</v>
      </c>
      <c r="DZ18" s="165">
        <v>7.7727000000000004</v>
      </c>
      <c r="EA18" s="165">
        <v>187.6208</v>
      </c>
      <c r="EB18" s="165">
        <v>144.1199</v>
      </c>
      <c r="EC18" s="165">
        <v>139.24340000000001</v>
      </c>
      <c r="ED18" s="165">
        <v>141.03020000000001</v>
      </c>
      <c r="EE18" s="165">
        <v>88.325800000000001</v>
      </c>
      <c r="EF18" s="165">
        <v>73.615300000000005</v>
      </c>
      <c r="EG18" s="165">
        <v>-22.675999999999998</v>
      </c>
      <c r="EH18" s="165">
        <v>212.82429999999999</v>
      </c>
      <c r="EI18" s="165">
        <v>283.24160000000001</v>
      </c>
      <c r="EJ18" s="166"/>
      <c r="EK18" s="165">
        <v>-33.304699999999997</v>
      </c>
      <c r="EL18" s="165">
        <v>-30.1479</v>
      </c>
      <c r="EM18" s="165">
        <v>0</v>
      </c>
      <c r="EN18" s="165">
        <v>-4.4920999999999998</v>
      </c>
      <c r="EO18" s="165">
        <v>-4.2786999999999997</v>
      </c>
      <c r="EP18" s="165">
        <v>159.804</v>
      </c>
      <c r="EQ18" s="165">
        <v>-55.405500000000004</v>
      </c>
      <c r="ER18" s="165">
        <v>-56.6554</v>
      </c>
      <c r="ES18" s="165">
        <v>-38.527099999999997</v>
      </c>
      <c r="ET18" s="165">
        <v>0</v>
      </c>
      <c r="EU18" s="165">
        <v>-11.68</v>
      </c>
      <c r="EV18" s="165">
        <v>110.5</v>
      </c>
      <c r="EW18" s="165">
        <v>13.936400000000001</v>
      </c>
      <c r="EX18" s="165">
        <v>-66.699399999999997</v>
      </c>
      <c r="EY18" s="165">
        <v>-36.3215</v>
      </c>
      <c r="EZ18" s="165">
        <v>-35.251199999999997</v>
      </c>
      <c r="FA18" s="165">
        <v>7.8091999999999997</v>
      </c>
      <c r="FB18" s="165">
        <v>-68.791700000000006</v>
      </c>
      <c r="FC18" s="165">
        <v>52.353000000000002</v>
      </c>
      <c r="FD18" s="165">
        <v>22.971599999999999</v>
      </c>
      <c r="FE18" s="166"/>
      <c r="FF18" s="165">
        <v>22.184000000000001</v>
      </c>
      <c r="FG18" s="165">
        <v>40.910899999999998</v>
      </c>
      <c r="FH18" s="165">
        <v>41.631799999999998</v>
      </c>
      <c r="FI18" s="165">
        <v>40.487400000000001</v>
      </c>
      <c r="FJ18" s="165">
        <v>55.260599999999997</v>
      </c>
      <c r="FK18" s="165">
        <v>54.255800000000001</v>
      </c>
      <c r="FL18" s="165">
        <v>-33.491300000000003</v>
      </c>
      <c r="FM18" s="165">
        <v>-5.9611000000000001</v>
      </c>
      <c r="FN18" s="165">
        <v>-5.8817000000000004</v>
      </c>
      <c r="FO18" s="165">
        <v>-68.287999999999997</v>
      </c>
      <c r="FP18" s="165">
        <v>-18.541699999999999</v>
      </c>
      <c r="FQ18" s="165">
        <v>-16.133700000000001</v>
      </c>
      <c r="FR18" s="165">
        <v>-17.149999999999999</v>
      </c>
      <c r="FS18" s="165">
        <v>14.869</v>
      </c>
      <c r="FT18" s="165">
        <v>0.78639999999999999</v>
      </c>
      <c r="FU18" s="165">
        <v>-9.4700000000000006</v>
      </c>
      <c r="FV18" s="165">
        <v>15.72</v>
      </c>
      <c r="FW18" s="165">
        <v>-16.3584</v>
      </c>
      <c r="FX18" s="166"/>
      <c r="FY18" s="165">
        <v>-6.4690000000000003</v>
      </c>
      <c r="FZ18" s="165">
        <v>4.49</v>
      </c>
      <c r="GA18" s="166"/>
      <c r="GB18" s="165">
        <v>28.03</v>
      </c>
      <c r="GC18" s="165">
        <v>18.7514</v>
      </c>
      <c r="GD18" s="165">
        <v>69.854600000000005</v>
      </c>
      <c r="GE18" s="165">
        <v>13.6</v>
      </c>
      <c r="GF18" s="165">
        <v>63.565399999999997</v>
      </c>
      <c r="GG18" s="165">
        <v>22.7</v>
      </c>
      <c r="GH18" s="165">
        <v>-10.152799999999999</v>
      </c>
      <c r="GI18" s="165">
        <v>-0.5927</v>
      </c>
      <c r="GJ18" s="165">
        <v>0</v>
      </c>
      <c r="GK18" s="165">
        <v>1.3906000000000001</v>
      </c>
      <c r="GL18" s="166"/>
      <c r="GM18" s="166"/>
      <c r="GN18" s="165">
        <v>-15.3248</v>
      </c>
      <c r="GO18" s="165">
        <v>-17.179400000000001</v>
      </c>
      <c r="GP18" s="165">
        <v>14.250999999999999</v>
      </c>
      <c r="GQ18" s="165">
        <v>17.921500000000002</v>
      </c>
      <c r="GR18" s="165">
        <v>10.0838</v>
      </c>
      <c r="GS18" s="165">
        <v>8.9449000000000005</v>
      </c>
      <c r="GT18" s="165">
        <v>-80.710300000000004</v>
      </c>
      <c r="GU18" s="165">
        <v>-18.397200000000002</v>
      </c>
      <c r="GV18" s="165">
        <v>32.729500000000002</v>
      </c>
      <c r="GW18" s="165">
        <v>-41.246400000000001</v>
      </c>
      <c r="GX18" s="165">
        <v>10.478400000000001</v>
      </c>
      <c r="GY18" s="165">
        <v>4.9219999999999997</v>
      </c>
      <c r="GZ18" s="165">
        <v>4.5669000000000004</v>
      </c>
      <c r="HA18" s="165">
        <v>11.5814</v>
      </c>
      <c r="HB18" s="165">
        <v>137.24430000000001</v>
      </c>
      <c r="HC18" s="165">
        <v>137.46539999999999</v>
      </c>
      <c r="HD18" s="165">
        <v>102.3</v>
      </c>
      <c r="HE18" s="165">
        <v>-101.93689999999999</v>
      </c>
      <c r="HF18" s="165">
        <v>-363.14330000000001</v>
      </c>
      <c r="HG18" s="165">
        <v>364.66419999999999</v>
      </c>
      <c r="HH18" s="165">
        <v>448.65550000000002</v>
      </c>
      <c r="HI18" s="165">
        <v>-134.04660000000001</v>
      </c>
      <c r="HJ18" s="165">
        <v>-131.00749999999999</v>
      </c>
      <c r="HK18" s="165">
        <v>-62.031700000000001</v>
      </c>
      <c r="HL18" s="165">
        <v>-55.980400000000003</v>
      </c>
      <c r="HM18" s="165">
        <v>81.993700000000004</v>
      </c>
      <c r="HN18" s="165">
        <v>78.640199999999993</v>
      </c>
      <c r="HO18" s="166"/>
      <c r="HP18" s="166"/>
      <c r="HQ18" s="165">
        <v>30.2486</v>
      </c>
      <c r="HR18" s="165">
        <v>30.094799999999999</v>
      </c>
      <c r="HS18" s="165">
        <v>-57.479799999999997</v>
      </c>
      <c r="HT18" s="165">
        <v>-57.2241</v>
      </c>
      <c r="HU18" s="165">
        <v>114.28</v>
      </c>
      <c r="HV18" s="165">
        <v>112.86</v>
      </c>
      <c r="HW18" s="165">
        <v>6.4</v>
      </c>
      <c r="HX18" s="165">
        <v>6.9</v>
      </c>
      <c r="HY18" s="165">
        <v>21.884899999999998</v>
      </c>
      <c r="HZ18" s="165">
        <v>31.12</v>
      </c>
      <c r="IA18" s="165">
        <v>-332.63490000000002</v>
      </c>
      <c r="IB18" s="165">
        <v>99.082800000000006</v>
      </c>
      <c r="IC18" s="165">
        <v>98.926500000000004</v>
      </c>
      <c r="ID18" s="165">
        <v>14</v>
      </c>
      <c r="IE18" s="165">
        <v>-56.4</v>
      </c>
      <c r="IF18" s="165">
        <v>-28.4</v>
      </c>
      <c r="IG18" s="165">
        <v>-28.5</v>
      </c>
      <c r="IH18" s="165">
        <v>1.2627999999999999</v>
      </c>
      <c r="II18" s="166"/>
      <c r="IJ18" s="165">
        <v>-443.79320000000001</v>
      </c>
      <c r="IK18" s="165">
        <v>-253.3305</v>
      </c>
      <c r="IL18" s="165">
        <v>453.03030000000001</v>
      </c>
      <c r="IM18" s="165">
        <v>367.0394</v>
      </c>
      <c r="IN18" s="166"/>
      <c r="IO18" s="165">
        <v>-363.3023</v>
      </c>
      <c r="IP18" s="165">
        <v>361.1773</v>
      </c>
      <c r="IQ18" s="165">
        <v>-139.4958</v>
      </c>
      <c r="IR18" s="165">
        <v>-214.50540000000001</v>
      </c>
      <c r="IS18" s="165">
        <v>-354.70859999999999</v>
      </c>
      <c r="IT18" s="165">
        <v>105.6521</v>
      </c>
      <c r="IU18" s="165">
        <v>104.3805</v>
      </c>
      <c r="IV18" s="165">
        <v>141.328</v>
      </c>
      <c r="IW18" s="165">
        <v>-440.5181</v>
      </c>
      <c r="IX18" s="165">
        <v>222.99170000000001</v>
      </c>
      <c r="IY18" s="165">
        <v>-219.9462</v>
      </c>
      <c r="IZ18" s="165">
        <v>219.0556</v>
      </c>
      <c r="JA18" s="165">
        <v>-9.4909999999999997</v>
      </c>
      <c r="JB18" s="165">
        <v>29.789000000000001</v>
      </c>
      <c r="JC18" s="165">
        <v>5.12</v>
      </c>
      <c r="JD18" s="165">
        <v>7.218</v>
      </c>
      <c r="JE18" s="165">
        <v>7.22</v>
      </c>
      <c r="JF18" s="165">
        <v>-5.36</v>
      </c>
      <c r="JG18" s="165">
        <v>-19.36</v>
      </c>
      <c r="JH18" s="166"/>
      <c r="JI18" s="165">
        <v>19.514800000000001</v>
      </c>
      <c r="JJ18" s="165">
        <v>-25.401700000000002</v>
      </c>
      <c r="JK18" s="165">
        <v>-45.177399999999999</v>
      </c>
      <c r="JL18" s="165">
        <v>23.7</v>
      </c>
      <c r="JM18" s="165">
        <v>50.991999999999997</v>
      </c>
      <c r="JN18" s="165">
        <v>51.652000000000001</v>
      </c>
      <c r="JO18" s="165">
        <v>11.474</v>
      </c>
      <c r="JP18" s="165">
        <v>13.5084</v>
      </c>
      <c r="JQ18" s="165">
        <v>53.341099999999997</v>
      </c>
      <c r="JR18" s="165">
        <v>50.915100000000002</v>
      </c>
      <c r="JS18" s="165">
        <v>51.898699999999998</v>
      </c>
      <c r="JT18" s="166"/>
      <c r="JU18" s="165">
        <v>56.3</v>
      </c>
      <c r="JV18" s="165">
        <v>21.734300000000001</v>
      </c>
      <c r="JW18" s="165">
        <v>5.44</v>
      </c>
      <c r="JX18" s="166"/>
      <c r="JY18" s="165">
        <v>-57.7498</v>
      </c>
      <c r="JZ18" s="165">
        <v>80.504400000000004</v>
      </c>
      <c r="KA18" s="165">
        <v>62.796100000000003</v>
      </c>
      <c r="KB18" s="165">
        <v>-57.5809</v>
      </c>
      <c r="KC18" s="165">
        <v>-78.813699999999997</v>
      </c>
      <c r="KD18" s="165">
        <v>55.094000000000001</v>
      </c>
      <c r="KE18" s="165">
        <v>24.412600000000001</v>
      </c>
      <c r="KF18" s="165">
        <v>-64</v>
      </c>
      <c r="KG18" s="165">
        <v>64.5</v>
      </c>
      <c r="KH18" s="165">
        <v>82.190299999999993</v>
      </c>
      <c r="KI18" s="165">
        <v>132.0805</v>
      </c>
    </row>
    <row r="19" spans="1:295" ht="18" customHeight="1" x14ac:dyDescent="0.3">
      <c r="A19" s="161" t="s">
        <v>68</v>
      </c>
      <c r="B19" s="161" t="s">
        <v>767</v>
      </c>
      <c r="C19" s="165">
        <v>0</v>
      </c>
      <c r="D19" s="165">
        <v>14.0695</v>
      </c>
      <c r="E19" s="165">
        <v>-19.5702</v>
      </c>
      <c r="F19" s="165">
        <v>7.3246000000000002</v>
      </c>
      <c r="G19" s="165">
        <v>15.3977</v>
      </c>
      <c r="H19" s="166"/>
      <c r="I19" s="165">
        <v>42.3767</v>
      </c>
      <c r="J19" s="165">
        <v>-79.278499999999994</v>
      </c>
      <c r="K19" s="165">
        <v>40.184399999999997</v>
      </c>
      <c r="L19" s="165">
        <v>20.343399999999999</v>
      </c>
      <c r="M19" s="166"/>
      <c r="N19" s="165">
        <v>15.54</v>
      </c>
      <c r="O19" s="165">
        <v>-28.164000000000001</v>
      </c>
      <c r="P19" s="165">
        <v>24.2</v>
      </c>
      <c r="Q19" s="165">
        <v>10.763999999999999</v>
      </c>
      <c r="R19" s="165">
        <v>-24.2</v>
      </c>
      <c r="S19" s="165">
        <v>13.1503</v>
      </c>
      <c r="T19" s="165">
        <v>48.660200000000003</v>
      </c>
      <c r="U19" s="165">
        <v>15.7829</v>
      </c>
      <c r="V19" s="165">
        <v>15.9285</v>
      </c>
      <c r="W19" s="165">
        <v>26.080200000000001</v>
      </c>
      <c r="X19" s="165">
        <v>16.0365</v>
      </c>
      <c r="Y19" s="165">
        <v>6.2319000000000004</v>
      </c>
      <c r="Z19" s="165">
        <v>8.2786000000000008</v>
      </c>
      <c r="AA19" s="166"/>
      <c r="AB19" s="166"/>
      <c r="AC19" s="166"/>
      <c r="AD19" s="166"/>
      <c r="AE19" s="166"/>
      <c r="AF19" s="165">
        <v>-15.54</v>
      </c>
      <c r="AG19" s="165">
        <v>26.4</v>
      </c>
      <c r="AH19" s="165">
        <v>5.2530000000000001</v>
      </c>
      <c r="AI19" s="165">
        <v>0.17</v>
      </c>
      <c r="AJ19" s="167">
        <v>-34.799999999999997</v>
      </c>
      <c r="AK19" s="165">
        <v>-34.520000000000003</v>
      </c>
      <c r="AL19" s="165">
        <v>-54.24</v>
      </c>
      <c r="AM19" s="165">
        <v>34.799999999999997</v>
      </c>
      <c r="AN19" s="165">
        <v>34.979999999999997</v>
      </c>
      <c r="AO19" s="165">
        <v>10.4116</v>
      </c>
      <c r="AP19" s="165">
        <v>10.6675</v>
      </c>
      <c r="AQ19" s="165">
        <v>58.0458</v>
      </c>
      <c r="AR19" s="165">
        <v>59.631599999999999</v>
      </c>
      <c r="AS19" s="165">
        <v>28.622699999999998</v>
      </c>
      <c r="AT19" s="165">
        <v>-44.340499999999999</v>
      </c>
      <c r="AU19" s="165">
        <v>-44.663899999999998</v>
      </c>
      <c r="AV19" s="165">
        <v>28.4328</v>
      </c>
      <c r="AW19" s="165">
        <v>29.554300000000001</v>
      </c>
      <c r="AX19" s="165">
        <v>62.1571</v>
      </c>
      <c r="AY19" s="165">
        <v>62.290999999999997</v>
      </c>
      <c r="AZ19" s="165">
        <v>-12.734400000000001</v>
      </c>
      <c r="BA19" s="165">
        <v>-15.261100000000001</v>
      </c>
      <c r="BB19" s="165">
        <v>-329.49790000000002</v>
      </c>
      <c r="BC19" s="165">
        <v>4.8977000000000004</v>
      </c>
      <c r="BD19" s="165">
        <v>-13.5</v>
      </c>
      <c r="BE19" s="165">
        <v>-13.4</v>
      </c>
      <c r="BF19" s="165">
        <v>53.0441</v>
      </c>
      <c r="BG19" s="165">
        <v>52.457099999999997</v>
      </c>
      <c r="BH19" s="165">
        <v>-4.1289999999999996</v>
      </c>
      <c r="BI19" s="166"/>
      <c r="BJ19" s="165">
        <v>-42.4542</v>
      </c>
      <c r="BK19" s="165">
        <v>6.0818000000000003</v>
      </c>
      <c r="BL19" s="166"/>
      <c r="BM19" s="165">
        <v>2.6993999999999998</v>
      </c>
      <c r="BN19" s="165">
        <v>378.2158</v>
      </c>
      <c r="BO19" s="165">
        <v>34.028100000000002</v>
      </c>
      <c r="BP19" s="165">
        <v>33.906100000000002</v>
      </c>
      <c r="BQ19" s="165">
        <v>-203.3903</v>
      </c>
      <c r="BR19" s="165">
        <v>359.52760000000001</v>
      </c>
      <c r="BS19" s="166"/>
      <c r="BT19" s="165">
        <v>-93.277299999999997</v>
      </c>
      <c r="BU19" s="165">
        <v>95.786900000000003</v>
      </c>
      <c r="BV19" s="165">
        <v>76.313599999999994</v>
      </c>
      <c r="BW19" s="165">
        <v>31.77</v>
      </c>
      <c r="BX19" s="166"/>
      <c r="BY19" s="165">
        <v>52.92</v>
      </c>
      <c r="BZ19" s="165">
        <v>55.35</v>
      </c>
      <c r="CA19" s="165">
        <v>-56.257800000000003</v>
      </c>
      <c r="CB19" s="165">
        <v>-55.855899999999998</v>
      </c>
      <c r="CC19" s="165">
        <v>110.01690000000001</v>
      </c>
      <c r="CD19" s="165">
        <v>110.7469</v>
      </c>
      <c r="CE19" s="165">
        <v>18.6904</v>
      </c>
      <c r="CF19" s="165">
        <v>-81.587500000000006</v>
      </c>
      <c r="CG19" s="165">
        <v>-82.165400000000005</v>
      </c>
      <c r="CH19" s="165">
        <v>-4.7218</v>
      </c>
      <c r="CI19" s="166"/>
      <c r="CJ19" s="166"/>
      <c r="CK19" s="166"/>
      <c r="CL19" s="165">
        <v>103.5</v>
      </c>
      <c r="CM19" s="165">
        <v>93.5</v>
      </c>
      <c r="CN19" s="165">
        <v>-13.14</v>
      </c>
      <c r="CO19" s="165">
        <v>61.506700000000002</v>
      </c>
      <c r="CP19" s="165">
        <v>59.754800000000003</v>
      </c>
      <c r="CQ19" s="165">
        <v>59.8294</v>
      </c>
      <c r="CR19" s="165">
        <v>-42.626300000000001</v>
      </c>
      <c r="CS19" s="165">
        <v>-41.696199999999997</v>
      </c>
      <c r="CT19" s="165">
        <v>16.306100000000001</v>
      </c>
      <c r="CU19" s="165">
        <v>-15.508800000000001</v>
      </c>
      <c r="CV19" s="165">
        <v>19.441800000000001</v>
      </c>
      <c r="CW19" s="165">
        <v>11.804500000000001</v>
      </c>
      <c r="CX19" s="165">
        <v>39.6</v>
      </c>
      <c r="CY19" s="165">
        <v>22.9</v>
      </c>
      <c r="CZ19" s="165">
        <v>47.819800000000001</v>
      </c>
      <c r="DA19" s="165">
        <v>45.414700000000003</v>
      </c>
      <c r="DB19" s="165">
        <v>-26.29</v>
      </c>
      <c r="DC19" s="165">
        <v>-8.5709</v>
      </c>
      <c r="DD19" s="166"/>
      <c r="DE19" s="166"/>
      <c r="DF19" s="165">
        <v>-88.996200000000002</v>
      </c>
      <c r="DG19" s="165">
        <v>-14.507099999999999</v>
      </c>
      <c r="DH19" s="165">
        <v>-16.3399</v>
      </c>
      <c r="DI19" s="165">
        <v>-59.1</v>
      </c>
      <c r="DJ19" s="165">
        <v>-61.4</v>
      </c>
      <c r="DK19" s="165">
        <v>21.409600000000001</v>
      </c>
      <c r="DL19" s="165">
        <v>34.872399999999999</v>
      </c>
      <c r="DM19" s="165">
        <v>40.404200000000003</v>
      </c>
      <c r="DN19" s="165">
        <v>49.823</v>
      </c>
      <c r="DO19" s="165">
        <v>34.74</v>
      </c>
      <c r="DP19" s="165">
        <v>-5.15</v>
      </c>
      <c r="DQ19" s="165">
        <v>46.097000000000001</v>
      </c>
      <c r="DR19" s="165">
        <v>89.457599999999999</v>
      </c>
      <c r="DS19" s="165">
        <v>-31.6</v>
      </c>
      <c r="DT19" s="165">
        <v>-32.08</v>
      </c>
      <c r="DU19" s="165">
        <v>104.91</v>
      </c>
      <c r="DV19" s="165">
        <v>57.73</v>
      </c>
      <c r="DW19" s="165">
        <v>88.7273</v>
      </c>
      <c r="DX19" s="165">
        <v>89.090900000000005</v>
      </c>
      <c r="DY19" s="165">
        <v>7.1284000000000001</v>
      </c>
      <c r="DZ19" s="165">
        <v>6.4363999999999999</v>
      </c>
      <c r="EA19" s="165">
        <v>194.703</v>
      </c>
      <c r="EB19" s="165">
        <v>148.77430000000001</v>
      </c>
      <c r="EC19" s="165">
        <v>143.4211</v>
      </c>
      <c r="ED19" s="165">
        <v>144.38329999999999</v>
      </c>
      <c r="EE19" s="165">
        <v>87.998999999999995</v>
      </c>
      <c r="EF19" s="165">
        <v>71.943200000000004</v>
      </c>
      <c r="EG19" s="165">
        <v>-23.547000000000001</v>
      </c>
      <c r="EH19" s="165">
        <v>216.65880000000001</v>
      </c>
      <c r="EI19" s="165">
        <v>264.42739999999998</v>
      </c>
      <c r="EJ19" s="166"/>
      <c r="EK19" s="165">
        <v>-33.394799999999996</v>
      </c>
      <c r="EL19" s="165">
        <v>-30.69</v>
      </c>
      <c r="EM19" s="165">
        <v>0</v>
      </c>
      <c r="EN19" s="165">
        <v>-3.3351999999999999</v>
      </c>
      <c r="EO19" s="165">
        <v>-3.1261000000000001</v>
      </c>
      <c r="EP19" s="165">
        <v>149.05199999999999</v>
      </c>
      <c r="EQ19" s="165">
        <v>-56.819299999999998</v>
      </c>
      <c r="ER19" s="165">
        <v>-57.871899999999997</v>
      </c>
      <c r="ES19" s="165">
        <v>-38.241</v>
      </c>
      <c r="ET19" s="165">
        <v>0</v>
      </c>
      <c r="EU19" s="165">
        <v>-12.48</v>
      </c>
      <c r="EV19" s="165">
        <v>103.1</v>
      </c>
      <c r="EW19" s="165">
        <v>14.3262</v>
      </c>
      <c r="EX19" s="165">
        <v>-66.742900000000006</v>
      </c>
      <c r="EY19" s="165">
        <v>-37.377200000000002</v>
      </c>
      <c r="EZ19" s="165">
        <v>-36.3812</v>
      </c>
      <c r="FA19" s="165">
        <v>6.5103</v>
      </c>
      <c r="FB19" s="165">
        <v>-69.042299999999997</v>
      </c>
      <c r="FC19" s="165">
        <v>47.697400000000002</v>
      </c>
      <c r="FD19" s="165">
        <v>23.7349</v>
      </c>
      <c r="FE19" s="166"/>
      <c r="FF19" s="165">
        <v>24.071400000000001</v>
      </c>
      <c r="FG19" s="165">
        <v>41.788200000000003</v>
      </c>
      <c r="FH19" s="165">
        <v>41.430599999999998</v>
      </c>
      <c r="FI19" s="165">
        <v>40.573999999999998</v>
      </c>
      <c r="FJ19" s="165">
        <v>56.265300000000003</v>
      </c>
      <c r="FK19" s="165">
        <v>56.4328</v>
      </c>
      <c r="FL19" s="165">
        <v>-37.342799999999997</v>
      </c>
      <c r="FM19" s="165">
        <v>-4.7370999999999999</v>
      </c>
      <c r="FN19" s="165">
        <v>-5.1424000000000003</v>
      </c>
      <c r="FO19" s="165">
        <v>-68.925299999999993</v>
      </c>
      <c r="FP19" s="165">
        <v>-13.4246</v>
      </c>
      <c r="FQ19" s="165">
        <v>-20.257300000000001</v>
      </c>
      <c r="FR19" s="165">
        <v>-16.82</v>
      </c>
      <c r="FS19" s="165">
        <v>15.1693</v>
      </c>
      <c r="FT19" s="165">
        <v>0.83279999999999998</v>
      </c>
      <c r="FU19" s="165">
        <v>-9.68</v>
      </c>
      <c r="FV19" s="165">
        <v>13.81</v>
      </c>
      <c r="FW19" s="165">
        <v>-21.891100000000002</v>
      </c>
      <c r="FX19" s="166"/>
      <c r="FY19" s="165">
        <v>-6.367</v>
      </c>
      <c r="FZ19" s="165">
        <v>4.4039999999999999</v>
      </c>
      <c r="GA19" s="165">
        <v>11.334300000000001</v>
      </c>
      <c r="GB19" s="165">
        <v>26.97</v>
      </c>
      <c r="GC19" s="165">
        <v>15.0611</v>
      </c>
      <c r="GD19" s="165">
        <v>68.261899999999997</v>
      </c>
      <c r="GE19" s="165">
        <v>14.6</v>
      </c>
      <c r="GF19" s="165">
        <v>63.501899999999999</v>
      </c>
      <c r="GG19" s="165">
        <v>22.8</v>
      </c>
      <c r="GH19" s="165">
        <v>-10.470800000000001</v>
      </c>
      <c r="GI19" s="165">
        <v>-0.96879999999999999</v>
      </c>
      <c r="GJ19" s="165">
        <v>0</v>
      </c>
      <c r="GK19" s="165">
        <v>1.5275000000000001</v>
      </c>
      <c r="GL19" s="166"/>
      <c r="GM19" s="166"/>
      <c r="GN19" s="165">
        <v>-15.3734</v>
      </c>
      <c r="GO19" s="165">
        <v>-18.771799999999999</v>
      </c>
      <c r="GP19" s="165">
        <v>14.8817</v>
      </c>
      <c r="GQ19" s="165">
        <v>19.314499999999999</v>
      </c>
      <c r="GR19" s="165">
        <v>11.7898</v>
      </c>
      <c r="GS19" s="165">
        <v>11.5999</v>
      </c>
      <c r="GT19" s="165">
        <v>-81.38</v>
      </c>
      <c r="GU19" s="165">
        <v>-18.845800000000001</v>
      </c>
      <c r="GV19" s="165">
        <v>33.503399999999999</v>
      </c>
      <c r="GW19" s="165">
        <v>-43.566899999999997</v>
      </c>
      <c r="GX19" s="165">
        <v>10.291499999999999</v>
      </c>
      <c r="GY19" s="165">
        <v>5.3627000000000002</v>
      </c>
      <c r="GZ19" s="165">
        <v>5.1470000000000002</v>
      </c>
      <c r="HA19" s="165">
        <v>11.435</v>
      </c>
      <c r="HB19" s="165">
        <v>131.90700000000001</v>
      </c>
      <c r="HC19" s="165">
        <v>133.17789999999999</v>
      </c>
      <c r="HD19" s="165">
        <v>99.3</v>
      </c>
      <c r="HE19" s="165">
        <v>-98.882499999999993</v>
      </c>
      <c r="HF19" s="165">
        <v>-365.60919999999999</v>
      </c>
      <c r="HG19" s="165">
        <v>367.85590000000002</v>
      </c>
      <c r="HH19" s="165">
        <v>427.60050000000001</v>
      </c>
      <c r="HI19" s="165">
        <v>-129.55439999999999</v>
      </c>
      <c r="HJ19" s="165">
        <v>-126.7295</v>
      </c>
      <c r="HK19" s="165">
        <v>-63.7821</v>
      </c>
      <c r="HL19" s="165">
        <v>-58.277200000000001</v>
      </c>
      <c r="HM19" s="165">
        <v>79.009500000000003</v>
      </c>
      <c r="HN19" s="165">
        <v>79.344099999999997</v>
      </c>
      <c r="HO19" s="166"/>
      <c r="HP19" s="166"/>
      <c r="HQ19" s="165">
        <v>28.5457</v>
      </c>
      <c r="HR19" s="165">
        <v>27.666699999999999</v>
      </c>
      <c r="HS19" s="165">
        <v>-52.911799999999999</v>
      </c>
      <c r="HT19" s="165">
        <v>-53.422800000000002</v>
      </c>
      <c r="HU19" s="165">
        <v>115.69</v>
      </c>
      <c r="HV19" s="165">
        <v>115.05</v>
      </c>
      <c r="HW19" s="165">
        <v>2.8</v>
      </c>
      <c r="HX19" s="165">
        <v>3.1</v>
      </c>
      <c r="HY19" s="165">
        <v>22.171199999999999</v>
      </c>
      <c r="HZ19" s="165">
        <v>26.64</v>
      </c>
      <c r="IA19" s="165">
        <v>-330.8777</v>
      </c>
      <c r="IB19" s="165">
        <v>101.78279999999999</v>
      </c>
      <c r="IC19" s="165">
        <v>100.7188</v>
      </c>
      <c r="ID19" s="165">
        <v>13.9</v>
      </c>
      <c r="IE19" s="165">
        <v>-57.6</v>
      </c>
      <c r="IF19" s="165">
        <v>-26.9</v>
      </c>
      <c r="IG19" s="165">
        <v>-26.8</v>
      </c>
      <c r="IH19" s="166"/>
      <c r="II19" s="165">
        <v>0.93779999999999997</v>
      </c>
      <c r="IJ19" s="165">
        <v>-427.05250000000001</v>
      </c>
      <c r="IK19" s="165">
        <v>-232.20930000000001</v>
      </c>
      <c r="IL19" s="165">
        <v>425.803</v>
      </c>
      <c r="IM19" s="165">
        <v>356.55270000000002</v>
      </c>
      <c r="IN19" s="166"/>
      <c r="IO19" s="165">
        <v>-342.20839999999998</v>
      </c>
      <c r="IP19" s="165">
        <v>343.1019</v>
      </c>
      <c r="IQ19" s="165">
        <v>-134.0146</v>
      </c>
      <c r="IR19" s="165">
        <v>-202.37780000000001</v>
      </c>
      <c r="IS19" s="165">
        <v>-332.30250000000001</v>
      </c>
      <c r="IT19" s="165">
        <v>104.4297</v>
      </c>
      <c r="IU19" s="165">
        <v>103.1524</v>
      </c>
      <c r="IV19" s="165">
        <v>133.9435</v>
      </c>
      <c r="IW19" s="165">
        <v>-410.7482</v>
      </c>
      <c r="IX19" s="165">
        <v>211.99019999999999</v>
      </c>
      <c r="IY19" s="165">
        <v>-205.47569999999999</v>
      </c>
      <c r="IZ19" s="165">
        <v>206.3023</v>
      </c>
      <c r="JA19" s="165">
        <v>-10.1501</v>
      </c>
      <c r="JB19" s="165">
        <v>28.76</v>
      </c>
      <c r="JC19" s="165">
        <v>3.6</v>
      </c>
      <c r="JD19" s="165">
        <v>7.7249999999999996</v>
      </c>
      <c r="JE19" s="165">
        <v>7.734</v>
      </c>
      <c r="JF19" s="165">
        <v>-3.92</v>
      </c>
      <c r="JG19" s="165">
        <v>-18.88</v>
      </c>
      <c r="JH19" s="166"/>
      <c r="JI19" s="165">
        <v>20.451699999999999</v>
      </c>
      <c r="JJ19" s="165">
        <v>-25.752600000000001</v>
      </c>
      <c r="JK19" s="165">
        <v>-45.616799999999998</v>
      </c>
      <c r="JL19" s="165">
        <v>23.6</v>
      </c>
      <c r="JM19" s="165">
        <v>47.311999999999998</v>
      </c>
      <c r="JN19" s="165">
        <v>47.968000000000004</v>
      </c>
      <c r="JO19" s="165">
        <v>11.390499999999999</v>
      </c>
      <c r="JP19" s="165">
        <v>13.7601</v>
      </c>
      <c r="JQ19" s="165">
        <v>51.669800000000002</v>
      </c>
      <c r="JR19" s="165">
        <v>50.117899999999999</v>
      </c>
      <c r="JS19" s="165">
        <v>51.8735</v>
      </c>
      <c r="JT19" s="166"/>
      <c r="JU19" s="165">
        <v>59.1</v>
      </c>
      <c r="JV19" s="165">
        <v>22.3018</v>
      </c>
      <c r="JW19" s="165">
        <v>5.13</v>
      </c>
      <c r="JX19" s="166"/>
      <c r="JY19" s="165">
        <v>-60.676099999999998</v>
      </c>
      <c r="JZ19" s="165">
        <v>81.483999999999995</v>
      </c>
      <c r="KA19" s="165">
        <v>65.187299999999993</v>
      </c>
      <c r="KB19" s="165">
        <v>-60.180100000000003</v>
      </c>
      <c r="KC19" s="165">
        <v>-80.288799999999995</v>
      </c>
      <c r="KD19" s="165">
        <v>57.470500000000001</v>
      </c>
      <c r="KE19" s="165">
        <v>22.225999999999999</v>
      </c>
      <c r="KF19" s="165">
        <v>-67.599999999999994</v>
      </c>
      <c r="KG19" s="165">
        <v>68.099999999999994</v>
      </c>
      <c r="KH19" s="165">
        <v>66.481099999999998</v>
      </c>
      <c r="KI19" s="165">
        <v>149.54740000000001</v>
      </c>
    </row>
    <row r="20" spans="1:295" ht="18" customHeight="1" x14ac:dyDescent="0.3">
      <c r="A20" s="161" t="s">
        <v>68</v>
      </c>
      <c r="B20" s="161" t="s">
        <v>768</v>
      </c>
      <c r="C20" s="165">
        <v>0</v>
      </c>
      <c r="D20" s="165">
        <v>14.7281</v>
      </c>
      <c r="E20" s="165">
        <v>-20.369199999999999</v>
      </c>
      <c r="F20" s="165">
        <v>6.7942999999999998</v>
      </c>
      <c r="G20" s="165">
        <v>14.2087</v>
      </c>
      <c r="H20" s="166"/>
      <c r="I20" s="165">
        <v>45.004100000000001</v>
      </c>
      <c r="J20" s="165">
        <v>-85.801400000000001</v>
      </c>
      <c r="K20" s="165">
        <v>42.746600000000001</v>
      </c>
      <c r="L20" s="165">
        <v>21.4893</v>
      </c>
      <c r="M20" s="166"/>
      <c r="N20" s="165">
        <v>8.8800000000000008</v>
      </c>
      <c r="O20" s="165">
        <v>-26.986999999999998</v>
      </c>
      <c r="P20" s="165">
        <v>24.2</v>
      </c>
      <c r="Q20" s="165">
        <v>10.763999999999999</v>
      </c>
      <c r="R20" s="165">
        <v>-24.2</v>
      </c>
      <c r="S20" s="165">
        <v>13.555</v>
      </c>
      <c r="T20" s="165">
        <v>51.9542</v>
      </c>
      <c r="U20" s="165">
        <v>15.927899999999999</v>
      </c>
      <c r="V20" s="165">
        <v>16.395800000000001</v>
      </c>
      <c r="W20" s="165">
        <v>27.496400000000001</v>
      </c>
      <c r="X20" s="165">
        <v>15.941800000000001</v>
      </c>
      <c r="Y20" s="165">
        <v>5.9292999999999996</v>
      </c>
      <c r="Z20" s="165">
        <v>8.0983000000000001</v>
      </c>
      <c r="AA20" s="166"/>
      <c r="AB20" s="166"/>
      <c r="AC20" s="166"/>
      <c r="AD20" s="166"/>
      <c r="AE20" s="166"/>
      <c r="AF20" s="165">
        <v>-8.8800000000000008</v>
      </c>
      <c r="AG20" s="165">
        <v>26.4</v>
      </c>
      <c r="AH20" s="165">
        <v>6.6340000000000003</v>
      </c>
      <c r="AI20" s="165">
        <v>0.17499999999999999</v>
      </c>
      <c r="AJ20" s="167">
        <v>-39.549999999999997</v>
      </c>
      <c r="AK20" s="165">
        <v>-39.57</v>
      </c>
      <c r="AL20" s="165">
        <v>-56.94</v>
      </c>
      <c r="AM20" s="165">
        <v>39.549999999999997</v>
      </c>
      <c r="AN20" s="165">
        <v>39.909999999999997</v>
      </c>
      <c r="AO20" s="165">
        <v>9.8971</v>
      </c>
      <c r="AP20" s="165">
        <v>10.7258</v>
      </c>
      <c r="AQ20" s="165">
        <v>58.842799999999997</v>
      </c>
      <c r="AR20" s="165">
        <v>60.7515</v>
      </c>
      <c r="AS20" s="165">
        <v>35.489800000000002</v>
      </c>
      <c r="AT20" s="165">
        <v>-49.0291</v>
      </c>
      <c r="AU20" s="165">
        <v>-46.444699999999997</v>
      </c>
      <c r="AV20" s="165">
        <v>8.6232000000000006</v>
      </c>
      <c r="AW20" s="165">
        <v>8.5581999999999994</v>
      </c>
      <c r="AX20" s="165">
        <v>68.587100000000007</v>
      </c>
      <c r="AY20" s="165">
        <v>68.855000000000004</v>
      </c>
      <c r="AZ20" s="165">
        <v>-27.458500000000001</v>
      </c>
      <c r="BA20" s="165">
        <v>-30.165199999999999</v>
      </c>
      <c r="BB20" s="165">
        <v>-323.41680000000002</v>
      </c>
      <c r="BC20" s="165">
        <v>6.3688000000000002</v>
      </c>
      <c r="BD20" s="165">
        <v>-14.5</v>
      </c>
      <c r="BE20" s="165">
        <v>-14.4</v>
      </c>
      <c r="BF20" s="165">
        <v>54.689100000000003</v>
      </c>
      <c r="BG20" s="165">
        <v>53.263100000000001</v>
      </c>
      <c r="BH20" s="165">
        <v>-3.9369000000000001</v>
      </c>
      <c r="BI20" s="166"/>
      <c r="BJ20" s="165">
        <v>-37.170900000000003</v>
      </c>
      <c r="BK20" s="165">
        <v>5.0457000000000001</v>
      </c>
      <c r="BL20" s="166"/>
      <c r="BM20" s="165">
        <v>2.4870000000000001</v>
      </c>
      <c r="BN20" s="165">
        <v>380.8098</v>
      </c>
      <c r="BO20" s="165">
        <v>29.786100000000001</v>
      </c>
      <c r="BP20" s="165">
        <v>29.602900000000002</v>
      </c>
      <c r="BQ20" s="165">
        <v>-197.6816</v>
      </c>
      <c r="BR20" s="165">
        <v>359.24599999999998</v>
      </c>
      <c r="BS20" s="166"/>
      <c r="BT20" s="165">
        <v>-84.492099999999994</v>
      </c>
      <c r="BU20" s="165">
        <v>89.275899999999993</v>
      </c>
      <c r="BV20" s="165">
        <v>71.782899999999998</v>
      </c>
      <c r="BW20" s="165">
        <v>28.2</v>
      </c>
      <c r="BX20" s="166"/>
      <c r="BY20" s="165">
        <v>50.78</v>
      </c>
      <c r="BZ20" s="165">
        <v>53.34</v>
      </c>
      <c r="CA20" s="165">
        <v>-61.482100000000003</v>
      </c>
      <c r="CB20" s="165">
        <v>-65.099000000000004</v>
      </c>
      <c r="CC20" s="165">
        <v>114.5992</v>
      </c>
      <c r="CD20" s="165">
        <v>116.2289</v>
      </c>
      <c r="CE20" s="165">
        <v>17.9985</v>
      </c>
      <c r="CF20" s="165">
        <v>-80.8018</v>
      </c>
      <c r="CG20" s="165">
        <v>-80.837400000000002</v>
      </c>
      <c r="CH20" s="165">
        <v>-5.1417000000000002</v>
      </c>
      <c r="CI20" s="166"/>
      <c r="CJ20" s="166"/>
      <c r="CK20" s="166"/>
      <c r="CL20" s="165">
        <v>107.2</v>
      </c>
      <c r="CM20" s="165">
        <v>97.8</v>
      </c>
      <c r="CN20" s="165">
        <v>-12.57</v>
      </c>
      <c r="CO20" s="165">
        <v>62.005699999999997</v>
      </c>
      <c r="CP20" s="165">
        <v>59.802300000000002</v>
      </c>
      <c r="CQ20" s="165">
        <v>60.709499999999998</v>
      </c>
      <c r="CR20" s="165">
        <v>-41.245199999999997</v>
      </c>
      <c r="CS20" s="165">
        <v>-40.808399999999999</v>
      </c>
      <c r="CT20" s="165">
        <v>13.0063</v>
      </c>
      <c r="CU20" s="165">
        <v>-9.1164000000000005</v>
      </c>
      <c r="CV20" s="165">
        <v>14.6463</v>
      </c>
      <c r="CW20" s="165">
        <v>11.3668</v>
      </c>
      <c r="CX20" s="165">
        <v>39.06</v>
      </c>
      <c r="CY20" s="165">
        <v>22.7</v>
      </c>
      <c r="CZ20" s="165">
        <v>47.819800000000001</v>
      </c>
      <c r="DA20" s="165">
        <v>45.2682</v>
      </c>
      <c r="DB20" s="165">
        <v>-26.23</v>
      </c>
      <c r="DC20" s="165">
        <v>-8.2943999999999996</v>
      </c>
      <c r="DD20" s="166"/>
      <c r="DE20" s="166"/>
      <c r="DF20" s="165">
        <v>-94.424000000000007</v>
      </c>
      <c r="DG20" s="165">
        <v>-13.8276</v>
      </c>
      <c r="DH20" s="165">
        <v>-16.2087</v>
      </c>
      <c r="DI20" s="165">
        <v>-61.1</v>
      </c>
      <c r="DJ20" s="165">
        <v>-61.7</v>
      </c>
      <c r="DK20" s="165">
        <v>21.3217</v>
      </c>
      <c r="DL20" s="165">
        <v>38.388100000000001</v>
      </c>
      <c r="DM20" s="165">
        <v>44.631100000000004</v>
      </c>
      <c r="DN20" s="165">
        <v>54.5105</v>
      </c>
      <c r="DO20" s="165">
        <v>37.81</v>
      </c>
      <c r="DP20" s="165">
        <v>-5.54</v>
      </c>
      <c r="DQ20" s="165">
        <v>37.649500000000003</v>
      </c>
      <c r="DR20" s="165">
        <v>93.037800000000004</v>
      </c>
      <c r="DS20" s="165">
        <v>-32.74</v>
      </c>
      <c r="DT20" s="165">
        <v>-33.29</v>
      </c>
      <c r="DU20" s="165">
        <v>109.09</v>
      </c>
      <c r="DV20" s="165">
        <v>55.74</v>
      </c>
      <c r="DW20" s="165">
        <v>94.690899999999999</v>
      </c>
      <c r="DX20" s="165">
        <v>91.018199999999993</v>
      </c>
      <c r="DY20" s="165">
        <v>0</v>
      </c>
      <c r="DZ20" s="165">
        <v>-1.9273</v>
      </c>
      <c r="EA20" s="165">
        <v>195.60400000000001</v>
      </c>
      <c r="EB20" s="165">
        <v>151.68450000000001</v>
      </c>
      <c r="EC20" s="165">
        <v>145.28100000000001</v>
      </c>
      <c r="ED20" s="165">
        <v>147.75720000000001</v>
      </c>
      <c r="EE20" s="165">
        <v>74.615499999999997</v>
      </c>
      <c r="EF20" s="165">
        <v>62.067300000000003</v>
      </c>
      <c r="EG20" s="165">
        <v>-21.396000000000001</v>
      </c>
      <c r="EH20" s="165">
        <v>212.17850000000001</v>
      </c>
      <c r="EI20" s="165">
        <v>280.52480000000003</v>
      </c>
      <c r="EJ20" s="166"/>
      <c r="EK20" s="165">
        <v>-32.727699999999999</v>
      </c>
      <c r="EL20" s="165">
        <v>-29.8096</v>
      </c>
      <c r="EM20" s="165">
        <v>8.1506000000000007</v>
      </c>
      <c r="EN20" s="165">
        <v>18.286100000000001</v>
      </c>
      <c r="EO20" s="165">
        <v>16.854800000000001</v>
      </c>
      <c r="EP20" s="165">
        <v>58.415999999999997</v>
      </c>
      <c r="EQ20" s="165">
        <v>-50.6828</v>
      </c>
      <c r="ER20" s="165">
        <v>-50.998199999999997</v>
      </c>
      <c r="ES20" s="165">
        <v>-26.898499999999999</v>
      </c>
      <c r="ET20" s="165">
        <v>16.11</v>
      </c>
      <c r="EU20" s="165">
        <v>-11.96</v>
      </c>
      <c r="EV20" s="165">
        <v>1</v>
      </c>
      <c r="EW20" s="165">
        <v>14.2537</v>
      </c>
      <c r="EX20" s="165">
        <v>-24.457000000000001</v>
      </c>
      <c r="EY20" s="165">
        <v>-36.081000000000003</v>
      </c>
      <c r="EZ20" s="165">
        <v>-35.284599999999998</v>
      </c>
      <c r="FA20" s="165">
        <v>4.7712000000000003</v>
      </c>
      <c r="FB20" s="165">
        <v>-57.792700000000004</v>
      </c>
      <c r="FC20" s="165">
        <v>32.452399999999997</v>
      </c>
      <c r="FD20" s="165">
        <v>24.768999999999998</v>
      </c>
      <c r="FE20" s="166"/>
      <c r="FF20" s="165">
        <v>24.281400000000001</v>
      </c>
      <c r="FG20" s="165">
        <v>41.057400000000001</v>
      </c>
      <c r="FH20" s="165">
        <v>41.460599999999999</v>
      </c>
      <c r="FI20" s="165">
        <v>39.533099999999997</v>
      </c>
      <c r="FJ20" s="165">
        <v>65.475399999999993</v>
      </c>
      <c r="FK20" s="165">
        <v>64.303200000000004</v>
      </c>
      <c r="FL20" s="165">
        <v>-65.810299999999998</v>
      </c>
      <c r="FM20" s="165">
        <v>3.3384</v>
      </c>
      <c r="FN20" s="165">
        <v>2.8519999999999999</v>
      </c>
      <c r="FO20" s="165">
        <v>-90.940399999999997</v>
      </c>
      <c r="FP20" s="165">
        <v>-40.6706</v>
      </c>
      <c r="FQ20" s="165">
        <v>-23.597200000000001</v>
      </c>
      <c r="FR20" s="165">
        <v>-17.98</v>
      </c>
      <c r="FS20" s="165">
        <v>14.7689</v>
      </c>
      <c r="FT20" s="165">
        <v>0.65710000000000002</v>
      </c>
      <c r="FU20" s="165">
        <v>-9.6300000000000008</v>
      </c>
      <c r="FV20" s="165">
        <v>12.45</v>
      </c>
      <c r="FW20" s="165">
        <v>-24.896699999999999</v>
      </c>
      <c r="FX20" s="166"/>
      <c r="FY20" s="165">
        <v>-6.8360000000000003</v>
      </c>
      <c r="FZ20" s="165">
        <v>4.5049999999999999</v>
      </c>
      <c r="GA20" s="166"/>
      <c r="GB20" s="165">
        <v>28.5</v>
      </c>
      <c r="GC20" s="165">
        <v>40.130200000000002</v>
      </c>
      <c r="GD20" s="165">
        <v>89.628900000000002</v>
      </c>
      <c r="GE20" s="166"/>
      <c r="GF20" s="165">
        <v>66.375</v>
      </c>
      <c r="GG20" s="165">
        <v>21.4</v>
      </c>
      <c r="GH20" s="165">
        <v>-13.1729</v>
      </c>
      <c r="GI20" s="165">
        <v>-0.65300000000000002</v>
      </c>
      <c r="GJ20" s="165">
        <v>0</v>
      </c>
      <c r="GK20" s="165">
        <v>1.5525</v>
      </c>
      <c r="GL20" s="166"/>
      <c r="GM20" s="166"/>
      <c r="GN20" s="165">
        <v>-14.9597</v>
      </c>
      <c r="GO20" s="165">
        <v>-21.352699999999999</v>
      </c>
      <c r="GP20" s="165">
        <v>14.0314</v>
      </c>
      <c r="GQ20" s="165">
        <v>22.037299999999998</v>
      </c>
      <c r="GR20" s="165">
        <v>10.757</v>
      </c>
      <c r="GS20" s="165">
        <v>11.460900000000001</v>
      </c>
      <c r="GT20" s="165">
        <v>-92.309700000000007</v>
      </c>
      <c r="GU20" s="165">
        <v>-19.523599999999998</v>
      </c>
      <c r="GV20" s="165">
        <v>35.443100000000001</v>
      </c>
      <c r="GW20" s="165">
        <v>-44.616100000000003</v>
      </c>
      <c r="GX20" s="165">
        <v>9.9181000000000008</v>
      </c>
      <c r="GY20" s="165">
        <v>5.8704999999999998</v>
      </c>
      <c r="GZ20" s="165">
        <v>5.4752999999999998</v>
      </c>
      <c r="HA20" s="166"/>
      <c r="HB20" s="165">
        <v>134.09690000000001</v>
      </c>
      <c r="HC20" s="165">
        <v>133.37389999999999</v>
      </c>
      <c r="HD20" s="165">
        <v>100.6</v>
      </c>
      <c r="HE20" s="165">
        <v>-101.215</v>
      </c>
      <c r="HF20" s="165">
        <v>-379.79320000000001</v>
      </c>
      <c r="HG20" s="165">
        <v>381.97879999999998</v>
      </c>
      <c r="HH20" s="165">
        <v>454.24959999999999</v>
      </c>
      <c r="HI20" s="165">
        <v>-129.2945</v>
      </c>
      <c r="HJ20" s="165">
        <v>-127.6253</v>
      </c>
      <c r="HK20" s="165">
        <v>-61.2562</v>
      </c>
      <c r="HL20" s="165">
        <v>-55.454999999999998</v>
      </c>
      <c r="HM20" s="165">
        <v>82.468999999999994</v>
      </c>
      <c r="HN20" s="165">
        <v>79.872500000000002</v>
      </c>
      <c r="HO20" s="166"/>
      <c r="HP20" s="165">
        <v>-92.743799999999993</v>
      </c>
      <c r="HQ20" s="165">
        <v>25.293700000000001</v>
      </c>
      <c r="HR20" s="165">
        <v>25.128900000000002</v>
      </c>
      <c r="HS20" s="165">
        <v>-52.752400000000002</v>
      </c>
      <c r="HT20" s="165">
        <v>-52.930500000000002</v>
      </c>
      <c r="HU20" s="165">
        <v>111.99</v>
      </c>
      <c r="HV20" s="165">
        <v>110.95</v>
      </c>
      <c r="HW20" s="165">
        <v>7.6</v>
      </c>
      <c r="HX20" s="165">
        <v>6.9</v>
      </c>
      <c r="HY20" s="165">
        <v>21.944800000000001</v>
      </c>
      <c r="HZ20" s="165">
        <v>18.72</v>
      </c>
      <c r="IA20" s="165">
        <v>-326.88929999999999</v>
      </c>
      <c r="IB20" s="165">
        <v>97.105199999999996</v>
      </c>
      <c r="IC20" s="165">
        <v>96.941199999999995</v>
      </c>
      <c r="ID20" s="165">
        <v>14.5</v>
      </c>
      <c r="IE20" s="165">
        <v>-56.5</v>
      </c>
      <c r="IF20" s="165">
        <v>-25</v>
      </c>
      <c r="IG20" s="165">
        <v>-25</v>
      </c>
      <c r="IH20" s="165">
        <v>1.0892999999999999</v>
      </c>
      <c r="II20" s="166"/>
      <c r="IJ20" s="165">
        <v>-443.4864</v>
      </c>
      <c r="IK20" s="165">
        <v>-239.9785</v>
      </c>
      <c r="IL20" s="165">
        <v>397.73009999999999</v>
      </c>
      <c r="IM20" s="165">
        <v>335.1823</v>
      </c>
      <c r="IN20" s="166"/>
      <c r="IO20" s="165">
        <v>-320.18639999999999</v>
      </c>
      <c r="IP20" s="165">
        <v>315.28730000000002</v>
      </c>
      <c r="IQ20" s="165">
        <v>-132.6524</v>
      </c>
      <c r="IR20" s="165">
        <v>-188.07669999999999</v>
      </c>
      <c r="IS20" s="165">
        <v>-318.80149999999998</v>
      </c>
      <c r="IT20" s="165">
        <v>109.8817</v>
      </c>
      <c r="IU20" s="165">
        <v>112.3827</v>
      </c>
      <c r="IV20" s="165">
        <v>131.2542</v>
      </c>
      <c r="IW20" s="165">
        <v>-384.40620000000001</v>
      </c>
      <c r="IX20" s="165">
        <v>191.5061</v>
      </c>
      <c r="IY20" s="165">
        <v>-199.04390000000001</v>
      </c>
      <c r="IZ20" s="165">
        <v>199.20169999999999</v>
      </c>
      <c r="JA20" s="165">
        <v>-9.3069000000000006</v>
      </c>
      <c r="JB20" s="165">
        <v>25.286000000000001</v>
      </c>
      <c r="JC20" s="165">
        <v>4.96</v>
      </c>
      <c r="JD20" s="165">
        <v>7.3070000000000004</v>
      </c>
      <c r="JE20" s="165">
        <v>7.306</v>
      </c>
      <c r="JF20" s="165">
        <v>-4.32</v>
      </c>
      <c r="JG20" s="165">
        <v>-19.12</v>
      </c>
      <c r="JH20" s="166"/>
      <c r="JI20" s="165">
        <v>19.426300000000001</v>
      </c>
      <c r="JJ20" s="165">
        <v>-23.994800000000001</v>
      </c>
      <c r="JK20" s="165">
        <v>-45.9373</v>
      </c>
      <c r="JL20" s="165">
        <v>23.3</v>
      </c>
      <c r="JM20" s="165">
        <v>46.786999999999999</v>
      </c>
      <c r="JN20" s="165">
        <v>46.881999999999998</v>
      </c>
      <c r="JO20" s="166"/>
      <c r="JP20" s="165">
        <v>13.7662</v>
      </c>
      <c r="JQ20" s="165">
        <v>51.834299999999999</v>
      </c>
      <c r="JR20" s="165">
        <v>52.7607</v>
      </c>
      <c r="JS20" s="165">
        <v>53.891399999999997</v>
      </c>
      <c r="JT20" s="166"/>
      <c r="JU20" s="165">
        <v>53.9</v>
      </c>
      <c r="JV20" s="165">
        <v>21.435300000000002</v>
      </c>
      <c r="JW20" s="165">
        <v>5.64</v>
      </c>
      <c r="JX20" s="166"/>
      <c r="JY20" s="165">
        <v>-51.497900000000001</v>
      </c>
      <c r="JZ20" s="165">
        <v>80.774900000000002</v>
      </c>
      <c r="KA20" s="165">
        <v>63.9251</v>
      </c>
      <c r="KB20" s="165">
        <v>-51.351399999999998</v>
      </c>
      <c r="KC20" s="165">
        <v>-79.245900000000006</v>
      </c>
      <c r="KD20" s="165">
        <v>54.178100000000001</v>
      </c>
      <c r="KE20" s="165">
        <v>24.708600000000001</v>
      </c>
      <c r="KF20" s="165">
        <v>-62.5</v>
      </c>
      <c r="KG20" s="165">
        <v>62.5</v>
      </c>
      <c r="KH20" s="165">
        <v>73.746099999999998</v>
      </c>
      <c r="KI20" s="165">
        <v>147.18729999999999</v>
      </c>
    </row>
    <row r="21" spans="1:295" ht="18" customHeight="1" x14ac:dyDescent="0.3">
      <c r="A21" s="161" t="s">
        <v>68</v>
      </c>
      <c r="B21" s="161" t="s">
        <v>769</v>
      </c>
      <c r="C21" s="165">
        <v>0</v>
      </c>
      <c r="D21" s="166"/>
      <c r="E21" s="165">
        <v>-20.921199999999999</v>
      </c>
      <c r="F21" s="165">
        <v>7.0218999999999996</v>
      </c>
      <c r="G21" s="165">
        <v>14.6381</v>
      </c>
      <c r="H21" s="166"/>
      <c r="I21" s="165">
        <v>46.286700000000003</v>
      </c>
      <c r="J21" s="165">
        <v>-84.493099999999998</v>
      </c>
      <c r="K21" s="165">
        <v>46.357999999999997</v>
      </c>
      <c r="L21" s="165">
        <v>23.3813</v>
      </c>
      <c r="M21" s="166"/>
      <c r="N21" s="165">
        <v>11.1</v>
      </c>
      <c r="O21" s="165">
        <v>-26.995999999999999</v>
      </c>
      <c r="P21" s="165">
        <v>24.2</v>
      </c>
      <c r="Q21" s="165">
        <v>11.592000000000001</v>
      </c>
      <c r="R21" s="165">
        <v>-24.2</v>
      </c>
      <c r="S21" s="165">
        <v>13.3901</v>
      </c>
      <c r="T21" s="165">
        <v>50.072400000000002</v>
      </c>
      <c r="U21" s="165">
        <v>17.2285</v>
      </c>
      <c r="V21" s="165">
        <v>17.689900000000002</v>
      </c>
      <c r="W21" s="165">
        <v>29.267399999999999</v>
      </c>
      <c r="X21" s="165">
        <v>16.302800000000001</v>
      </c>
      <c r="Y21" s="165">
        <v>6.0644</v>
      </c>
      <c r="Z21" s="165">
        <v>8.1697000000000006</v>
      </c>
      <c r="AA21" s="166"/>
      <c r="AB21" s="166"/>
      <c r="AC21" s="166"/>
      <c r="AD21" s="166"/>
      <c r="AE21" s="166"/>
      <c r="AF21" s="165">
        <v>-11.1</v>
      </c>
      <c r="AG21" s="165">
        <v>24.2</v>
      </c>
      <c r="AH21" s="165">
        <v>8.31</v>
      </c>
      <c r="AI21" s="165">
        <v>0.184</v>
      </c>
      <c r="AJ21" s="167">
        <v>-57.09</v>
      </c>
      <c r="AK21" s="165">
        <v>-56.83</v>
      </c>
      <c r="AL21" s="165">
        <v>-17.45</v>
      </c>
      <c r="AM21" s="165">
        <v>57.09</v>
      </c>
      <c r="AN21" s="165">
        <v>57.59</v>
      </c>
      <c r="AO21" s="165">
        <v>9.8506</v>
      </c>
      <c r="AP21" s="165">
        <v>10.642200000000001</v>
      </c>
      <c r="AQ21" s="165">
        <v>63.748800000000003</v>
      </c>
      <c r="AR21" s="165">
        <v>65.208200000000005</v>
      </c>
      <c r="AS21" s="165">
        <v>37.337299999999999</v>
      </c>
      <c r="AT21" s="165">
        <v>-56.128900000000002</v>
      </c>
      <c r="AU21" s="165">
        <v>-55.905700000000003</v>
      </c>
      <c r="AV21" s="165">
        <v>28.5791</v>
      </c>
      <c r="AW21" s="165">
        <v>32.503399999999999</v>
      </c>
      <c r="AX21" s="165">
        <v>66.041899999999998</v>
      </c>
      <c r="AY21" s="165">
        <v>67.917299999999997</v>
      </c>
      <c r="AZ21" s="165">
        <v>14.684200000000001</v>
      </c>
      <c r="BA21" s="165">
        <v>12.0228</v>
      </c>
      <c r="BB21" s="165">
        <v>-409.9812</v>
      </c>
      <c r="BC21" s="165">
        <v>5.2713999999999999</v>
      </c>
      <c r="BD21" s="165">
        <v>-13.7</v>
      </c>
      <c r="BE21" s="165">
        <v>-13.7</v>
      </c>
      <c r="BF21" s="165">
        <v>64.585400000000007</v>
      </c>
      <c r="BG21" s="165">
        <v>63.259799999999998</v>
      </c>
      <c r="BH21" s="165">
        <v>-4.0415000000000001</v>
      </c>
      <c r="BI21" s="166"/>
      <c r="BJ21" s="165">
        <v>-47.800800000000002</v>
      </c>
      <c r="BK21" s="165">
        <v>5.5610999999999997</v>
      </c>
      <c r="BL21" s="166"/>
      <c r="BM21" s="165">
        <v>3.5617000000000001</v>
      </c>
      <c r="BN21" s="165">
        <v>463.63709999999998</v>
      </c>
      <c r="BO21" s="165">
        <v>56.794899999999998</v>
      </c>
      <c r="BP21" s="165">
        <v>56.733899999999998</v>
      </c>
      <c r="BQ21" s="165">
        <v>-226.59209999999999</v>
      </c>
      <c r="BR21" s="165">
        <v>464.29989999999998</v>
      </c>
      <c r="BS21" s="166"/>
      <c r="BT21" s="165">
        <v>-61.362699999999997</v>
      </c>
      <c r="BU21" s="165">
        <v>63.037799999999997</v>
      </c>
      <c r="BV21" s="165">
        <v>78.199799999999996</v>
      </c>
      <c r="BW21" s="165">
        <v>30.16</v>
      </c>
      <c r="BX21" s="166"/>
      <c r="BY21" s="165">
        <v>55.36</v>
      </c>
      <c r="BZ21" s="165">
        <v>55.14</v>
      </c>
      <c r="CA21" s="165">
        <v>-77.155100000000004</v>
      </c>
      <c r="CB21" s="165">
        <v>-79.432400000000001</v>
      </c>
      <c r="CC21" s="165">
        <v>128.22229999999999</v>
      </c>
      <c r="CD21" s="165">
        <v>129.60839999999999</v>
      </c>
      <c r="CE21" s="165">
        <v>14.8277</v>
      </c>
      <c r="CF21" s="165">
        <v>-85.485399999999998</v>
      </c>
      <c r="CG21" s="165">
        <v>-85.010099999999994</v>
      </c>
      <c r="CH21" s="165">
        <v>-2.8875999999999999</v>
      </c>
      <c r="CI21" s="166"/>
      <c r="CJ21" s="166"/>
      <c r="CK21" s="166"/>
      <c r="CL21" s="165">
        <v>111.7</v>
      </c>
      <c r="CM21" s="165">
        <v>100.9</v>
      </c>
      <c r="CN21" s="165">
        <v>-13.68</v>
      </c>
      <c r="CO21" s="165">
        <v>66.093299999999999</v>
      </c>
      <c r="CP21" s="165">
        <v>63.948500000000003</v>
      </c>
      <c r="CQ21" s="165">
        <v>63.696800000000003</v>
      </c>
      <c r="CR21" s="165">
        <v>-34.488599999999998</v>
      </c>
      <c r="CS21" s="165">
        <v>-34.057600000000001</v>
      </c>
      <c r="CT21" s="165">
        <v>23.903300000000002</v>
      </c>
      <c r="CU21" s="165">
        <v>-30.857900000000001</v>
      </c>
      <c r="CV21" s="165">
        <v>27.196400000000001</v>
      </c>
      <c r="CW21" s="165">
        <v>12.1561</v>
      </c>
      <c r="CX21" s="165">
        <v>45</v>
      </c>
      <c r="CY21" s="165">
        <v>25.16</v>
      </c>
      <c r="CZ21" s="165">
        <v>51.101100000000002</v>
      </c>
      <c r="DA21" s="165">
        <v>48.197899999999997</v>
      </c>
      <c r="DB21" s="165">
        <v>-27.48</v>
      </c>
      <c r="DC21" s="165">
        <v>-8.1562000000000001</v>
      </c>
      <c r="DD21" s="166"/>
      <c r="DE21" s="166"/>
      <c r="DF21" s="165">
        <v>-89.169200000000004</v>
      </c>
      <c r="DG21" s="165">
        <v>-13.4056</v>
      </c>
      <c r="DH21" s="165">
        <v>-17.046199999999999</v>
      </c>
      <c r="DI21" s="165">
        <v>-70.5</v>
      </c>
      <c r="DJ21" s="165">
        <v>-72.7</v>
      </c>
      <c r="DK21" s="165">
        <v>21.997399999999999</v>
      </c>
      <c r="DL21" s="165">
        <v>45.4193</v>
      </c>
      <c r="DM21" s="165">
        <v>52.615000000000002</v>
      </c>
      <c r="DN21" s="165">
        <v>64.471400000000003</v>
      </c>
      <c r="DO21" s="165">
        <v>44.84</v>
      </c>
      <c r="DP21" s="165">
        <v>-6.38</v>
      </c>
      <c r="DQ21" s="165">
        <v>38.362499999999997</v>
      </c>
      <c r="DR21" s="165">
        <v>90.022599999999997</v>
      </c>
      <c r="DS21" s="165">
        <v>-32.94</v>
      </c>
      <c r="DT21" s="165">
        <v>-33.15</v>
      </c>
      <c r="DU21" s="165">
        <v>110.17</v>
      </c>
      <c r="DV21" s="165">
        <v>60.09</v>
      </c>
      <c r="DW21" s="165">
        <v>89.690899999999999</v>
      </c>
      <c r="DX21" s="165">
        <v>86.709100000000007</v>
      </c>
      <c r="DY21" s="165">
        <v>-14.6051</v>
      </c>
      <c r="DZ21" s="165">
        <v>-14.2636</v>
      </c>
      <c r="EA21" s="165">
        <v>195.9487</v>
      </c>
      <c r="EB21" s="165">
        <v>151.45590000000001</v>
      </c>
      <c r="EC21" s="165">
        <v>145.6755</v>
      </c>
      <c r="ED21" s="165">
        <v>148.196</v>
      </c>
      <c r="EE21" s="165">
        <v>86.346999999999994</v>
      </c>
      <c r="EF21" s="165">
        <v>73.770399999999995</v>
      </c>
      <c r="EG21" s="165">
        <v>-20.335000000000001</v>
      </c>
      <c r="EH21" s="165">
        <v>239.9194</v>
      </c>
      <c r="EI21" s="165">
        <v>158.38589999999999</v>
      </c>
      <c r="EJ21" s="166"/>
      <c r="EK21" s="165">
        <v>-33.564900000000002</v>
      </c>
      <c r="EL21" s="165">
        <v>-30.154399999999999</v>
      </c>
      <c r="EM21" s="165">
        <v>-18.558199999999999</v>
      </c>
      <c r="EN21" s="165">
        <v>34.681399999999996</v>
      </c>
      <c r="EO21" s="165">
        <v>32.241</v>
      </c>
      <c r="EP21" s="165">
        <v>132.15600000000001</v>
      </c>
      <c r="EQ21" s="165">
        <v>-75.985900000000001</v>
      </c>
      <c r="ER21" s="165">
        <v>-78.105400000000003</v>
      </c>
      <c r="ES21" s="165">
        <v>-39.735100000000003</v>
      </c>
      <c r="ET21" s="165">
        <v>18.010000000000002</v>
      </c>
      <c r="EU21" s="165">
        <v>-12.05</v>
      </c>
      <c r="EV21" s="165">
        <v>77.900000000000006</v>
      </c>
      <c r="EW21" s="165">
        <v>16.058700000000002</v>
      </c>
      <c r="EX21" s="165">
        <v>-52.388199999999998</v>
      </c>
      <c r="EY21" s="165">
        <v>-36.242199999999997</v>
      </c>
      <c r="EZ21" s="165">
        <v>-35.176299999999998</v>
      </c>
      <c r="FA21" s="165">
        <v>4.3143000000000002</v>
      </c>
      <c r="FB21" s="165">
        <v>-70.215199999999996</v>
      </c>
      <c r="FC21" s="165">
        <v>42.629600000000003</v>
      </c>
      <c r="FD21" s="165">
        <v>25.340599999999998</v>
      </c>
      <c r="FE21" s="166"/>
      <c r="FF21" s="165">
        <v>25.0975</v>
      </c>
      <c r="FG21" s="165">
        <v>39.5974</v>
      </c>
      <c r="FH21" s="165">
        <v>40.8322</v>
      </c>
      <c r="FI21" s="165">
        <v>38.935200000000002</v>
      </c>
      <c r="FJ21" s="165">
        <v>78.034599999999998</v>
      </c>
      <c r="FK21" s="165">
        <v>80.211600000000004</v>
      </c>
      <c r="FL21" s="165">
        <v>-55.930399999999999</v>
      </c>
      <c r="FM21" s="165">
        <v>16.3386</v>
      </c>
      <c r="FN21" s="165">
        <v>16.3568</v>
      </c>
      <c r="FO21" s="165">
        <v>-80.805499999999995</v>
      </c>
      <c r="FP21" s="165">
        <v>-27.388999999999999</v>
      </c>
      <c r="FQ21" s="165">
        <v>-24.7837</v>
      </c>
      <c r="FR21" s="165">
        <v>-17.079999999999998</v>
      </c>
      <c r="FS21" s="165">
        <v>15.013</v>
      </c>
      <c r="FT21" s="165">
        <v>0.84499999999999997</v>
      </c>
      <c r="FU21" s="165">
        <v>-9.64</v>
      </c>
      <c r="FV21" s="165">
        <v>10.75</v>
      </c>
      <c r="FW21" s="165">
        <v>-25.772500000000001</v>
      </c>
      <c r="FX21" s="166"/>
      <c r="FY21" s="165">
        <v>-6.76</v>
      </c>
      <c r="FZ21" s="165">
        <v>4.49</v>
      </c>
      <c r="GA21" s="166"/>
      <c r="GB21" s="165">
        <v>26.66</v>
      </c>
      <c r="GC21" s="165">
        <v>28.015599999999999</v>
      </c>
      <c r="GD21" s="165">
        <v>80.9328</v>
      </c>
      <c r="GE21" s="165">
        <v>13.6</v>
      </c>
      <c r="GF21" s="165">
        <v>65.9221</v>
      </c>
      <c r="GG21" s="165">
        <v>19.3</v>
      </c>
      <c r="GH21" s="165">
        <v>-15.120900000000001</v>
      </c>
      <c r="GI21" s="165">
        <v>-1.1182000000000001</v>
      </c>
      <c r="GJ21" s="165">
        <v>0</v>
      </c>
      <c r="GK21" s="165">
        <v>1.6564000000000001</v>
      </c>
      <c r="GL21" s="166"/>
      <c r="GM21" s="166"/>
      <c r="GN21" s="165">
        <v>-13.7774</v>
      </c>
      <c r="GO21" s="165">
        <v>-26.022500000000001</v>
      </c>
      <c r="GP21" s="165">
        <v>13.343299999999999</v>
      </c>
      <c r="GQ21" s="165">
        <v>27.0489</v>
      </c>
      <c r="GR21" s="165">
        <v>6.8990999999999998</v>
      </c>
      <c r="GS21" s="165">
        <v>7.0240999999999998</v>
      </c>
      <c r="GT21" s="165">
        <v>-106.1985</v>
      </c>
      <c r="GU21" s="165">
        <v>-20.095099999999999</v>
      </c>
      <c r="GV21" s="165">
        <v>37.296500000000002</v>
      </c>
      <c r="GW21" s="165">
        <v>-46.143300000000004</v>
      </c>
      <c r="GX21" s="166"/>
      <c r="GY21" s="165">
        <v>8.0972000000000008</v>
      </c>
      <c r="GZ21" s="165">
        <v>7.7112999999999996</v>
      </c>
      <c r="HA21" s="165">
        <v>11</v>
      </c>
      <c r="HB21" s="165">
        <v>116.52</v>
      </c>
      <c r="HC21" s="165">
        <v>117.0711</v>
      </c>
      <c r="HD21" s="165">
        <v>189.4</v>
      </c>
      <c r="HE21" s="165">
        <v>-190.92230000000001</v>
      </c>
      <c r="HF21" s="165">
        <v>-459.90550000000002</v>
      </c>
      <c r="HG21" s="165">
        <v>464.8861</v>
      </c>
      <c r="HH21" s="165">
        <v>394.39269999999999</v>
      </c>
      <c r="HI21" s="165">
        <v>-113.4755</v>
      </c>
      <c r="HJ21" s="165">
        <v>-112.3728</v>
      </c>
      <c r="HK21" s="165">
        <v>-63.074399999999997</v>
      </c>
      <c r="HL21" s="165">
        <v>-55.934199999999997</v>
      </c>
      <c r="HM21" s="165">
        <v>79.020700000000005</v>
      </c>
      <c r="HN21" s="165">
        <v>75.781899999999993</v>
      </c>
      <c r="HO21" s="166"/>
      <c r="HP21" s="166"/>
      <c r="HQ21" s="165">
        <v>21.745000000000001</v>
      </c>
      <c r="HR21" s="165">
        <v>21.7011</v>
      </c>
      <c r="HS21" s="165">
        <v>-37.428199999999997</v>
      </c>
      <c r="HT21" s="165">
        <v>-37.311199999999999</v>
      </c>
      <c r="HU21" s="165">
        <v>98.67</v>
      </c>
      <c r="HV21" s="165">
        <v>98.58</v>
      </c>
      <c r="HW21" s="165">
        <v>5.4</v>
      </c>
      <c r="HX21" s="165">
        <v>5.0999999999999996</v>
      </c>
      <c r="HY21" s="165">
        <v>22.028099999999998</v>
      </c>
      <c r="HZ21" s="165">
        <v>-27.2</v>
      </c>
      <c r="IA21" s="165">
        <v>-330.0059</v>
      </c>
      <c r="IB21" s="165">
        <v>95.8125</v>
      </c>
      <c r="IC21" s="165">
        <v>96.502799999999993</v>
      </c>
      <c r="ID21" s="165">
        <v>15.1</v>
      </c>
      <c r="IE21" s="165">
        <v>-51.9</v>
      </c>
      <c r="IF21" s="165">
        <v>-19.899999999999999</v>
      </c>
      <c r="IG21" s="165">
        <v>-19.2</v>
      </c>
      <c r="IH21" s="166"/>
      <c r="II21" s="165">
        <v>0.83960000000000001</v>
      </c>
      <c r="IJ21" s="165">
        <v>-388.72230000000002</v>
      </c>
      <c r="IK21" s="165">
        <v>-126.1407</v>
      </c>
      <c r="IL21" s="165">
        <v>315.81290000000001</v>
      </c>
      <c r="IM21" s="165">
        <v>261.63780000000003</v>
      </c>
      <c r="IN21" s="166"/>
      <c r="IO21" s="165">
        <v>-247.0515</v>
      </c>
      <c r="IP21" s="165">
        <v>247.21799999999999</v>
      </c>
      <c r="IQ21" s="165">
        <v>-109.40049999999999</v>
      </c>
      <c r="IR21" s="165">
        <v>-140.05119999999999</v>
      </c>
      <c r="IS21" s="165">
        <v>-248.7313</v>
      </c>
      <c r="IT21" s="165">
        <v>115.1575</v>
      </c>
      <c r="IU21" s="165">
        <v>112.7058</v>
      </c>
      <c r="IV21" s="165">
        <v>110.2593</v>
      </c>
      <c r="IW21" s="165">
        <v>-306.03559999999999</v>
      </c>
      <c r="IX21" s="165">
        <v>142.18899999999999</v>
      </c>
      <c r="IY21" s="165">
        <v>-162.28280000000001</v>
      </c>
      <c r="IZ21" s="165">
        <v>162.0438</v>
      </c>
      <c r="JA21" s="165">
        <v>-8.4115000000000002</v>
      </c>
      <c r="JB21" s="165">
        <v>26.978000000000002</v>
      </c>
      <c r="JC21" s="165">
        <v>5.92</v>
      </c>
      <c r="JD21" s="165">
        <v>7.0339999999999998</v>
      </c>
      <c r="JE21" s="165">
        <v>7.0359999999999996</v>
      </c>
      <c r="JF21" s="165">
        <v>-5.6</v>
      </c>
      <c r="JG21" s="165">
        <v>-17.760000000000002</v>
      </c>
      <c r="JH21" s="166"/>
      <c r="JI21" s="165">
        <v>17.726400000000002</v>
      </c>
      <c r="JJ21" s="165">
        <v>-20.976600000000001</v>
      </c>
      <c r="JK21" s="165">
        <v>-45.119399999999999</v>
      </c>
      <c r="JL21" s="165">
        <v>19.7</v>
      </c>
      <c r="JM21" s="165">
        <v>45.656999999999996</v>
      </c>
      <c r="JN21" s="165">
        <v>45.210999999999999</v>
      </c>
      <c r="JO21" s="165">
        <v>11.372199999999999</v>
      </c>
      <c r="JP21" s="165">
        <v>13.747199999999999</v>
      </c>
      <c r="JQ21" s="165">
        <v>51.526699999999998</v>
      </c>
      <c r="JR21" s="165">
        <v>52.193399999999997</v>
      </c>
      <c r="JS21" s="165">
        <v>50.85</v>
      </c>
      <c r="JT21" s="166"/>
      <c r="JU21" s="165">
        <v>52</v>
      </c>
      <c r="JV21" s="165">
        <v>20.428999999999998</v>
      </c>
      <c r="JW21" s="165">
        <v>6.41</v>
      </c>
      <c r="JX21" s="166"/>
      <c r="JY21" s="165">
        <v>-56.009700000000002</v>
      </c>
      <c r="JZ21" s="165">
        <v>83.122399999999999</v>
      </c>
      <c r="KA21" s="165">
        <v>64.282700000000006</v>
      </c>
      <c r="KB21" s="165">
        <v>-55.01</v>
      </c>
      <c r="KC21" s="165">
        <v>-82.018799999999999</v>
      </c>
      <c r="KD21" s="165">
        <v>55.003399999999999</v>
      </c>
      <c r="KE21" s="165">
        <v>26.097200000000001</v>
      </c>
      <c r="KF21" s="165">
        <v>-59.9</v>
      </c>
      <c r="KG21" s="165">
        <v>60.5</v>
      </c>
      <c r="KH21" s="165">
        <v>-69.5518</v>
      </c>
      <c r="KI21" s="165">
        <v>276.64240000000001</v>
      </c>
    </row>
    <row r="22" spans="1:295" ht="18" customHeight="1" x14ac:dyDescent="0.3">
      <c r="A22" s="161" t="s">
        <v>68</v>
      </c>
      <c r="B22" s="161" t="s">
        <v>770</v>
      </c>
      <c r="C22" s="165">
        <v>0</v>
      </c>
      <c r="D22" s="165">
        <v>14.7737</v>
      </c>
      <c r="E22" s="165">
        <v>-20.680099999999999</v>
      </c>
      <c r="F22" s="165">
        <v>6.9855999999999998</v>
      </c>
      <c r="G22" s="165">
        <v>14.452500000000001</v>
      </c>
      <c r="H22" s="166"/>
      <c r="I22" s="165">
        <v>46.825699999999998</v>
      </c>
      <c r="J22" s="165">
        <v>-86.643799999999999</v>
      </c>
      <c r="K22" s="165">
        <v>48.121299999999998</v>
      </c>
      <c r="L22" s="165">
        <v>24.145299999999999</v>
      </c>
      <c r="M22" s="166"/>
      <c r="N22" s="165">
        <v>15.54</v>
      </c>
      <c r="O22" s="165">
        <v>-32.165999999999997</v>
      </c>
      <c r="P22" s="165">
        <v>28.6</v>
      </c>
      <c r="Q22" s="165">
        <v>11.592000000000001</v>
      </c>
      <c r="R22" s="165">
        <v>-28.6</v>
      </c>
      <c r="S22" s="165">
        <v>13.220700000000001</v>
      </c>
      <c r="T22" s="165">
        <v>51.371000000000002</v>
      </c>
      <c r="U22" s="165">
        <v>17.543700000000001</v>
      </c>
      <c r="V22" s="165">
        <v>17.956</v>
      </c>
      <c r="W22" s="165">
        <v>30.241700000000002</v>
      </c>
      <c r="X22" s="165">
        <v>16.624600000000001</v>
      </c>
      <c r="Y22" s="165">
        <v>5.7092000000000001</v>
      </c>
      <c r="Z22" s="165">
        <v>7.8666</v>
      </c>
      <c r="AA22" s="166"/>
      <c r="AB22" s="166"/>
      <c r="AC22" s="165">
        <v>0.03</v>
      </c>
      <c r="AD22" s="166"/>
      <c r="AE22" s="166"/>
      <c r="AF22" s="165">
        <v>-13.32</v>
      </c>
      <c r="AG22" s="165">
        <v>30.8</v>
      </c>
      <c r="AH22" s="165">
        <v>8.3119999999999994</v>
      </c>
      <c r="AI22" s="165">
        <v>0.183</v>
      </c>
      <c r="AJ22" s="167">
        <v>-40.85</v>
      </c>
      <c r="AK22" s="165">
        <v>-40.61</v>
      </c>
      <c r="AL22" s="165">
        <v>-41.05</v>
      </c>
      <c r="AM22" s="165">
        <v>40.85</v>
      </c>
      <c r="AN22" s="165">
        <v>40.93</v>
      </c>
      <c r="AO22" s="165">
        <v>10.6614</v>
      </c>
      <c r="AP22" s="165">
        <v>10.3185</v>
      </c>
      <c r="AQ22" s="165">
        <v>64.379300000000001</v>
      </c>
      <c r="AR22" s="165">
        <v>66.621399999999994</v>
      </c>
      <c r="AS22" s="165">
        <v>36.194600000000001</v>
      </c>
      <c r="AT22" s="165">
        <v>-46.082000000000001</v>
      </c>
      <c r="AU22" s="165">
        <v>-45.959200000000003</v>
      </c>
      <c r="AV22" s="165">
        <v>8.7172000000000001</v>
      </c>
      <c r="AW22" s="165">
        <v>9.8435000000000006</v>
      </c>
      <c r="AX22" s="165">
        <v>69.256900000000002</v>
      </c>
      <c r="AY22" s="165">
        <v>70.730500000000006</v>
      </c>
      <c r="AZ22" s="165">
        <v>-7.4063999999999997</v>
      </c>
      <c r="BA22" s="165">
        <v>-8.6601999999999997</v>
      </c>
      <c r="BB22" s="165">
        <v>-397.2638</v>
      </c>
      <c r="BC22" s="165">
        <v>5.7039999999999997</v>
      </c>
      <c r="BD22" s="165">
        <v>-13.7</v>
      </c>
      <c r="BE22" s="165">
        <v>-13.5</v>
      </c>
      <c r="BF22" s="165">
        <v>54.270899999999997</v>
      </c>
      <c r="BG22" s="165">
        <v>53.564900000000002</v>
      </c>
      <c r="BH22" s="165">
        <v>-3.9876</v>
      </c>
      <c r="BI22" s="166"/>
      <c r="BJ22" s="165">
        <v>-49.97</v>
      </c>
      <c r="BK22" s="165">
        <v>5.9696999999999996</v>
      </c>
      <c r="BL22" s="165">
        <v>6.2401</v>
      </c>
      <c r="BM22" s="165">
        <v>4.1927000000000003</v>
      </c>
      <c r="BN22" s="165">
        <v>446.54669999999999</v>
      </c>
      <c r="BO22" s="165">
        <v>81.301299999999998</v>
      </c>
      <c r="BP22" s="165">
        <v>81.179199999999994</v>
      </c>
      <c r="BQ22" s="165">
        <v>-270.64839999999998</v>
      </c>
      <c r="BR22" s="165">
        <v>481.78089999999997</v>
      </c>
      <c r="BS22" s="166"/>
      <c r="BT22" s="165">
        <v>-40.667400000000001</v>
      </c>
      <c r="BU22" s="165">
        <v>43.883000000000003</v>
      </c>
      <c r="BV22" s="165">
        <v>82.291399999999996</v>
      </c>
      <c r="BW22" s="165">
        <v>30.62</v>
      </c>
      <c r="BX22" s="166"/>
      <c r="BY22" s="165">
        <v>57.93</v>
      </c>
      <c r="BZ22" s="165">
        <v>55.76</v>
      </c>
      <c r="CA22" s="165">
        <v>-77.423000000000002</v>
      </c>
      <c r="CB22" s="165">
        <v>-77.289100000000005</v>
      </c>
      <c r="CC22" s="165">
        <v>122.5104</v>
      </c>
      <c r="CD22" s="165">
        <v>123.83</v>
      </c>
      <c r="CE22" s="165">
        <v>16.3627</v>
      </c>
      <c r="CF22" s="165">
        <v>-66.825900000000004</v>
      </c>
      <c r="CG22" s="165">
        <v>-66.672300000000007</v>
      </c>
      <c r="CH22" s="165">
        <v>-0.94969999999999999</v>
      </c>
      <c r="CI22" s="166"/>
      <c r="CJ22" s="166"/>
      <c r="CK22" s="166"/>
      <c r="CL22" s="165">
        <v>108.5</v>
      </c>
      <c r="CM22" s="165">
        <v>97.9</v>
      </c>
      <c r="CN22" s="165">
        <v>-13.71</v>
      </c>
      <c r="CO22" s="165">
        <v>74.41</v>
      </c>
      <c r="CP22" s="165">
        <v>72.386200000000002</v>
      </c>
      <c r="CQ22" s="165">
        <v>71.793800000000005</v>
      </c>
      <c r="CR22" s="165">
        <v>-16.317599999999999</v>
      </c>
      <c r="CS22" s="165">
        <v>-15.573600000000001</v>
      </c>
      <c r="CT22" s="165">
        <v>27.286999999999999</v>
      </c>
      <c r="CU22" s="165">
        <v>-55.0717</v>
      </c>
      <c r="CV22" s="165">
        <v>31.861499999999999</v>
      </c>
      <c r="CW22" s="165">
        <v>11.9054</v>
      </c>
      <c r="CX22" s="165">
        <v>45.18</v>
      </c>
      <c r="CY22" s="165">
        <v>25.71</v>
      </c>
      <c r="CZ22" s="165">
        <v>51.101100000000002</v>
      </c>
      <c r="DA22" s="165">
        <v>48.930399999999999</v>
      </c>
      <c r="DB22" s="165">
        <v>-28.86</v>
      </c>
      <c r="DC22" s="165">
        <v>-7.0502000000000002</v>
      </c>
      <c r="DD22" s="166"/>
      <c r="DE22" s="166"/>
      <c r="DF22" s="165">
        <v>-55.456000000000003</v>
      </c>
      <c r="DG22" s="165">
        <v>-10.218299999999999</v>
      </c>
      <c r="DH22" s="165">
        <v>-17.805599999999998</v>
      </c>
      <c r="DI22" s="165">
        <v>-85.3</v>
      </c>
      <c r="DJ22" s="165">
        <v>-85.7</v>
      </c>
      <c r="DK22" s="165">
        <v>22.6675</v>
      </c>
      <c r="DL22" s="165">
        <v>50.1068</v>
      </c>
      <c r="DM22" s="165">
        <v>53.554299999999998</v>
      </c>
      <c r="DN22" s="165">
        <v>70.330799999999996</v>
      </c>
      <c r="DO22" s="165">
        <v>49.36</v>
      </c>
      <c r="DP22" s="165">
        <v>-5.63</v>
      </c>
      <c r="DQ22" s="165">
        <v>36.828000000000003</v>
      </c>
      <c r="DR22" s="165">
        <v>54.855600000000003</v>
      </c>
      <c r="DS22" s="165">
        <v>-32.75</v>
      </c>
      <c r="DT22" s="165">
        <v>-33.03</v>
      </c>
      <c r="DU22" s="165">
        <v>111.72</v>
      </c>
      <c r="DV22" s="165">
        <v>62.22</v>
      </c>
      <c r="DW22" s="165">
        <v>57.527299999999997</v>
      </c>
      <c r="DX22" s="165">
        <v>54.163600000000002</v>
      </c>
      <c r="DY22" s="165">
        <v>-14.2864</v>
      </c>
      <c r="DZ22" s="165">
        <v>-14.581799999999999</v>
      </c>
      <c r="EA22" s="165">
        <v>184.45339999999999</v>
      </c>
      <c r="EB22" s="165">
        <v>141.02690000000001</v>
      </c>
      <c r="EC22" s="165">
        <v>135.38849999999999</v>
      </c>
      <c r="ED22" s="165">
        <v>136.04349999999999</v>
      </c>
      <c r="EE22" s="165">
        <v>86.478499999999997</v>
      </c>
      <c r="EF22" s="165">
        <v>72.735900000000001</v>
      </c>
      <c r="EG22" s="165">
        <v>-20.367999999999999</v>
      </c>
      <c r="EH22" s="165">
        <v>283.72449999999998</v>
      </c>
      <c r="EI22" s="165">
        <v>-25.323</v>
      </c>
      <c r="EJ22" s="166"/>
      <c r="EK22" s="165">
        <v>-33.063400000000001</v>
      </c>
      <c r="EL22" s="165">
        <v>-30.1328</v>
      </c>
      <c r="EM22" s="165">
        <v>-20.406300000000002</v>
      </c>
      <c r="EN22" s="165">
        <v>28.172999999999998</v>
      </c>
      <c r="EO22" s="165">
        <v>26.028600000000001</v>
      </c>
      <c r="EP22" s="165">
        <v>179.77199999999999</v>
      </c>
      <c r="EQ22" s="165">
        <v>-88.782399999999996</v>
      </c>
      <c r="ER22" s="165">
        <v>-89.577299999999994</v>
      </c>
      <c r="ES22" s="165">
        <v>-41.4709</v>
      </c>
      <c r="ET22" s="165">
        <v>16.670000000000002</v>
      </c>
      <c r="EU22" s="165">
        <v>-10.98</v>
      </c>
      <c r="EV22" s="165">
        <v>113</v>
      </c>
      <c r="EW22" s="165">
        <v>12.976000000000001</v>
      </c>
      <c r="EX22" s="166"/>
      <c r="EY22" s="165">
        <v>-34.892000000000003</v>
      </c>
      <c r="EZ22" s="165">
        <v>-34.204000000000001</v>
      </c>
      <c r="FA22" s="165">
        <v>4.5519999999999996</v>
      </c>
      <c r="FB22" s="165">
        <v>-70.255899999999997</v>
      </c>
      <c r="FC22" s="165">
        <v>41.928600000000003</v>
      </c>
      <c r="FD22" s="165">
        <v>23.218399999999999</v>
      </c>
      <c r="FE22" s="166"/>
      <c r="FF22" s="165">
        <v>23.297799999999999</v>
      </c>
      <c r="FG22" s="165">
        <v>39.650500000000001</v>
      </c>
      <c r="FH22" s="165">
        <v>40.277900000000002</v>
      </c>
      <c r="FI22" s="165">
        <v>38.4206</v>
      </c>
      <c r="FJ22" s="165">
        <v>76.694999999999993</v>
      </c>
      <c r="FK22" s="165">
        <v>76.527500000000003</v>
      </c>
      <c r="FL22" s="165">
        <v>1.1721999999999999</v>
      </c>
      <c r="FM22" s="165">
        <v>16.370699999999999</v>
      </c>
      <c r="FN22" s="165">
        <v>16.390799999999999</v>
      </c>
      <c r="FO22" s="165">
        <v>-47.243099999999998</v>
      </c>
      <c r="FP22" s="165">
        <v>21.6999</v>
      </c>
      <c r="FQ22" s="165">
        <v>-20.594200000000001</v>
      </c>
      <c r="FR22" s="165">
        <v>-11.17</v>
      </c>
      <c r="FS22" s="165">
        <v>15.076499999999999</v>
      </c>
      <c r="FT22" s="165">
        <v>0.86819999999999997</v>
      </c>
      <c r="FU22" s="165">
        <v>-9.58</v>
      </c>
      <c r="FV22" s="165">
        <v>10.51</v>
      </c>
      <c r="FW22" s="165">
        <v>-19.9496</v>
      </c>
      <c r="FX22" s="166"/>
      <c r="FY22" s="165">
        <v>-6.6029999999999998</v>
      </c>
      <c r="FZ22" s="165">
        <v>4.1840000000000002</v>
      </c>
      <c r="GA22" s="166"/>
      <c r="GB22" s="165">
        <v>23.58</v>
      </c>
      <c r="GC22" s="165">
        <v>-22.278500000000001</v>
      </c>
      <c r="GD22" s="165">
        <v>47.648299999999999</v>
      </c>
      <c r="GE22" s="165">
        <v>14.28</v>
      </c>
      <c r="GF22" s="165">
        <v>59.832500000000003</v>
      </c>
      <c r="GG22" s="165">
        <v>20.2</v>
      </c>
      <c r="GH22" s="165">
        <v>-12.2714</v>
      </c>
      <c r="GI22" s="165">
        <v>-1.4360999999999999</v>
      </c>
      <c r="GJ22" s="165">
        <v>-1.5790999999999999</v>
      </c>
      <c r="GK22" s="165">
        <v>1.7523</v>
      </c>
      <c r="GL22" s="166"/>
      <c r="GM22" s="166"/>
      <c r="GN22" s="165">
        <v>-13.9688</v>
      </c>
      <c r="GO22" s="165">
        <v>-24.168700000000001</v>
      </c>
      <c r="GP22" s="165">
        <v>15.8954</v>
      </c>
      <c r="GQ22" s="165">
        <v>24.977699999999999</v>
      </c>
      <c r="GR22" s="165">
        <v>8.6244999999999994</v>
      </c>
      <c r="GS22" s="165">
        <v>8.8914000000000009</v>
      </c>
      <c r="GT22" s="165">
        <v>-83.748999999999995</v>
      </c>
      <c r="GU22" s="165">
        <v>-21.113099999999999</v>
      </c>
      <c r="GV22" s="165">
        <v>35.6494</v>
      </c>
      <c r="GW22" s="165">
        <v>-49.171199999999999</v>
      </c>
      <c r="GX22" s="165">
        <v>9.5418000000000003</v>
      </c>
      <c r="GY22" s="165">
        <v>9.1324000000000005</v>
      </c>
      <c r="GZ22" s="165">
        <v>8.7871000000000006</v>
      </c>
      <c r="HA22" s="165">
        <v>10.9758</v>
      </c>
      <c r="HB22" s="165">
        <v>66.697500000000005</v>
      </c>
      <c r="HC22" s="165">
        <v>66.564700000000002</v>
      </c>
      <c r="HD22" s="165">
        <v>101.8</v>
      </c>
      <c r="HE22" s="165">
        <v>-101.1472</v>
      </c>
      <c r="HF22" s="165">
        <v>-311.32819999999998</v>
      </c>
      <c r="HG22" s="165">
        <v>311.18579999999997</v>
      </c>
      <c r="HH22" s="165">
        <v>153.54079999999999</v>
      </c>
      <c r="HI22" s="165">
        <v>-65.021000000000001</v>
      </c>
      <c r="HJ22" s="165">
        <v>-64.037400000000005</v>
      </c>
      <c r="HK22" s="165">
        <v>-65.448800000000006</v>
      </c>
      <c r="HL22" s="165">
        <v>-59.438699999999997</v>
      </c>
      <c r="HM22" s="165">
        <v>78.1267</v>
      </c>
      <c r="HN22" s="165">
        <v>76.129400000000004</v>
      </c>
      <c r="HO22" s="165">
        <v>-70.622100000000003</v>
      </c>
      <c r="HP22" s="165">
        <v>-72.235399999999998</v>
      </c>
      <c r="HQ22" s="165">
        <v>6.4737999999999998</v>
      </c>
      <c r="HR22" s="165">
        <v>6.4188999999999998</v>
      </c>
      <c r="HS22" s="165">
        <v>-31.4679</v>
      </c>
      <c r="HT22" s="165">
        <v>-30.910499999999999</v>
      </c>
      <c r="HU22" s="165">
        <v>45.22</v>
      </c>
      <c r="HV22" s="165">
        <v>45.35</v>
      </c>
      <c r="HW22" s="165">
        <v>4.7</v>
      </c>
      <c r="HX22" s="165">
        <v>4.7</v>
      </c>
      <c r="HY22" s="165">
        <v>21.720500000000001</v>
      </c>
      <c r="HZ22" s="165">
        <v>-33.92</v>
      </c>
      <c r="IA22" s="165">
        <v>-339.64069999999998</v>
      </c>
      <c r="IB22" s="165">
        <v>88.260599999999997</v>
      </c>
      <c r="IC22" s="165">
        <v>88.957400000000007</v>
      </c>
      <c r="ID22" s="165">
        <v>15.1</v>
      </c>
      <c r="IE22" s="165">
        <v>-45.7</v>
      </c>
      <c r="IF22" s="165">
        <v>-5.4</v>
      </c>
      <c r="IG22" s="165">
        <v>-4.7</v>
      </c>
      <c r="IH22" s="166"/>
      <c r="II22" s="165">
        <v>0.96120000000000005</v>
      </c>
      <c r="IJ22" s="165">
        <v>-150.36349999999999</v>
      </c>
      <c r="IK22" s="165">
        <v>52.722799999999999</v>
      </c>
      <c r="IL22" s="165">
        <v>109.5765</v>
      </c>
      <c r="IM22" s="165">
        <v>81.760000000000005</v>
      </c>
      <c r="IN22" s="166"/>
      <c r="IO22" s="165">
        <v>-73.965599999999995</v>
      </c>
      <c r="IP22" s="165">
        <v>67.843000000000004</v>
      </c>
      <c r="IQ22" s="165">
        <v>-125.2037</v>
      </c>
      <c r="IR22" s="165">
        <v>0</v>
      </c>
      <c r="IS22" s="165">
        <v>-70.917000000000002</v>
      </c>
      <c r="IT22" s="165">
        <v>164.0334</v>
      </c>
      <c r="IU22" s="165">
        <v>162.18680000000001</v>
      </c>
      <c r="IV22" s="165">
        <v>122.7817</v>
      </c>
      <c r="IW22" s="165">
        <v>-110.072</v>
      </c>
      <c r="IX22" s="165">
        <v>5.8612000000000002</v>
      </c>
      <c r="IY22" s="165">
        <v>-96.297300000000007</v>
      </c>
      <c r="IZ22" s="165">
        <v>96.429000000000002</v>
      </c>
      <c r="JA22" s="165">
        <v>-8.5434000000000001</v>
      </c>
      <c r="JB22" s="165">
        <v>16.425000000000001</v>
      </c>
      <c r="JC22" s="165">
        <v>7.36</v>
      </c>
      <c r="JD22" s="165">
        <v>7.0380000000000003</v>
      </c>
      <c r="JE22" s="165">
        <v>7.0430000000000001</v>
      </c>
      <c r="JF22" s="165">
        <v>-6.72</v>
      </c>
      <c r="JG22" s="165">
        <v>-15.92</v>
      </c>
      <c r="JH22" s="166"/>
      <c r="JI22" s="165">
        <v>16.087599999999998</v>
      </c>
      <c r="JJ22" s="165">
        <v>-14.091699999999999</v>
      </c>
      <c r="JK22" s="165">
        <v>-46.202800000000003</v>
      </c>
      <c r="JL22" s="165">
        <v>16.8</v>
      </c>
      <c r="JM22" s="165">
        <v>44.537999999999997</v>
      </c>
      <c r="JN22" s="165">
        <v>43.857999999999997</v>
      </c>
      <c r="JO22" s="165">
        <v>11.331300000000001</v>
      </c>
      <c r="JP22" s="166"/>
      <c r="JQ22" s="165">
        <v>50.192500000000003</v>
      </c>
      <c r="JR22" s="165">
        <v>50.098199999999999</v>
      </c>
      <c r="JS22" s="165">
        <v>50.560099999999998</v>
      </c>
      <c r="JT22" s="166"/>
      <c r="JU22" s="165">
        <v>46.8</v>
      </c>
      <c r="JV22" s="165">
        <v>19.2897</v>
      </c>
      <c r="JW22" s="165">
        <v>6.43</v>
      </c>
      <c r="JX22" s="166"/>
      <c r="JY22" s="165">
        <v>-59.228000000000002</v>
      </c>
      <c r="JZ22" s="165">
        <v>85.961100000000002</v>
      </c>
      <c r="KA22" s="165">
        <v>67.713899999999995</v>
      </c>
      <c r="KB22" s="165">
        <v>-57.652700000000003</v>
      </c>
      <c r="KC22" s="165">
        <v>-83.828000000000003</v>
      </c>
      <c r="KD22" s="165">
        <v>57.663499999999999</v>
      </c>
      <c r="KE22" s="165">
        <v>25.581800000000001</v>
      </c>
      <c r="KF22" s="165">
        <v>-55.3</v>
      </c>
      <c r="KG22" s="165">
        <v>55.5</v>
      </c>
      <c r="KH22" s="165">
        <v>-152.06270000000001</v>
      </c>
      <c r="KI22" s="165">
        <v>334.3408</v>
      </c>
    </row>
    <row r="23" spans="1:295" ht="18" customHeight="1" x14ac:dyDescent="0.3">
      <c r="A23" s="161" t="s">
        <v>68</v>
      </c>
      <c r="B23" s="161" t="s">
        <v>771</v>
      </c>
      <c r="C23" s="165">
        <v>0</v>
      </c>
      <c r="D23" s="165">
        <v>15.1305</v>
      </c>
      <c r="E23" s="166"/>
      <c r="F23" s="165">
        <v>7.1813000000000002</v>
      </c>
      <c r="G23" s="165">
        <v>14.3348</v>
      </c>
      <c r="H23" s="166"/>
      <c r="I23" s="165">
        <v>48.2834</v>
      </c>
      <c r="J23" s="165">
        <v>-86.188400000000001</v>
      </c>
      <c r="K23" s="165">
        <v>51.616199999999999</v>
      </c>
      <c r="L23" s="165">
        <v>26.0412</v>
      </c>
      <c r="M23" s="166"/>
      <c r="N23" s="165">
        <v>17.760000000000002</v>
      </c>
      <c r="O23" s="165">
        <v>-38.695</v>
      </c>
      <c r="P23" s="165">
        <v>35.200000000000003</v>
      </c>
      <c r="Q23" s="165">
        <v>13.247999999999999</v>
      </c>
      <c r="R23" s="165">
        <v>-33</v>
      </c>
      <c r="S23" s="165">
        <v>13.381500000000001</v>
      </c>
      <c r="T23" s="165">
        <v>50.206400000000002</v>
      </c>
      <c r="U23" s="165">
        <v>17.9313</v>
      </c>
      <c r="V23" s="165">
        <v>17.922799999999999</v>
      </c>
      <c r="W23" s="165">
        <v>30.383500000000002</v>
      </c>
      <c r="X23" s="165">
        <v>14.824400000000001</v>
      </c>
      <c r="Y23" s="165">
        <v>5.8022</v>
      </c>
      <c r="Z23" s="165">
        <v>7.8440000000000003</v>
      </c>
      <c r="AA23" s="166"/>
      <c r="AB23" s="166"/>
      <c r="AC23" s="166"/>
      <c r="AD23" s="166"/>
      <c r="AE23" s="166"/>
      <c r="AF23" s="165">
        <v>-17.760000000000002</v>
      </c>
      <c r="AG23" s="165">
        <v>35.200000000000003</v>
      </c>
      <c r="AH23" s="165">
        <v>8.2769999999999992</v>
      </c>
      <c r="AI23" s="165">
        <v>0.17499999999999999</v>
      </c>
      <c r="AJ23" s="167">
        <v>-29.79</v>
      </c>
      <c r="AK23" s="165">
        <v>-29.75</v>
      </c>
      <c r="AL23" s="165">
        <v>-63.33</v>
      </c>
      <c r="AM23" s="165">
        <v>29.79</v>
      </c>
      <c r="AN23" s="165">
        <v>30.59</v>
      </c>
      <c r="AO23" s="165">
        <v>11.064299999999999</v>
      </c>
      <c r="AP23" s="165">
        <v>10.0953</v>
      </c>
      <c r="AQ23" s="165">
        <v>65.197599999999994</v>
      </c>
      <c r="AR23" s="165">
        <v>67.201899999999995</v>
      </c>
      <c r="AS23" s="165">
        <v>31.640899999999998</v>
      </c>
      <c r="AT23" s="165">
        <v>-42.732999999999997</v>
      </c>
      <c r="AU23" s="165">
        <v>-42.427500000000002</v>
      </c>
      <c r="AV23" s="165">
        <v>30.5535</v>
      </c>
      <c r="AW23" s="165">
        <v>30.437100000000001</v>
      </c>
      <c r="AX23" s="165">
        <v>67.6494</v>
      </c>
      <c r="AY23" s="165">
        <v>67.5154</v>
      </c>
      <c r="AZ23" s="165">
        <v>-5.0068999999999999</v>
      </c>
      <c r="BA23" s="165">
        <v>-5.6989999999999998</v>
      </c>
      <c r="BB23" s="165">
        <v>-396.79149999999998</v>
      </c>
      <c r="BC23" s="165">
        <v>5.1700999999999997</v>
      </c>
      <c r="BD23" s="165">
        <v>-13.4</v>
      </c>
      <c r="BE23" s="165">
        <v>-13.4</v>
      </c>
      <c r="BF23" s="165">
        <v>48.780500000000004</v>
      </c>
      <c r="BG23" s="165">
        <v>48.341299999999997</v>
      </c>
      <c r="BH23" s="165">
        <v>-4.4676</v>
      </c>
      <c r="BI23" s="166"/>
      <c r="BJ23" s="165">
        <v>-51.904000000000003</v>
      </c>
      <c r="BK23" s="165">
        <v>7.4265999999999996</v>
      </c>
      <c r="BL23" s="165">
        <v>6.7553999999999998</v>
      </c>
      <c r="BM23" s="165">
        <v>4.593</v>
      </c>
      <c r="BN23" s="165">
        <v>448.3168</v>
      </c>
      <c r="BO23" s="165">
        <v>99.551299999999998</v>
      </c>
      <c r="BP23" s="165">
        <v>100.1922</v>
      </c>
      <c r="BQ23" s="165">
        <v>-326.49310000000003</v>
      </c>
      <c r="BR23" s="165">
        <v>493.87569999999999</v>
      </c>
      <c r="BS23" s="166"/>
      <c r="BT23" s="165">
        <v>-42.535699999999999</v>
      </c>
      <c r="BU23" s="165">
        <v>40.833799999999997</v>
      </c>
      <c r="BV23" s="165">
        <v>87.420900000000003</v>
      </c>
      <c r="BW23" s="165">
        <v>32.74</v>
      </c>
      <c r="BX23" s="166"/>
      <c r="BY23" s="165">
        <v>60.43</v>
      </c>
      <c r="BZ23" s="165">
        <v>56.83</v>
      </c>
      <c r="CA23" s="165">
        <v>-65.099000000000004</v>
      </c>
      <c r="CB23" s="165">
        <v>-65.232900000000001</v>
      </c>
      <c r="CC23" s="165">
        <v>112.5013</v>
      </c>
      <c r="CD23" s="165">
        <v>112.5792</v>
      </c>
      <c r="CE23" s="165">
        <v>16.5654</v>
      </c>
      <c r="CF23" s="165">
        <v>-73.465699999999998</v>
      </c>
      <c r="CG23" s="165">
        <v>-74.180199999999999</v>
      </c>
      <c r="CH23" s="165">
        <v>1.6887000000000001</v>
      </c>
      <c r="CI23" s="165">
        <v>0</v>
      </c>
      <c r="CJ23" s="166"/>
      <c r="CK23" s="166"/>
      <c r="CL23" s="165">
        <v>111.9</v>
      </c>
      <c r="CM23" s="165">
        <v>100.3</v>
      </c>
      <c r="CN23" s="165">
        <v>-14.19</v>
      </c>
      <c r="CO23" s="165">
        <v>73.763999999999996</v>
      </c>
      <c r="CP23" s="165">
        <v>72.833699999999993</v>
      </c>
      <c r="CQ23" s="165">
        <v>71.441599999999994</v>
      </c>
      <c r="CR23" s="165">
        <v>-12.7912</v>
      </c>
      <c r="CS23" s="165">
        <v>-11.5572</v>
      </c>
      <c r="CT23" s="165">
        <v>30.0261</v>
      </c>
      <c r="CU23" s="165">
        <v>-65.684899999999999</v>
      </c>
      <c r="CV23" s="165">
        <v>36.189599999999999</v>
      </c>
      <c r="CW23" s="165">
        <v>12.246700000000001</v>
      </c>
      <c r="CX23" s="165">
        <v>52.08</v>
      </c>
      <c r="CY23" s="165">
        <v>29.1</v>
      </c>
      <c r="CZ23" s="165">
        <v>54.616700000000002</v>
      </c>
      <c r="DA23" s="165">
        <v>51.4206</v>
      </c>
      <c r="DB23" s="165">
        <v>-28.4</v>
      </c>
      <c r="DC23" s="165">
        <v>-7.7413999999999996</v>
      </c>
      <c r="DD23" s="166"/>
      <c r="DE23" s="166"/>
      <c r="DF23" s="165">
        <v>-66.408699999999996</v>
      </c>
      <c r="DG23" s="165">
        <v>-12.0678</v>
      </c>
      <c r="DH23" s="165">
        <v>-17.678000000000001</v>
      </c>
      <c r="DI23" s="165">
        <v>-90.1</v>
      </c>
      <c r="DJ23" s="165">
        <v>-89.7</v>
      </c>
      <c r="DK23" s="165">
        <v>22.4588</v>
      </c>
      <c r="DL23" s="165">
        <v>54.208399999999997</v>
      </c>
      <c r="DM23" s="165">
        <v>58.720399999999998</v>
      </c>
      <c r="DN23" s="165">
        <v>76.190200000000004</v>
      </c>
      <c r="DO23" s="165">
        <v>53.68</v>
      </c>
      <c r="DP23" s="165">
        <v>-7.62</v>
      </c>
      <c r="DQ23" s="165">
        <v>37.339500000000001</v>
      </c>
      <c r="DR23" s="165">
        <v>68.686400000000006</v>
      </c>
      <c r="DS23" s="165">
        <v>-32.39</v>
      </c>
      <c r="DT23" s="165">
        <v>-32.76</v>
      </c>
      <c r="DU23" s="165">
        <v>121.63</v>
      </c>
      <c r="DV23" s="165">
        <v>64.03</v>
      </c>
      <c r="DW23" s="165">
        <v>65.981800000000007</v>
      </c>
      <c r="DX23" s="165">
        <v>67.599999999999994</v>
      </c>
      <c r="DY23" s="165">
        <v>-1.4918</v>
      </c>
      <c r="DZ23" s="165">
        <v>-2.8727</v>
      </c>
      <c r="EA23" s="165">
        <v>206.1003</v>
      </c>
      <c r="EB23" s="165">
        <v>160.2022</v>
      </c>
      <c r="EC23" s="165">
        <v>152.64879999999999</v>
      </c>
      <c r="ED23" s="165">
        <v>155.01509999999999</v>
      </c>
      <c r="EE23" s="165">
        <v>86.6173</v>
      </c>
      <c r="EF23" s="165">
        <v>72.192300000000003</v>
      </c>
      <c r="EG23" s="165">
        <v>-19.559000000000001</v>
      </c>
      <c r="EH23" s="165">
        <v>339.20580000000001</v>
      </c>
      <c r="EI23" s="165">
        <v>-45.907499999999999</v>
      </c>
      <c r="EJ23" s="166"/>
      <c r="EK23" s="165">
        <v>-33.673499999999997</v>
      </c>
      <c r="EL23" s="165">
        <v>-29.146699999999999</v>
      </c>
      <c r="EM23" s="165">
        <v>0</v>
      </c>
      <c r="EN23" s="165">
        <v>29.298300000000001</v>
      </c>
      <c r="EO23" s="165">
        <v>27.622299999999999</v>
      </c>
      <c r="EP23" s="165">
        <v>66.096000000000004</v>
      </c>
      <c r="EQ23" s="165">
        <v>-77.745800000000003</v>
      </c>
      <c r="ER23" s="165">
        <v>-78.978300000000004</v>
      </c>
      <c r="ES23" s="165">
        <v>-36.415700000000001</v>
      </c>
      <c r="ET23" s="165">
        <v>16.25</v>
      </c>
      <c r="EU23" s="165">
        <v>-11.58</v>
      </c>
      <c r="EV23" s="165">
        <v>74.099999999999994</v>
      </c>
      <c r="EW23" s="165">
        <v>13.465400000000001</v>
      </c>
      <c r="EX23" s="166"/>
      <c r="EY23" s="165">
        <v>-34.318600000000004</v>
      </c>
      <c r="EZ23" s="165">
        <v>-33.601999999999997</v>
      </c>
      <c r="FA23" s="165">
        <v>2.5430000000000001</v>
      </c>
      <c r="FB23" s="165">
        <v>-63.8643</v>
      </c>
      <c r="FC23" s="165">
        <v>34.752800000000001</v>
      </c>
      <c r="FD23" s="165">
        <v>24.515799999999999</v>
      </c>
      <c r="FE23" s="166"/>
      <c r="FF23" s="165">
        <v>23.4939</v>
      </c>
      <c r="FG23" s="165">
        <v>40.892099999999999</v>
      </c>
      <c r="FH23" s="165">
        <v>40.533700000000003</v>
      </c>
      <c r="FI23" s="165">
        <v>38.921100000000003</v>
      </c>
      <c r="FJ23" s="165">
        <v>64.972999999999999</v>
      </c>
      <c r="FK23" s="165">
        <v>65.140500000000003</v>
      </c>
      <c r="FL23" s="165">
        <v>32.319099999999999</v>
      </c>
      <c r="FM23" s="165">
        <v>3.4150999999999998</v>
      </c>
      <c r="FN23" s="165">
        <v>3.7738</v>
      </c>
      <c r="FO23" s="165">
        <v>-23.989599999999999</v>
      </c>
      <c r="FP23" s="165">
        <v>47.555900000000001</v>
      </c>
      <c r="FQ23" s="165">
        <v>-16.3461</v>
      </c>
      <c r="FR23" s="165">
        <v>-6.95</v>
      </c>
      <c r="FS23" s="165">
        <v>14.7689</v>
      </c>
      <c r="FT23" s="165">
        <v>0.95</v>
      </c>
      <c r="FU23" s="165">
        <v>-9.23</v>
      </c>
      <c r="FV23" s="165">
        <v>10.48</v>
      </c>
      <c r="FW23" s="165">
        <v>-16.484100000000002</v>
      </c>
      <c r="FX23" s="166"/>
      <c r="FY23" s="165">
        <v>-6.423</v>
      </c>
      <c r="FZ23" s="165">
        <v>4.3209999999999997</v>
      </c>
      <c r="GA23" s="166"/>
      <c r="GB23" s="165">
        <v>23.25</v>
      </c>
      <c r="GC23" s="165">
        <v>-48.904699999999998</v>
      </c>
      <c r="GD23" s="165">
        <v>21.163399999999999</v>
      </c>
      <c r="GE23" s="165">
        <v>15.38</v>
      </c>
      <c r="GF23" s="165">
        <v>57.153399999999998</v>
      </c>
      <c r="GG23" s="165">
        <v>19.899999999999999</v>
      </c>
      <c r="GH23" s="165">
        <v>-12.5975</v>
      </c>
      <c r="GI23" s="165">
        <v>-1.4018999999999999</v>
      </c>
      <c r="GJ23" s="165">
        <v>-1.7771999999999999</v>
      </c>
      <c r="GK23" s="165">
        <v>1.7838000000000001</v>
      </c>
      <c r="GL23" s="166"/>
      <c r="GM23" s="166"/>
      <c r="GN23" s="165">
        <v>-13.151400000000001</v>
      </c>
      <c r="GO23" s="165">
        <v>-24.367699999999999</v>
      </c>
      <c r="GP23" s="165">
        <v>15.0131</v>
      </c>
      <c r="GQ23" s="165">
        <v>24.989699999999999</v>
      </c>
      <c r="GR23" s="165">
        <v>10.6472</v>
      </c>
      <c r="GS23" s="165">
        <v>8.2083999999999993</v>
      </c>
      <c r="GT23" s="165">
        <v>-71.393600000000006</v>
      </c>
      <c r="GU23" s="165">
        <v>-24.3948</v>
      </c>
      <c r="GV23" s="165">
        <v>35.336100000000002</v>
      </c>
      <c r="GW23" s="165">
        <v>-55.9953</v>
      </c>
      <c r="GX23" s="165">
        <v>10.007300000000001</v>
      </c>
      <c r="GY23" s="165">
        <v>9.65</v>
      </c>
      <c r="GZ23" s="165">
        <v>9.1774000000000004</v>
      </c>
      <c r="HA23" s="165">
        <v>11.856999999999999</v>
      </c>
      <c r="HB23" s="165">
        <v>57.283200000000001</v>
      </c>
      <c r="HC23" s="165">
        <v>58.573700000000002</v>
      </c>
      <c r="HD23" s="165">
        <v>37.700000000000003</v>
      </c>
      <c r="HE23" s="165">
        <v>-36.537599999999998</v>
      </c>
      <c r="HF23" s="165">
        <v>-217.29570000000001</v>
      </c>
      <c r="HG23" s="165">
        <v>216.8587</v>
      </c>
      <c r="HH23" s="165">
        <v>76.106800000000007</v>
      </c>
      <c r="HI23" s="165">
        <v>-58.959699999999998</v>
      </c>
      <c r="HJ23" s="165">
        <v>-56.515300000000003</v>
      </c>
      <c r="HK23" s="165">
        <v>-61.273099999999999</v>
      </c>
      <c r="HL23" s="165">
        <v>-54.1554</v>
      </c>
      <c r="HM23" s="165">
        <v>78.757499999999993</v>
      </c>
      <c r="HN23" s="165">
        <v>79.216300000000004</v>
      </c>
      <c r="HO23" s="166"/>
      <c r="HP23" s="166"/>
      <c r="HQ23" s="165">
        <v>2.3757999999999999</v>
      </c>
      <c r="HR23" s="165">
        <v>2.2000000000000002</v>
      </c>
      <c r="HS23" s="165">
        <v>-32.081899999999997</v>
      </c>
      <c r="HT23" s="165">
        <v>-31.589500000000001</v>
      </c>
      <c r="HU23" s="165">
        <v>31.92</v>
      </c>
      <c r="HV23" s="165">
        <v>29.35</v>
      </c>
      <c r="HW23" s="165">
        <v>6.5</v>
      </c>
      <c r="HX23" s="165">
        <v>6.7</v>
      </c>
      <c r="HY23" s="165">
        <v>21.739699999999999</v>
      </c>
      <c r="HZ23" s="165">
        <v>-36.880000000000003</v>
      </c>
      <c r="IA23" s="165">
        <v>-317.9171</v>
      </c>
      <c r="IB23" s="165">
        <v>81.247500000000002</v>
      </c>
      <c r="IC23" s="165">
        <v>79.778599999999997</v>
      </c>
      <c r="ID23" s="165">
        <v>15.5</v>
      </c>
      <c r="IE23" s="165">
        <v>-41.1</v>
      </c>
      <c r="IF23" s="165">
        <v>-2</v>
      </c>
      <c r="IG23" s="165">
        <v>-1.9</v>
      </c>
      <c r="IH23" s="166"/>
      <c r="II23" s="166"/>
      <c r="IJ23" s="165">
        <v>-77.269300000000001</v>
      </c>
      <c r="IK23" s="165">
        <v>68.073400000000007</v>
      </c>
      <c r="IL23" s="165">
        <v>92.123099999999994</v>
      </c>
      <c r="IM23" s="165">
        <v>56.885599999999997</v>
      </c>
      <c r="IN23" s="166"/>
      <c r="IO23" s="165">
        <v>-56.314</v>
      </c>
      <c r="IP23" s="165">
        <v>49.602200000000003</v>
      </c>
      <c r="IQ23" s="165">
        <v>-135.2885</v>
      </c>
      <c r="IR23" s="165">
        <v>0</v>
      </c>
      <c r="IS23" s="165">
        <v>-47.747799999999998</v>
      </c>
      <c r="IT23" s="165">
        <v>181.93469999999999</v>
      </c>
      <c r="IU23" s="165">
        <v>182.4888</v>
      </c>
      <c r="IV23" s="165">
        <v>133.8006</v>
      </c>
      <c r="IW23" s="165">
        <v>-84.098299999999995</v>
      </c>
      <c r="IX23" s="165">
        <v>-15.4734</v>
      </c>
      <c r="IY23" s="165">
        <v>-97.995400000000004</v>
      </c>
      <c r="IZ23" s="165">
        <v>95.353200000000001</v>
      </c>
      <c r="JA23" s="165">
        <v>-7.7248999999999999</v>
      </c>
      <c r="JB23" s="165">
        <v>14.949</v>
      </c>
      <c r="JC23" s="165">
        <v>8.8000000000000007</v>
      </c>
      <c r="JD23" s="165">
        <v>6.8570000000000002</v>
      </c>
      <c r="JE23" s="165">
        <v>6.8609999999999998</v>
      </c>
      <c r="JF23" s="165">
        <v>-9.0399999999999991</v>
      </c>
      <c r="JG23" s="165">
        <v>-13.84</v>
      </c>
      <c r="JH23" s="166"/>
      <c r="JI23" s="165">
        <v>13.8292</v>
      </c>
      <c r="JJ23" s="165">
        <v>-10.9575</v>
      </c>
      <c r="JK23" s="165">
        <v>-46.025799999999997</v>
      </c>
      <c r="JL23" s="165">
        <v>14.6</v>
      </c>
      <c r="JM23" s="165">
        <v>45.905999999999999</v>
      </c>
      <c r="JN23" s="165">
        <v>46.167000000000002</v>
      </c>
      <c r="JO23" s="165">
        <v>11.4063</v>
      </c>
      <c r="JP23" s="165">
        <v>13.537100000000001</v>
      </c>
      <c r="JQ23" s="165">
        <v>50.655999999999999</v>
      </c>
      <c r="JR23" s="165">
        <v>50.095100000000002</v>
      </c>
      <c r="JS23" s="165">
        <v>52.06</v>
      </c>
      <c r="JT23" s="166"/>
      <c r="JU23" s="165">
        <v>43.5</v>
      </c>
      <c r="JV23" s="165">
        <v>18.751000000000001</v>
      </c>
      <c r="JW23" s="165">
        <v>6.41</v>
      </c>
      <c r="JX23" s="166"/>
      <c r="JY23" s="165">
        <v>-58.647100000000002</v>
      </c>
      <c r="JZ23" s="165">
        <v>79.566299999999998</v>
      </c>
      <c r="KA23" s="165">
        <v>60.6511</v>
      </c>
      <c r="KB23" s="165">
        <v>-58.121000000000002</v>
      </c>
      <c r="KC23" s="165">
        <v>-79.517499999999998</v>
      </c>
      <c r="KD23" s="165">
        <v>54.120600000000003</v>
      </c>
      <c r="KE23" s="165">
        <v>24.7257</v>
      </c>
      <c r="KF23" s="165">
        <v>-52.3</v>
      </c>
      <c r="KG23" s="165">
        <v>52.4</v>
      </c>
      <c r="KH23" s="165">
        <v>-138.21690000000001</v>
      </c>
      <c r="KI23" s="165">
        <v>308.60649999999998</v>
      </c>
    </row>
    <row r="24" spans="1:295" ht="18" customHeight="1" x14ac:dyDescent="0.3">
      <c r="A24" s="161" t="s">
        <v>68</v>
      </c>
      <c r="B24" s="161" t="s">
        <v>772</v>
      </c>
      <c r="C24" s="168">
        <v>0</v>
      </c>
      <c r="D24" s="168">
        <v>15.7037</v>
      </c>
      <c r="E24" s="168">
        <v>-21.993099999999998</v>
      </c>
      <c r="F24" s="168">
        <v>7.0994999999999999</v>
      </c>
      <c r="G24" s="168">
        <v>15.100300000000001</v>
      </c>
      <c r="H24" s="169"/>
      <c r="I24" s="168">
        <v>48.9803</v>
      </c>
      <c r="J24" s="168">
        <v>-92.604699999999994</v>
      </c>
      <c r="K24" s="168">
        <v>51.914499999999997</v>
      </c>
      <c r="L24" s="168">
        <v>26.543199999999999</v>
      </c>
      <c r="M24" s="169"/>
      <c r="N24" s="168">
        <v>17.760000000000002</v>
      </c>
      <c r="O24" s="168">
        <v>-54.268999999999998</v>
      </c>
      <c r="P24" s="168">
        <v>50.6</v>
      </c>
      <c r="Q24" s="168">
        <v>14.076000000000001</v>
      </c>
      <c r="R24" s="168">
        <v>-48.4</v>
      </c>
      <c r="S24" s="168">
        <v>13.378500000000001</v>
      </c>
      <c r="T24" s="168">
        <v>54.020400000000002</v>
      </c>
      <c r="U24" s="168">
        <v>18.161999999999999</v>
      </c>
      <c r="V24" s="168">
        <v>18.2926</v>
      </c>
      <c r="W24" s="168">
        <v>30.631399999999999</v>
      </c>
      <c r="X24" s="168">
        <v>14.851599999999999</v>
      </c>
      <c r="Y24" s="168">
        <v>6.1162999999999998</v>
      </c>
      <c r="Z24" s="168">
        <v>7.8346</v>
      </c>
      <c r="AA24" s="169"/>
      <c r="AB24" s="169"/>
      <c r="AC24" s="169"/>
      <c r="AD24" s="169"/>
      <c r="AE24" s="169"/>
      <c r="AF24" s="168">
        <v>-17.760000000000002</v>
      </c>
      <c r="AG24" s="168">
        <v>52.8</v>
      </c>
      <c r="AH24" s="168">
        <v>7.6710000000000003</v>
      </c>
      <c r="AI24" s="168">
        <v>0.17299999999999999</v>
      </c>
      <c r="AJ24" s="170">
        <v>-29.7</v>
      </c>
      <c r="AK24" s="168">
        <v>-29.77</v>
      </c>
      <c r="AL24" s="168">
        <v>-72.900000000000006</v>
      </c>
      <c r="AM24" s="168">
        <v>29.7</v>
      </c>
      <c r="AN24" s="168">
        <v>29.68</v>
      </c>
      <c r="AO24" s="168">
        <v>11.915100000000001</v>
      </c>
      <c r="AP24" s="168">
        <v>9.3874999999999993</v>
      </c>
      <c r="AQ24" s="168">
        <v>66.897099999999995</v>
      </c>
      <c r="AR24" s="168">
        <v>68.998000000000005</v>
      </c>
      <c r="AS24" s="168">
        <v>38.774700000000003</v>
      </c>
      <c r="AT24" s="168">
        <v>-41.929200000000002</v>
      </c>
      <c r="AU24" s="168">
        <v>-41.293500000000002</v>
      </c>
      <c r="AV24" s="168">
        <v>12.1479</v>
      </c>
      <c r="AW24" s="168">
        <v>12.1594</v>
      </c>
      <c r="AX24" s="168">
        <v>74.883200000000002</v>
      </c>
      <c r="AY24" s="168">
        <v>76.490700000000004</v>
      </c>
      <c r="AZ24" s="168">
        <v>-22.195</v>
      </c>
      <c r="BA24" s="168">
        <v>-24.874700000000001</v>
      </c>
      <c r="BB24" s="168">
        <v>-403.35969999999998</v>
      </c>
      <c r="BC24" s="168">
        <v>7.3747999999999996</v>
      </c>
      <c r="BD24" s="168">
        <v>-14.9</v>
      </c>
      <c r="BE24" s="168">
        <v>-14.8</v>
      </c>
      <c r="BF24" s="168">
        <v>47.883600000000001</v>
      </c>
      <c r="BG24" s="168">
        <v>47.058</v>
      </c>
      <c r="BH24" s="168">
        <v>-4.6242999999999999</v>
      </c>
      <c r="BI24" s="169"/>
      <c r="BJ24" s="168">
        <v>-52.116100000000003</v>
      </c>
      <c r="BK24" s="168">
        <v>8.0657999999999994</v>
      </c>
      <c r="BL24" s="168">
        <v>6.9367999999999999</v>
      </c>
      <c r="BM24" s="168">
        <v>4.8201000000000001</v>
      </c>
      <c r="BN24" s="168">
        <v>450.5446</v>
      </c>
      <c r="BO24" s="168">
        <v>108.7985</v>
      </c>
      <c r="BP24" s="168">
        <v>109.56140000000001</v>
      </c>
      <c r="BQ24" s="168">
        <v>-348.82029999999997</v>
      </c>
      <c r="BR24" s="168">
        <v>510.12580000000003</v>
      </c>
      <c r="BS24" s="169"/>
      <c r="BT24" s="168">
        <v>-61.734900000000003</v>
      </c>
      <c r="BU24" s="168">
        <v>62.8566</v>
      </c>
      <c r="BV24" s="168">
        <v>93.558300000000003</v>
      </c>
      <c r="BW24" s="168">
        <v>34.590000000000003</v>
      </c>
      <c r="BX24" s="169"/>
      <c r="BY24" s="168">
        <v>62.95</v>
      </c>
      <c r="BZ24" s="168">
        <v>58.14</v>
      </c>
      <c r="CA24" s="168">
        <v>-65.500799999999998</v>
      </c>
      <c r="CB24" s="168">
        <v>-66.036699999999996</v>
      </c>
      <c r="CC24" s="168">
        <v>114.2901</v>
      </c>
      <c r="CD24" s="168">
        <v>114.21469999999999</v>
      </c>
      <c r="CE24" s="168">
        <v>14.519299999999999</v>
      </c>
      <c r="CF24" s="168">
        <v>-76.541799999999995</v>
      </c>
      <c r="CG24" s="168">
        <v>-75.348799999999997</v>
      </c>
      <c r="CH24" s="168">
        <v>2.5939999999999999</v>
      </c>
      <c r="CI24" s="169"/>
      <c r="CJ24" s="169"/>
      <c r="CK24" s="169"/>
      <c r="CL24" s="168">
        <v>113.1</v>
      </c>
      <c r="CM24" s="168">
        <v>101.9</v>
      </c>
      <c r="CN24" s="168">
        <v>-14.5</v>
      </c>
      <c r="CO24" s="168">
        <v>75.867999999999995</v>
      </c>
      <c r="CP24" s="168">
        <v>75.112099999999998</v>
      </c>
      <c r="CQ24" s="168">
        <v>73.738100000000003</v>
      </c>
      <c r="CR24" s="168">
        <v>-8.7470999999999997</v>
      </c>
      <c r="CS24" s="168">
        <v>-7.8875999999999999</v>
      </c>
      <c r="CT24" s="168">
        <v>29.327999999999999</v>
      </c>
      <c r="CU24" s="168">
        <v>-71.5291</v>
      </c>
      <c r="CV24" s="168">
        <v>36.454000000000001</v>
      </c>
      <c r="CW24" s="168">
        <v>12.3421</v>
      </c>
      <c r="CX24" s="168">
        <v>55.44</v>
      </c>
      <c r="CY24" s="168">
        <v>31.03</v>
      </c>
      <c r="CZ24" s="168">
        <v>55.788600000000002</v>
      </c>
      <c r="DA24" s="168">
        <v>52.738999999999997</v>
      </c>
      <c r="DB24" s="168">
        <v>-29.01</v>
      </c>
      <c r="DC24" s="168">
        <v>-7.6032000000000002</v>
      </c>
      <c r="DD24" s="169"/>
      <c r="DE24" s="169"/>
      <c r="DF24" s="168">
        <v>-45.455100000000002</v>
      </c>
      <c r="DG24" s="168">
        <v>-11.921200000000001</v>
      </c>
      <c r="DH24" s="168">
        <v>-17.8992</v>
      </c>
      <c r="DI24" s="168">
        <v>-95.2</v>
      </c>
      <c r="DJ24" s="168">
        <v>-94.7</v>
      </c>
      <c r="DK24" s="168">
        <v>23.502500000000001</v>
      </c>
      <c r="DL24" s="168">
        <v>56.552100000000003</v>
      </c>
      <c r="DM24" s="168">
        <v>58.250799999999998</v>
      </c>
      <c r="DN24" s="168">
        <v>79.705799999999996</v>
      </c>
      <c r="DO24" s="168">
        <v>56.29</v>
      </c>
      <c r="DP24" s="168">
        <v>-6.61</v>
      </c>
      <c r="DQ24" s="168">
        <v>41.570999999999998</v>
      </c>
      <c r="DR24" s="168">
        <v>46.8127</v>
      </c>
      <c r="DS24" s="168">
        <v>-30.45</v>
      </c>
      <c r="DT24" s="168">
        <v>-31.22</v>
      </c>
      <c r="DU24" s="168">
        <v>108.59</v>
      </c>
      <c r="DV24" s="168">
        <v>67</v>
      </c>
      <c r="DW24" s="168">
        <v>47.345500000000001</v>
      </c>
      <c r="DX24" s="168">
        <v>45.4</v>
      </c>
      <c r="DY24" s="168">
        <v>-6.9406999999999996</v>
      </c>
      <c r="DZ24" s="168">
        <v>-7.1818</v>
      </c>
      <c r="EA24" s="168">
        <v>194.63640000000001</v>
      </c>
      <c r="EB24" s="168">
        <v>147.5025</v>
      </c>
      <c r="EC24" s="168">
        <v>142.87479999999999</v>
      </c>
      <c r="ED24" s="168">
        <v>144.2996</v>
      </c>
      <c r="EE24" s="168">
        <v>89.359399999999994</v>
      </c>
      <c r="EF24" s="168">
        <v>74.509</v>
      </c>
      <c r="EG24" s="168">
        <v>-20.419</v>
      </c>
      <c r="EH24" s="168">
        <v>361.22539999999998</v>
      </c>
      <c r="EI24" s="168">
        <v>-70.287099999999995</v>
      </c>
      <c r="EJ24" s="169"/>
      <c r="EK24" s="168">
        <v>-32.843000000000004</v>
      </c>
      <c r="EL24" s="168">
        <v>-29.757999999999999</v>
      </c>
      <c r="EM24" s="168">
        <v>0</v>
      </c>
      <c r="EN24" s="168">
        <v>29.777000000000001</v>
      </c>
      <c r="EO24" s="168">
        <v>28.012699999999999</v>
      </c>
      <c r="EP24" s="168">
        <v>162.876</v>
      </c>
      <c r="EQ24" s="168">
        <v>-87.294200000000004</v>
      </c>
      <c r="ER24" s="168">
        <v>-89.468500000000006</v>
      </c>
      <c r="ES24" s="168">
        <v>-37.902700000000003</v>
      </c>
      <c r="ET24" s="168">
        <v>0</v>
      </c>
      <c r="EU24" s="168">
        <v>-11.53</v>
      </c>
      <c r="EV24" s="168">
        <v>116.5</v>
      </c>
      <c r="EW24" s="168">
        <v>13.7447</v>
      </c>
      <c r="EX24" s="169"/>
      <c r="EY24" s="168">
        <v>-36.183199999999999</v>
      </c>
      <c r="EZ24" s="168">
        <v>-34.970500000000001</v>
      </c>
      <c r="FA24" s="168">
        <v>4.6262999999999996</v>
      </c>
      <c r="FB24" s="168">
        <v>-70.914699999999996</v>
      </c>
      <c r="FC24" s="168">
        <v>45.796399999999998</v>
      </c>
      <c r="FD24" s="168">
        <v>23.979700000000001</v>
      </c>
      <c r="FE24" s="169"/>
      <c r="FF24" s="168">
        <v>23.883900000000001</v>
      </c>
      <c r="FG24" s="168">
        <v>42.139899999999997</v>
      </c>
      <c r="FH24" s="168">
        <v>41.601300000000002</v>
      </c>
      <c r="FI24" s="168">
        <v>40.3187</v>
      </c>
      <c r="FJ24" s="168">
        <v>65.642899999999997</v>
      </c>
      <c r="FK24" s="168">
        <v>65.475399999999993</v>
      </c>
      <c r="FL24" s="168">
        <v>35.500700000000002</v>
      </c>
      <c r="FM24" s="168">
        <v>8.0044000000000004</v>
      </c>
      <c r="FN24" s="168">
        <v>8.3469999999999995</v>
      </c>
      <c r="FO24" s="168">
        <v>-29.3811</v>
      </c>
      <c r="FP24" s="168">
        <v>48.512900000000002</v>
      </c>
      <c r="FQ24" s="168">
        <v>-13.4017</v>
      </c>
      <c r="FR24" s="168">
        <v>-7.09</v>
      </c>
      <c r="FS24" s="168">
        <v>14.7689</v>
      </c>
      <c r="FT24" s="168">
        <v>0.86580000000000001</v>
      </c>
      <c r="FU24" s="168">
        <v>-9.23</v>
      </c>
      <c r="FV24" s="168">
        <v>11.53</v>
      </c>
      <c r="FW24" s="168">
        <v>-14.5831</v>
      </c>
      <c r="FX24" s="169"/>
      <c r="FY24" s="168">
        <v>-6.6340000000000003</v>
      </c>
      <c r="FZ24" s="168">
        <v>4.4960000000000004</v>
      </c>
      <c r="GA24" s="169"/>
      <c r="GB24" s="168">
        <v>23.94</v>
      </c>
      <c r="GC24" s="168">
        <v>-49.671500000000002</v>
      </c>
      <c r="GD24" s="168">
        <v>29.1417</v>
      </c>
      <c r="GE24" s="168">
        <v>15.16</v>
      </c>
      <c r="GF24" s="168">
        <v>57.255499999999998</v>
      </c>
      <c r="GG24" s="168">
        <v>20.100000000000001</v>
      </c>
      <c r="GH24" s="168">
        <v>-9.2019000000000002</v>
      </c>
      <c r="GI24" s="168">
        <v>2.0371999999999999</v>
      </c>
      <c r="GJ24" s="168">
        <v>2.0714999999999999</v>
      </c>
      <c r="GK24" s="168">
        <v>1.8241000000000001</v>
      </c>
      <c r="GL24" s="169"/>
      <c r="GM24" s="169"/>
      <c r="GN24" s="168">
        <v>-13.297499999999999</v>
      </c>
      <c r="GO24" s="168">
        <v>-21.4709</v>
      </c>
      <c r="GP24" s="168">
        <v>15.274699999999999</v>
      </c>
      <c r="GQ24" s="168">
        <v>22.432600000000001</v>
      </c>
      <c r="GR24" s="168">
        <v>7.4448999999999996</v>
      </c>
      <c r="GS24" s="168">
        <v>7.5961999999999996</v>
      </c>
      <c r="GT24" s="168">
        <v>-68.906000000000006</v>
      </c>
      <c r="GU24" s="168">
        <v>-26.939299999999999</v>
      </c>
      <c r="GV24" s="168">
        <v>24.877600000000001</v>
      </c>
      <c r="GW24" s="168">
        <v>-55.144399999999997</v>
      </c>
      <c r="GX24" s="168">
        <v>9.2913999999999994</v>
      </c>
      <c r="GY24" s="168">
        <v>9.2006999999999994</v>
      </c>
      <c r="GZ24" s="168">
        <v>8.7977000000000007</v>
      </c>
      <c r="HA24" s="168">
        <v>11</v>
      </c>
      <c r="HB24" s="168">
        <v>48.570700000000002</v>
      </c>
      <c r="HC24" s="168">
        <v>50.638300000000001</v>
      </c>
      <c r="HD24" s="168">
        <v>40.200000000000003</v>
      </c>
      <c r="HE24" s="168">
        <v>-39.386499999999998</v>
      </c>
      <c r="HF24" s="168">
        <v>-209.2158</v>
      </c>
      <c r="HG24" s="168">
        <v>206.09719999999999</v>
      </c>
      <c r="HH24" s="168">
        <v>53.2502</v>
      </c>
      <c r="HI24" s="168">
        <v>-50.805900000000001</v>
      </c>
      <c r="HJ24" s="168">
        <v>-50.2639</v>
      </c>
      <c r="HK24" s="168">
        <v>-64.572699999999998</v>
      </c>
      <c r="HL24" s="168">
        <v>-58.062399999999997</v>
      </c>
      <c r="HM24" s="168">
        <v>76.498900000000006</v>
      </c>
      <c r="HN24" s="168">
        <v>77.514099999999999</v>
      </c>
      <c r="HO24" s="169"/>
      <c r="HP24" s="169"/>
      <c r="HQ24" s="168">
        <v>-2.8647</v>
      </c>
      <c r="HR24" s="168">
        <v>-3.6448</v>
      </c>
      <c r="HS24" s="168">
        <v>-23.4237</v>
      </c>
      <c r="HT24" s="168">
        <v>-22.8063</v>
      </c>
      <c r="HU24" s="168">
        <v>40.15</v>
      </c>
      <c r="HV24" s="168">
        <v>40.81</v>
      </c>
      <c r="HW24" s="168">
        <v>7.1</v>
      </c>
      <c r="HX24" s="168">
        <v>8.1999999999999993</v>
      </c>
      <c r="HY24" s="168">
        <v>21.782399999999999</v>
      </c>
      <c r="HZ24" s="168">
        <v>-57.28</v>
      </c>
      <c r="IA24" s="168">
        <v>-298.565</v>
      </c>
      <c r="IB24" s="168">
        <v>76.545299999999997</v>
      </c>
      <c r="IC24" s="168">
        <v>76.332999999999998</v>
      </c>
      <c r="ID24" s="168">
        <v>14.5</v>
      </c>
      <c r="IE24" s="168">
        <v>-40.4</v>
      </c>
      <c r="IF24" s="168">
        <v>3.8</v>
      </c>
      <c r="IG24" s="168">
        <v>4</v>
      </c>
      <c r="IH24" s="168">
        <v>0.99129999999999996</v>
      </c>
      <c r="II24" s="168">
        <v>0.82730000000000004</v>
      </c>
      <c r="IJ24" s="168">
        <v>-45.420400000000001</v>
      </c>
      <c r="IK24" s="168">
        <v>96.706800000000001</v>
      </c>
      <c r="IL24" s="168">
        <v>76.495599999999996</v>
      </c>
      <c r="IM24" s="168">
        <v>52.951799999999999</v>
      </c>
      <c r="IN24" s="169"/>
      <c r="IO24" s="168">
        <v>-46.805100000000003</v>
      </c>
      <c r="IP24" s="168">
        <v>35.599400000000003</v>
      </c>
      <c r="IQ24" s="168">
        <v>-96.124499999999998</v>
      </c>
      <c r="IR24" s="168">
        <v>25.616700000000002</v>
      </c>
      <c r="IS24" s="168">
        <v>-44.959800000000001</v>
      </c>
      <c r="IT24" s="168">
        <v>167.48570000000001</v>
      </c>
      <c r="IU24" s="168">
        <v>171.11070000000001</v>
      </c>
      <c r="IV24" s="168">
        <v>94.403000000000006</v>
      </c>
      <c r="IW24" s="168">
        <v>-73.598699999999994</v>
      </c>
      <c r="IX24" s="168">
        <v>-23.008199999999999</v>
      </c>
      <c r="IY24" s="168">
        <v>-91.272000000000006</v>
      </c>
      <c r="IZ24" s="168">
        <v>93.755300000000005</v>
      </c>
      <c r="JA24" s="168">
        <v>-8.0929000000000002</v>
      </c>
      <c r="JB24" s="168">
        <v>17.437000000000001</v>
      </c>
      <c r="JC24" s="168">
        <v>9.0399999999999991</v>
      </c>
      <c r="JD24" s="168">
        <v>6.9240000000000004</v>
      </c>
      <c r="JE24" s="168">
        <v>6.6369999999999996</v>
      </c>
      <c r="JF24" s="168">
        <v>-9.0399999999999991</v>
      </c>
      <c r="JG24" s="168">
        <v>-13.44</v>
      </c>
      <c r="JH24" s="169"/>
      <c r="JI24" s="168">
        <v>13.508800000000001</v>
      </c>
      <c r="JJ24" s="168">
        <v>-11.836399999999999</v>
      </c>
      <c r="JK24" s="168">
        <v>-45.732799999999997</v>
      </c>
      <c r="JL24" s="168">
        <v>16.399999999999999</v>
      </c>
      <c r="JM24" s="168">
        <v>48.698</v>
      </c>
      <c r="JN24" s="168">
        <v>47.658999999999999</v>
      </c>
      <c r="JO24" s="168">
        <v>11.4321</v>
      </c>
      <c r="JP24" s="168">
        <v>13.6676</v>
      </c>
      <c r="JQ24" s="168">
        <v>51.122799999999998</v>
      </c>
      <c r="JR24" s="168">
        <v>50.841099999999997</v>
      </c>
      <c r="JS24" s="168">
        <v>50.890099999999997</v>
      </c>
      <c r="JT24" s="169"/>
      <c r="JU24" s="168">
        <v>41.3</v>
      </c>
      <c r="JV24" s="168">
        <v>19.033799999999999</v>
      </c>
      <c r="JW24" s="168">
        <v>6.66</v>
      </c>
      <c r="JX24" s="169"/>
      <c r="JY24" s="168">
        <v>-59.040100000000002</v>
      </c>
      <c r="JZ24" s="168">
        <v>83.596900000000005</v>
      </c>
      <c r="KA24" s="168">
        <v>67.205200000000005</v>
      </c>
      <c r="KB24" s="168">
        <v>-58.910600000000002</v>
      </c>
      <c r="KC24" s="168">
        <v>-82.766900000000007</v>
      </c>
      <c r="KD24" s="168">
        <v>58.035800000000002</v>
      </c>
      <c r="KE24" s="168">
        <v>24.463899999999999</v>
      </c>
      <c r="KF24" s="168">
        <v>-50</v>
      </c>
      <c r="KG24" s="168">
        <v>49.9</v>
      </c>
      <c r="KH24" s="168">
        <v>-153.9819</v>
      </c>
      <c r="KI24" s="168">
        <v>320.25279999999998</v>
      </c>
    </row>
    <row r="25" spans="1:295" ht="18" customHeight="1" x14ac:dyDescent="0.3">
      <c r="A25" s="161" t="s">
        <v>68</v>
      </c>
      <c r="B25" s="161" t="s">
        <v>773</v>
      </c>
      <c r="C25" s="162">
        <v>0</v>
      </c>
      <c r="D25" s="162">
        <v>15.9711</v>
      </c>
      <c r="E25" s="162">
        <v>-21.955300000000001</v>
      </c>
      <c r="F25" s="162">
        <v>7.3628</v>
      </c>
      <c r="G25" s="162">
        <v>16.296600000000002</v>
      </c>
      <c r="H25" s="163"/>
      <c r="I25" s="162">
        <v>51.7883</v>
      </c>
      <c r="J25" s="162">
        <v>-98.370500000000007</v>
      </c>
      <c r="K25" s="162">
        <v>56.3459</v>
      </c>
      <c r="L25" s="162">
        <v>28.177099999999999</v>
      </c>
      <c r="M25" s="163"/>
      <c r="N25" s="162">
        <v>15.54</v>
      </c>
      <c r="O25" s="162">
        <v>-61.063000000000002</v>
      </c>
      <c r="P25" s="162">
        <v>55</v>
      </c>
      <c r="Q25" s="162">
        <v>15.731999999999999</v>
      </c>
      <c r="R25" s="162">
        <v>-55</v>
      </c>
      <c r="S25" s="162">
        <v>13.026999999999999</v>
      </c>
      <c r="T25" s="162">
        <v>56.423999999999999</v>
      </c>
      <c r="U25" s="162">
        <v>19.1248</v>
      </c>
      <c r="V25" s="162">
        <v>19.681799999999999</v>
      </c>
      <c r="W25" s="162">
        <v>32.331600000000002</v>
      </c>
      <c r="X25" s="162">
        <v>16.067599999999999</v>
      </c>
      <c r="Y25" s="162">
        <v>5.5976999999999997</v>
      </c>
      <c r="Z25" s="162">
        <v>7.7346000000000004</v>
      </c>
      <c r="AA25" s="163"/>
      <c r="AB25" s="163"/>
      <c r="AC25" s="163"/>
      <c r="AD25" s="163"/>
      <c r="AE25" s="163"/>
      <c r="AF25" s="162">
        <v>-15.54</v>
      </c>
      <c r="AG25" s="162">
        <v>59.4</v>
      </c>
      <c r="AH25" s="162">
        <v>8.18</v>
      </c>
      <c r="AI25" s="162">
        <v>0.17799999999999999</v>
      </c>
      <c r="AJ25" s="164">
        <v>-27.15</v>
      </c>
      <c r="AK25" s="162">
        <v>-27.1</v>
      </c>
      <c r="AL25" s="162">
        <v>-86.08</v>
      </c>
      <c r="AM25" s="162">
        <v>27.15</v>
      </c>
      <c r="AN25" s="162">
        <v>27.29</v>
      </c>
      <c r="AO25" s="162">
        <v>13.6751</v>
      </c>
      <c r="AP25" s="162">
        <v>8.6468000000000007</v>
      </c>
      <c r="AQ25" s="162">
        <v>69.113299999999995</v>
      </c>
      <c r="AR25" s="162">
        <v>71.521100000000004</v>
      </c>
      <c r="AS25" s="162">
        <v>41.6267</v>
      </c>
      <c r="AT25" s="162">
        <v>-44.742400000000004</v>
      </c>
      <c r="AU25" s="162">
        <v>-44.491</v>
      </c>
      <c r="AV25" s="162">
        <v>10.341100000000001</v>
      </c>
      <c r="AW25" s="162">
        <v>10.2782</v>
      </c>
      <c r="AX25" s="162">
        <v>76.892600000000002</v>
      </c>
      <c r="AY25" s="162">
        <v>78.634100000000004</v>
      </c>
      <c r="AZ25" s="162">
        <v>-15.936299999999999</v>
      </c>
      <c r="BA25" s="162">
        <v>-16.8691</v>
      </c>
      <c r="BB25" s="162">
        <v>-439.43779999999998</v>
      </c>
      <c r="BC25" s="162">
        <v>5.1962000000000002</v>
      </c>
      <c r="BD25" s="162">
        <v>-14.2</v>
      </c>
      <c r="BE25" s="162">
        <v>-14.2</v>
      </c>
      <c r="BF25" s="162">
        <v>50.7483</v>
      </c>
      <c r="BG25" s="162">
        <v>49.578899999999997</v>
      </c>
      <c r="BH25" s="162">
        <v>-4.3994</v>
      </c>
      <c r="BI25" s="163"/>
      <c r="BJ25" s="162">
        <v>-54.754100000000001</v>
      </c>
      <c r="BK25" s="162">
        <v>9.3907000000000007</v>
      </c>
      <c r="BL25" s="162">
        <v>7.7282000000000002</v>
      </c>
      <c r="BM25" s="162">
        <v>5.1501999999999999</v>
      </c>
      <c r="BN25" s="162">
        <v>483.8098</v>
      </c>
      <c r="BO25" s="162">
        <v>126.9875</v>
      </c>
      <c r="BP25" s="162">
        <v>126.86539999999999</v>
      </c>
      <c r="BQ25" s="162">
        <v>-398.63369999999998</v>
      </c>
      <c r="BR25" s="162">
        <v>542.88559999999995</v>
      </c>
      <c r="BS25" s="163"/>
      <c r="BT25" s="162">
        <v>-59.179600000000001</v>
      </c>
      <c r="BU25" s="162">
        <v>60.142099999999999</v>
      </c>
      <c r="BV25" s="162">
        <v>100.4542</v>
      </c>
      <c r="BW25" s="162">
        <v>36.36</v>
      </c>
      <c r="BX25" s="163"/>
      <c r="BY25" s="162">
        <v>67.62</v>
      </c>
      <c r="BZ25" s="162">
        <v>61.47</v>
      </c>
      <c r="CA25" s="162">
        <v>-67.510199999999998</v>
      </c>
      <c r="CB25" s="162">
        <v>-65.500799999999998</v>
      </c>
      <c r="CC25" s="162">
        <v>117.1371</v>
      </c>
      <c r="CD25" s="162">
        <v>117.7783</v>
      </c>
      <c r="CE25" s="162">
        <v>11.9735</v>
      </c>
      <c r="CF25" s="162">
        <v>-81.499300000000005</v>
      </c>
      <c r="CG25" s="162">
        <v>-80.835999999999999</v>
      </c>
      <c r="CH25" s="162">
        <v>4.4275000000000002</v>
      </c>
      <c r="CI25" s="163"/>
      <c r="CJ25" s="163"/>
      <c r="CK25" s="163"/>
      <c r="CL25" s="162">
        <v>115.1</v>
      </c>
      <c r="CM25" s="162">
        <v>102.8</v>
      </c>
      <c r="CN25" s="162">
        <v>-15.41</v>
      </c>
      <c r="CO25" s="162">
        <v>77.3476</v>
      </c>
      <c r="CP25" s="162">
        <v>75.415800000000004</v>
      </c>
      <c r="CQ25" s="162">
        <v>74.754400000000004</v>
      </c>
      <c r="CR25" s="162">
        <v>-2.6516000000000002</v>
      </c>
      <c r="CS25" s="162">
        <v>-1.6416999999999999</v>
      </c>
      <c r="CT25" s="162">
        <v>32.2258</v>
      </c>
      <c r="CU25" s="162">
        <v>-84.266300000000001</v>
      </c>
      <c r="CV25" s="162">
        <v>41.753900000000002</v>
      </c>
      <c r="CW25" s="162">
        <v>13.153</v>
      </c>
      <c r="CX25" s="162">
        <v>63.1</v>
      </c>
      <c r="CY25" s="162">
        <v>34.47</v>
      </c>
      <c r="CZ25" s="162">
        <v>57.8979</v>
      </c>
      <c r="DA25" s="162">
        <v>55.961599999999997</v>
      </c>
      <c r="DB25" s="162">
        <v>-30.32</v>
      </c>
      <c r="DC25" s="162">
        <v>-7.7413999999999996</v>
      </c>
      <c r="DD25" s="163"/>
      <c r="DE25" s="163"/>
      <c r="DF25" s="162">
        <v>-51.451900000000002</v>
      </c>
      <c r="DG25" s="162">
        <v>-12.794700000000001</v>
      </c>
      <c r="DH25" s="162">
        <v>-18.5334</v>
      </c>
      <c r="DI25" s="162">
        <v>-100.8</v>
      </c>
      <c r="DJ25" s="162">
        <v>-100.5</v>
      </c>
      <c r="DK25" s="162">
        <v>23.9145</v>
      </c>
      <c r="DL25" s="162">
        <v>59.774799999999999</v>
      </c>
      <c r="DM25" s="162">
        <v>61.5383</v>
      </c>
      <c r="DN25" s="162">
        <v>84.393299999999996</v>
      </c>
      <c r="DO25" s="162">
        <v>58.24</v>
      </c>
      <c r="DP25" s="162">
        <v>-7.44</v>
      </c>
      <c r="DQ25" s="162">
        <v>44.469499999999996</v>
      </c>
      <c r="DR25" s="162">
        <v>50.685400000000001</v>
      </c>
      <c r="DS25" s="162">
        <v>-30.78</v>
      </c>
      <c r="DT25" s="162">
        <v>-30.55</v>
      </c>
      <c r="DU25" s="162">
        <v>111.9</v>
      </c>
      <c r="DV25" s="162">
        <v>70.099999999999994</v>
      </c>
      <c r="DW25" s="162">
        <v>49.527299999999997</v>
      </c>
      <c r="DX25" s="162">
        <v>49.2545</v>
      </c>
      <c r="DY25" s="162">
        <v>-9.2217000000000002</v>
      </c>
      <c r="DZ25" s="162">
        <v>-8.0545000000000009</v>
      </c>
      <c r="EA25" s="162">
        <v>206.023</v>
      </c>
      <c r="EB25" s="162">
        <v>154.63579999999999</v>
      </c>
      <c r="EC25" s="162">
        <v>148.82130000000001</v>
      </c>
      <c r="ED25" s="162">
        <v>151.0692</v>
      </c>
      <c r="EE25" s="162">
        <v>83.633200000000002</v>
      </c>
      <c r="EF25" s="162">
        <v>68.602199999999996</v>
      </c>
      <c r="EG25" s="162">
        <v>-21.603999999999999</v>
      </c>
      <c r="EH25" s="162">
        <v>410.5043</v>
      </c>
      <c r="EI25" s="162">
        <v>-91.450900000000004</v>
      </c>
      <c r="EJ25" s="163"/>
      <c r="EK25" s="162">
        <v>-33.5745</v>
      </c>
      <c r="EL25" s="162">
        <v>-30.6006</v>
      </c>
      <c r="EM25" s="162">
        <v>0</v>
      </c>
      <c r="EN25" s="162">
        <v>60.3568</v>
      </c>
      <c r="EO25" s="162">
        <v>0</v>
      </c>
      <c r="EP25" s="162">
        <v>138.30000000000001</v>
      </c>
      <c r="EQ25" s="162">
        <v>-87.066900000000004</v>
      </c>
      <c r="ER25" s="162">
        <v>-89.022000000000006</v>
      </c>
      <c r="ES25" s="162">
        <v>-32.984900000000003</v>
      </c>
      <c r="ET25" s="162">
        <v>0</v>
      </c>
      <c r="EU25" s="162">
        <v>-11.16</v>
      </c>
      <c r="EV25" s="162">
        <v>89.1</v>
      </c>
      <c r="EW25" s="162">
        <v>14.401899999999999</v>
      </c>
      <c r="EX25" s="163"/>
      <c r="EY25" s="162">
        <v>-35.314399999999999</v>
      </c>
      <c r="EZ25" s="162">
        <v>-34.4724</v>
      </c>
      <c r="FA25" s="162">
        <v>4.5205000000000002</v>
      </c>
      <c r="FB25" s="162">
        <v>-64.318200000000004</v>
      </c>
      <c r="FC25" s="162">
        <v>39.611600000000003</v>
      </c>
      <c r="FD25" s="162">
        <v>23.597300000000001</v>
      </c>
      <c r="FE25" s="163"/>
      <c r="FF25" s="162">
        <v>22.896000000000001</v>
      </c>
      <c r="FG25" s="162">
        <v>40.542900000000003</v>
      </c>
      <c r="FH25" s="162">
        <v>41.282600000000002</v>
      </c>
      <c r="FI25" s="162">
        <v>39.520800000000001</v>
      </c>
      <c r="FJ25" s="162">
        <v>67.6524</v>
      </c>
      <c r="FK25" s="162">
        <v>66.815100000000001</v>
      </c>
      <c r="FL25" s="162">
        <v>45.548099999999998</v>
      </c>
      <c r="FM25" s="162">
        <v>9.7535000000000007</v>
      </c>
      <c r="FN25" s="162">
        <v>9.6704000000000008</v>
      </c>
      <c r="FO25" s="162">
        <v>-21.662800000000001</v>
      </c>
      <c r="FP25" s="162">
        <v>55.933</v>
      </c>
      <c r="FQ25" s="162">
        <v>-10.721</v>
      </c>
      <c r="FR25" s="162">
        <v>-3.33</v>
      </c>
      <c r="FS25" s="162">
        <v>14.864100000000001</v>
      </c>
      <c r="FT25" s="162">
        <v>0.95</v>
      </c>
      <c r="FU25" s="162">
        <v>-9.3000000000000007</v>
      </c>
      <c r="FV25" s="162">
        <v>11.39</v>
      </c>
      <c r="FW25" s="162">
        <v>-11.5017</v>
      </c>
      <c r="FX25" s="163"/>
      <c r="FY25" s="162">
        <v>-6.5140000000000002</v>
      </c>
      <c r="FZ25" s="162">
        <v>4.4050000000000002</v>
      </c>
      <c r="GA25" s="163"/>
      <c r="GB25" s="162">
        <v>27.37</v>
      </c>
      <c r="GC25" s="162">
        <v>-56.753500000000003</v>
      </c>
      <c r="GD25" s="162">
        <v>22.501799999999999</v>
      </c>
      <c r="GE25" s="162">
        <v>16.309999999999999</v>
      </c>
      <c r="GF25" s="162">
        <v>61.1511</v>
      </c>
      <c r="GG25" s="162">
        <v>21</v>
      </c>
      <c r="GH25" s="162">
        <v>-10.2363</v>
      </c>
      <c r="GI25" s="162">
        <v>1.5578000000000001</v>
      </c>
      <c r="GJ25" s="162">
        <v>1.7383999999999999</v>
      </c>
      <c r="GK25" s="162">
        <v>1.9997</v>
      </c>
      <c r="GL25" s="163"/>
      <c r="GM25" s="163"/>
      <c r="GN25" s="162">
        <v>-14.560600000000001</v>
      </c>
      <c r="GO25" s="162">
        <v>-24.2623</v>
      </c>
      <c r="GP25" s="162">
        <v>14.931699999999999</v>
      </c>
      <c r="GQ25" s="162">
        <v>24.967600000000001</v>
      </c>
      <c r="GR25" s="162">
        <v>11.2926</v>
      </c>
      <c r="GS25" s="162">
        <v>9.3934999999999995</v>
      </c>
      <c r="GT25" s="162">
        <v>-71.450800000000001</v>
      </c>
      <c r="GU25" s="162">
        <v>-29.380400000000002</v>
      </c>
      <c r="GV25" s="162">
        <v>26.519600000000001</v>
      </c>
      <c r="GW25" s="162">
        <v>-60.3431</v>
      </c>
      <c r="GX25" s="162">
        <v>9.0165000000000006</v>
      </c>
      <c r="GY25" s="162">
        <v>10.2567</v>
      </c>
      <c r="GZ25" s="162">
        <v>9.7786000000000008</v>
      </c>
      <c r="HA25" s="162">
        <v>10.5566</v>
      </c>
      <c r="HB25" s="162">
        <v>44.721400000000003</v>
      </c>
      <c r="HC25" s="162">
        <v>45.234400000000001</v>
      </c>
      <c r="HD25" s="162">
        <v>39.799999999999997</v>
      </c>
      <c r="HE25" s="162">
        <v>-39.058</v>
      </c>
      <c r="HF25" s="162">
        <v>-194.41409999999999</v>
      </c>
      <c r="HG25" s="162">
        <v>196.7921</v>
      </c>
      <c r="HH25" s="162">
        <v>22.277200000000001</v>
      </c>
      <c r="HI25" s="162">
        <v>-46.5015</v>
      </c>
      <c r="HJ25" s="162">
        <v>-44.006500000000003</v>
      </c>
      <c r="HK25" s="162">
        <v>-62.2209</v>
      </c>
      <c r="HL25" s="162">
        <v>-54.805700000000002</v>
      </c>
      <c r="HM25" s="162">
        <v>79.844700000000003</v>
      </c>
      <c r="HN25" s="162">
        <v>79.561499999999995</v>
      </c>
      <c r="HO25" s="163"/>
      <c r="HP25" s="162">
        <v>0</v>
      </c>
      <c r="HQ25" s="162">
        <v>-2.7658999999999998</v>
      </c>
      <c r="HR25" s="162">
        <v>-2.7988</v>
      </c>
      <c r="HS25" s="162">
        <v>-17.786899999999999</v>
      </c>
      <c r="HT25" s="162">
        <v>-18.2577</v>
      </c>
      <c r="HU25" s="162">
        <v>31.16</v>
      </c>
      <c r="HV25" s="162">
        <v>31.78</v>
      </c>
      <c r="HW25" s="162">
        <v>7.6</v>
      </c>
      <c r="HX25" s="162">
        <v>7</v>
      </c>
      <c r="HY25" s="162">
        <v>21.699100000000001</v>
      </c>
      <c r="HZ25" s="162">
        <v>-62.32</v>
      </c>
      <c r="IA25" s="162">
        <v>-301.03469999999999</v>
      </c>
      <c r="IB25" s="162">
        <v>77.566400000000002</v>
      </c>
      <c r="IC25" s="162">
        <v>78.070700000000002</v>
      </c>
      <c r="ID25" s="162">
        <v>13.9</v>
      </c>
      <c r="IE25" s="162">
        <v>-38.9</v>
      </c>
      <c r="IF25" s="162">
        <v>3.9</v>
      </c>
      <c r="IG25" s="162">
        <v>4</v>
      </c>
      <c r="IH25" s="163"/>
      <c r="II25" s="163"/>
      <c r="IJ25" s="162">
        <v>0</v>
      </c>
      <c r="IK25" s="162">
        <v>113.63</v>
      </c>
      <c r="IL25" s="162">
        <v>53.8765</v>
      </c>
      <c r="IM25" s="162">
        <v>24.503599999999999</v>
      </c>
      <c r="IN25" s="163"/>
      <c r="IO25" s="162">
        <v>-22.747299999999999</v>
      </c>
      <c r="IP25" s="162">
        <v>16.8782</v>
      </c>
      <c r="IQ25" s="162">
        <v>-114.81399999999999</v>
      </c>
      <c r="IR25" s="162">
        <v>39.3643</v>
      </c>
      <c r="IS25" s="162">
        <v>-16.929600000000001</v>
      </c>
      <c r="IT25" s="162">
        <v>185.19</v>
      </c>
      <c r="IU25" s="162">
        <v>179.81319999999999</v>
      </c>
      <c r="IV25" s="162">
        <v>112.6191</v>
      </c>
      <c r="IW25" s="162">
        <v>-50.648600000000002</v>
      </c>
      <c r="IX25" s="162">
        <v>-43.429699999999997</v>
      </c>
      <c r="IY25" s="162">
        <v>-82.619699999999995</v>
      </c>
      <c r="IZ25" s="162">
        <v>84.219700000000003</v>
      </c>
      <c r="JA25" s="162">
        <v>-8.1478999999999999</v>
      </c>
      <c r="JB25" s="162">
        <v>6.8049999999999997</v>
      </c>
      <c r="JC25" s="162">
        <v>11.44</v>
      </c>
      <c r="JD25" s="162">
        <v>6.7670000000000003</v>
      </c>
      <c r="JE25" s="162">
        <v>6.79</v>
      </c>
      <c r="JF25" s="162">
        <v>-11.04</v>
      </c>
      <c r="JG25" s="162">
        <v>-12.24</v>
      </c>
      <c r="JH25" s="163"/>
      <c r="JI25" s="162">
        <v>12.687900000000001</v>
      </c>
      <c r="JJ25" s="162">
        <v>-8.9067000000000007</v>
      </c>
      <c r="JK25" s="162">
        <v>-46.144799999999996</v>
      </c>
      <c r="JL25" s="162">
        <v>14.2</v>
      </c>
      <c r="JM25" s="162">
        <v>47.634999999999998</v>
      </c>
      <c r="JN25" s="162">
        <v>47.503</v>
      </c>
      <c r="JO25" s="162">
        <v>11.337400000000001</v>
      </c>
      <c r="JP25" s="162">
        <v>13.6859</v>
      </c>
      <c r="JQ25" s="162">
        <v>51.534999999999997</v>
      </c>
      <c r="JR25" s="162">
        <v>52.413200000000003</v>
      </c>
      <c r="JS25" s="162">
        <v>52.761800000000001</v>
      </c>
      <c r="JT25" s="163"/>
      <c r="JU25" s="162">
        <v>40.299999999999997</v>
      </c>
      <c r="JV25" s="162">
        <v>20.0931</v>
      </c>
      <c r="JW25" s="162">
        <v>7.04</v>
      </c>
      <c r="JX25" s="163"/>
      <c r="JY25" s="162">
        <v>-57.420099999999998</v>
      </c>
      <c r="JZ25" s="162">
        <v>82.759399999999999</v>
      </c>
      <c r="KA25" s="162">
        <v>63.426200000000001</v>
      </c>
      <c r="KB25" s="162">
        <v>-57.1691</v>
      </c>
      <c r="KC25" s="162">
        <v>-80.921400000000006</v>
      </c>
      <c r="KD25" s="162">
        <v>54.6235</v>
      </c>
      <c r="KE25" s="162">
        <v>26.310300000000002</v>
      </c>
      <c r="KF25" s="162">
        <v>-48.3</v>
      </c>
      <c r="KG25" s="162">
        <v>49.3</v>
      </c>
      <c r="KH25" s="162">
        <v>-175.7209</v>
      </c>
      <c r="KI25" s="162">
        <v>334.56869999999998</v>
      </c>
    </row>
    <row r="26" spans="1:295" ht="18" customHeight="1" x14ac:dyDescent="0.3">
      <c r="A26" s="161" t="s">
        <v>68</v>
      </c>
      <c r="B26" s="161" t="s">
        <v>774</v>
      </c>
      <c r="C26" s="165">
        <v>0</v>
      </c>
      <c r="D26" s="165">
        <v>16.153199999999998</v>
      </c>
      <c r="E26" s="165">
        <v>-22.825900000000001</v>
      </c>
      <c r="F26" s="165">
        <v>7.7976999999999999</v>
      </c>
      <c r="G26" s="165">
        <v>17.5732</v>
      </c>
      <c r="H26" s="166"/>
      <c r="I26" s="165">
        <v>53.815300000000001</v>
      </c>
      <c r="J26" s="165">
        <v>-102.4087</v>
      </c>
      <c r="K26" s="165">
        <v>56.653799999999997</v>
      </c>
      <c r="L26" s="165">
        <v>28.903099999999998</v>
      </c>
      <c r="M26" s="166"/>
      <c r="N26" s="165">
        <v>17.760000000000002</v>
      </c>
      <c r="O26" s="165">
        <v>-64.563000000000002</v>
      </c>
      <c r="P26" s="165">
        <v>59.4</v>
      </c>
      <c r="Q26" s="165">
        <v>16.559999999999999</v>
      </c>
      <c r="R26" s="165">
        <v>-57.2</v>
      </c>
      <c r="S26" s="165">
        <v>13.3896</v>
      </c>
      <c r="T26" s="165">
        <v>59.95</v>
      </c>
      <c r="U26" s="165">
        <v>19.535900000000002</v>
      </c>
      <c r="V26" s="165">
        <v>19.947099999999999</v>
      </c>
      <c r="W26" s="165">
        <v>32.832000000000001</v>
      </c>
      <c r="X26" s="165">
        <v>16.902200000000001</v>
      </c>
      <c r="Y26" s="165">
        <v>4.7297000000000002</v>
      </c>
      <c r="Z26" s="165">
        <v>7.3901000000000003</v>
      </c>
      <c r="AA26" s="166"/>
      <c r="AB26" s="166"/>
      <c r="AC26" s="166"/>
      <c r="AD26" s="166"/>
      <c r="AE26" s="166"/>
      <c r="AF26" s="165">
        <v>-17.760000000000002</v>
      </c>
      <c r="AG26" s="165">
        <v>63.8</v>
      </c>
      <c r="AH26" s="165">
        <v>7.11</v>
      </c>
      <c r="AI26" s="165">
        <v>0.17399999999999999</v>
      </c>
      <c r="AJ26" s="167">
        <v>-28.45</v>
      </c>
      <c r="AK26" s="165">
        <v>-28.42</v>
      </c>
      <c r="AL26" s="165">
        <v>-85.42</v>
      </c>
      <c r="AM26" s="165">
        <v>28.45</v>
      </c>
      <c r="AN26" s="165">
        <v>29.15</v>
      </c>
      <c r="AO26" s="165">
        <v>14.8765</v>
      </c>
      <c r="AP26" s="165">
        <v>8.5008999999999997</v>
      </c>
      <c r="AQ26" s="165">
        <v>70.167000000000002</v>
      </c>
      <c r="AR26" s="165">
        <v>73.201800000000006</v>
      </c>
      <c r="AS26" s="165">
        <v>40.001300000000001</v>
      </c>
      <c r="AT26" s="165">
        <v>-45.010300000000001</v>
      </c>
      <c r="AU26" s="165">
        <v>-44.705500000000001</v>
      </c>
      <c r="AV26" s="165">
        <v>9.7346000000000004</v>
      </c>
      <c r="AW26" s="165">
        <v>9.5611999999999995</v>
      </c>
      <c r="AX26" s="165">
        <v>78.366100000000003</v>
      </c>
      <c r="AY26" s="165">
        <v>80.509500000000003</v>
      </c>
      <c r="AZ26" s="165">
        <v>-12.147</v>
      </c>
      <c r="BA26" s="165">
        <v>-13.8613</v>
      </c>
      <c r="BB26" s="165">
        <v>-452.71660000000003</v>
      </c>
      <c r="BC26" s="165">
        <v>6.3476999999999997</v>
      </c>
      <c r="BD26" s="165">
        <v>-14</v>
      </c>
      <c r="BE26" s="165">
        <v>-14</v>
      </c>
      <c r="BF26" s="165">
        <v>50.667400000000001</v>
      </c>
      <c r="BG26" s="165">
        <v>50.117699999999999</v>
      </c>
      <c r="BH26" s="165">
        <v>-4.4748000000000001</v>
      </c>
      <c r="BI26" s="166"/>
      <c r="BJ26" s="165">
        <v>-55.9495</v>
      </c>
      <c r="BK26" s="165">
        <v>10.132999999999999</v>
      </c>
      <c r="BL26" s="165">
        <v>8.2211999999999996</v>
      </c>
      <c r="BM26" s="165">
        <v>5.6585000000000001</v>
      </c>
      <c r="BN26" s="165">
        <v>497.17689999999999</v>
      </c>
      <c r="BO26" s="165">
        <v>134.89179999999999</v>
      </c>
      <c r="BP26" s="165">
        <v>134.7697</v>
      </c>
      <c r="BQ26" s="165">
        <v>-418.21409999999997</v>
      </c>
      <c r="BR26" s="165">
        <v>555.875</v>
      </c>
      <c r="BS26" s="166"/>
      <c r="BT26" s="165">
        <v>-47.4803</v>
      </c>
      <c r="BU26" s="165">
        <v>48.327100000000002</v>
      </c>
      <c r="BV26" s="165">
        <v>103.43810000000001</v>
      </c>
      <c r="BW26" s="165">
        <v>37.590000000000003</v>
      </c>
      <c r="BX26" s="166"/>
      <c r="BY26" s="165">
        <v>69.58</v>
      </c>
      <c r="BZ26" s="165">
        <v>62.79</v>
      </c>
      <c r="CA26" s="165">
        <v>-61.348199999999999</v>
      </c>
      <c r="CB26" s="165">
        <v>-60.8123</v>
      </c>
      <c r="CC26" s="165">
        <v>113.6696</v>
      </c>
      <c r="CD26" s="165">
        <v>114.37350000000001</v>
      </c>
      <c r="CE26" s="165">
        <v>13.519299999999999</v>
      </c>
      <c r="CF26" s="165">
        <v>-95.079400000000007</v>
      </c>
      <c r="CG26" s="165">
        <v>-94.705799999999996</v>
      </c>
      <c r="CH26" s="165">
        <v>6.2276999999999996</v>
      </c>
      <c r="CI26" s="166"/>
      <c r="CJ26" s="166"/>
      <c r="CK26" s="166"/>
      <c r="CL26" s="165">
        <v>118.1</v>
      </c>
      <c r="CM26" s="165">
        <v>105.8</v>
      </c>
      <c r="CN26" s="165">
        <v>-15.91</v>
      </c>
      <c r="CO26" s="165">
        <v>74.477099999999993</v>
      </c>
      <c r="CP26" s="165">
        <v>72.685500000000005</v>
      </c>
      <c r="CQ26" s="165">
        <v>71.620900000000006</v>
      </c>
      <c r="CR26" s="165">
        <v>-3.9342000000000001</v>
      </c>
      <c r="CS26" s="165">
        <v>-3.2189000000000001</v>
      </c>
      <c r="CT26" s="165">
        <v>35.3033</v>
      </c>
      <c r="CU26" s="165">
        <v>-89.217699999999994</v>
      </c>
      <c r="CV26" s="165">
        <v>45.410699999999999</v>
      </c>
      <c r="CW26" s="165">
        <v>13.519399999999999</v>
      </c>
      <c r="CX26" s="165">
        <v>69.28</v>
      </c>
      <c r="CY26" s="165">
        <v>37.200000000000003</v>
      </c>
      <c r="CZ26" s="165">
        <v>63.5229</v>
      </c>
      <c r="DA26" s="165">
        <v>59.477200000000003</v>
      </c>
      <c r="DB26" s="165">
        <v>-31.89</v>
      </c>
      <c r="DC26" s="165">
        <v>-8.2943999999999996</v>
      </c>
      <c r="DD26" s="166"/>
      <c r="DE26" s="166"/>
      <c r="DF26" s="165">
        <v>-87.828900000000004</v>
      </c>
      <c r="DG26" s="165">
        <v>-14.214700000000001</v>
      </c>
      <c r="DH26" s="165">
        <v>-19.6586</v>
      </c>
      <c r="DI26" s="165">
        <v>-101.9</v>
      </c>
      <c r="DJ26" s="165">
        <v>-102.4</v>
      </c>
      <c r="DK26" s="165">
        <v>23.865100000000002</v>
      </c>
      <c r="DL26" s="165">
        <v>62.411499999999997</v>
      </c>
      <c r="DM26" s="165">
        <v>66.234800000000007</v>
      </c>
      <c r="DN26" s="165">
        <v>87.908900000000003</v>
      </c>
      <c r="DO26" s="165">
        <v>62.27</v>
      </c>
      <c r="DP26" s="165">
        <v>-9.2899999999999991</v>
      </c>
      <c r="DQ26" s="165">
        <v>43.0745</v>
      </c>
      <c r="DR26" s="165">
        <v>86.534899999999993</v>
      </c>
      <c r="DS26" s="165">
        <v>-30.9</v>
      </c>
      <c r="DT26" s="165">
        <v>-31.2</v>
      </c>
      <c r="DU26" s="165">
        <v>115.64</v>
      </c>
      <c r="DV26" s="165">
        <v>71.260000000000005</v>
      </c>
      <c r="DW26" s="165">
        <v>87.672700000000006</v>
      </c>
      <c r="DX26" s="165">
        <v>89.054500000000004</v>
      </c>
      <c r="DY26" s="165">
        <v>2.2507000000000001</v>
      </c>
      <c r="DZ26" s="165">
        <v>2.1909000000000001</v>
      </c>
      <c r="EA26" s="165">
        <v>240.91829999999999</v>
      </c>
      <c r="EB26" s="165">
        <v>185.03129999999999</v>
      </c>
      <c r="EC26" s="165">
        <v>179.40029999999999</v>
      </c>
      <c r="ED26" s="165">
        <v>182.64510000000001</v>
      </c>
      <c r="EE26" s="165">
        <v>75.524100000000004</v>
      </c>
      <c r="EF26" s="165">
        <v>59.297600000000003</v>
      </c>
      <c r="EG26" s="165">
        <v>-22.568000000000001</v>
      </c>
      <c r="EH26" s="165">
        <v>430.86739999999998</v>
      </c>
      <c r="EI26" s="165">
        <v>-65.623099999999994</v>
      </c>
      <c r="EJ26" s="166"/>
      <c r="EK26" s="165">
        <v>-34.109099999999998</v>
      </c>
      <c r="EL26" s="165">
        <v>-31.016100000000002</v>
      </c>
      <c r="EM26" s="165">
        <v>0</v>
      </c>
      <c r="EN26" s="165">
        <v>62.770099999999999</v>
      </c>
      <c r="EO26" s="166"/>
      <c r="EP26" s="165">
        <v>66.096000000000004</v>
      </c>
      <c r="EQ26" s="165">
        <v>-69.060299999999998</v>
      </c>
      <c r="ER26" s="165">
        <v>-70.083200000000005</v>
      </c>
      <c r="ES26" s="165">
        <v>-23.179600000000001</v>
      </c>
      <c r="ET26" s="165">
        <v>16.57</v>
      </c>
      <c r="EU26" s="165">
        <v>-12.41</v>
      </c>
      <c r="EV26" s="165">
        <v>1</v>
      </c>
      <c r="EW26" s="165">
        <v>15.114699999999999</v>
      </c>
      <c r="EX26" s="166"/>
      <c r="EY26" s="165">
        <v>-34.954900000000002</v>
      </c>
      <c r="EZ26" s="165">
        <v>-34.094700000000003</v>
      </c>
      <c r="FA26" s="165">
        <v>5.1984000000000004</v>
      </c>
      <c r="FB26" s="165">
        <v>-56.356299999999997</v>
      </c>
      <c r="FC26" s="165">
        <v>29.273700000000002</v>
      </c>
      <c r="FD26" s="165">
        <v>22.210899999999999</v>
      </c>
      <c r="FE26" s="166"/>
      <c r="FF26" s="165">
        <v>22.078299999999999</v>
      </c>
      <c r="FG26" s="165">
        <v>41.946199999999997</v>
      </c>
      <c r="FH26" s="165">
        <v>42.214799999999997</v>
      </c>
      <c r="FI26" s="165">
        <v>40.826599999999999</v>
      </c>
      <c r="FJ26" s="165">
        <v>61.121600000000001</v>
      </c>
      <c r="FK26" s="165">
        <v>62.628700000000002</v>
      </c>
      <c r="FL26" s="165">
        <v>58.274799999999999</v>
      </c>
      <c r="FM26" s="165">
        <v>-0.52139999999999997</v>
      </c>
      <c r="FN26" s="165">
        <v>-0.37169999999999997</v>
      </c>
      <c r="FO26" s="165">
        <v>-10.628299999999999</v>
      </c>
      <c r="FP26" s="165">
        <v>57.143300000000004</v>
      </c>
      <c r="FQ26" s="165">
        <v>2.4481999999999999</v>
      </c>
      <c r="FR26" s="165">
        <v>-6.76</v>
      </c>
      <c r="FS26" s="165">
        <v>10.0618</v>
      </c>
      <c r="FT26" s="165">
        <v>0.95</v>
      </c>
      <c r="FU26" s="165">
        <v>-5.96</v>
      </c>
      <c r="FV26" s="165">
        <v>11.14</v>
      </c>
      <c r="FW26" s="165">
        <v>0</v>
      </c>
      <c r="FX26" s="166"/>
      <c r="FY26" s="165">
        <v>-6.4219999999999997</v>
      </c>
      <c r="FZ26" s="165">
        <v>4.4139999999999997</v>
      </c>
      <c r="GA26" s="166"/>
      <c r="GB26" s="165">
        <v>30.45</v>
      </c>
      <c r="GC26" s="165">
        <v>-57.706499999999998</v>
      </c>
      <c r="GD26" s="165">
        <v>9.6795000000000009</v>
      </c>
      <c r="GE26" s="165">
        <v>15.97</v>
      </c>
      <c r="GF26" s="165">
        <v>62.544600000000003</v>
      </c>
      <c r="GG26" s="165">
        <v>20.3</v>
      </c>
      <c r="GH26" s="165">
        <v>-10.6274</v>
      </c>
      <c r="GI26" s="165">
        <v>2.0482</v>
      </c>
      <c r="GJ26" s="165">
        <v>2.1516000000000002</v>
      </c>
      <c r="GK26" s="165">
        <v>2.0169999999999999</v>
      </c>
      <c r="GL26" s="166"/>
      <c r="GM26" s="166"/>
      <c r="GN26" s="165">
        <v>-15.1561</v>
      </c>
      <c r="GO26" s="165">
        <v>-25.495200000000001</v>
      </c>
      <c r="GP26" s="165">
        <v>15.140599999999999</v>
      </c>
      <c r="GQ26" s="165">
        <v>26.218</v>
      </c>
      <c r="GR26" s="165">
        <v>10.276300000000001</v>
      </c>
      <c r="GS26" s="165">
        <v>10.7469</v>
      </c>
      <c r="GT26" s="165">
        <v>-75.087299999999999</v>
      </c>
      <c r="GU26" s="165">
        <v>-31.3277</v>
      </c>
      <c r="GV26" s="165">
        <v>25.532800000000002</v>
      </c>
      <c r="GW26" s="165">
        <v>-63.439599999999999</v>
      </c>
      <c r="GX26" s="165">
        <v>8.7667999999999999</v>
      </c>
      <c r="GY26" s="165">
        <v>10.784000000000001</v>
      </c>
      <c r="GZ26" s="165">
        <v>10.3165</v>
      </c>
      <c r="HA26" s="165">
        <v>10.321899999999999</v>
      </c>
      <c r="HB26" s="165">
        <v>55.686599999999999</v>
      </c>
      <c r="HC26" s="165">
        <v>55.232199999999999</v>
      </c>
      <c r="HD26" s="165">
        <v>37.700000000000003</v>
      </c>
      <c r="HE26" s="165">
        <v>-37.195399999999999</v>
      </c>
      <c r="HF26" s="165">
        <v>-201.1892</v>
      </c>
      <c r="HG26" s="165">
        <v>203.0273</v>
      </c>
      <c r="HH26" s="165">
        <v>33.563499999999998</v>
      </c>
      <c r="HI26" s="165">
        <v>-54.423299999999998</v>
      </c>
      <c r="HJ26" s="165">
        <v>-54.483800000000002</v>
      </c>
      <c r="HK26" s="165">
        <v>-61.8125</v>
      </c>
      <c r="HL26" s="165">
        <v>-53.779200000000003</v>
      </c>
      <c r="HM26" s="165">
        <v>81.322000000000003</v>
      </c>
      <c r="HN26" s="165">
        <v>80.6584</v>
      </c>
      <c r="HO26" s="166"/>
      <c r="HP26" s="166"/>
      <c r="HQ26" s="165">
        <v>-6.3144999999999998</v>
      </c>
      <c r="HR26" s="165">
        <v>-7.1824000000000003</v>
      </c>
      <c r="HS26" s="165">
        <v>-28.0472</v>
      </c>
      <c r="HT26" s="165">
        <v>-28.483699999999999</v>
      </c>
      <c r="HU26" s="165">
        <v>41.51</v>
      </c>
      <c r="HV26" s="165">
        <v>39.19</v>
      </c>
      <c r="HW26" s="165">
        <v>9.4</v>
      </c>
      <c r="HX26" s="165">
        <v>9.6</v>
      </c>
      <c r="HY26" s="165">
        <v>21.904199999999999</v>
      </c>
      <c r="HZ26" s="165">
        <v>-56.56</v>
      </c>
      <c r="IA26" s="165">
        <v>-298.52510000000001</v>
      </c>
      <c r="IB26" s="165">
        <v>82.421300000000002</v>
      </c>
      <c r="IC26" s="165">
        <v>82.204099999999997</v>
      </c>
      <c r="ID26" s="165">
        <v>12.8</v>
      </c>
      <c r="IE26" s="165">
        <v>-34.6</v>
      </c>
      <c r="IF26" s="165">
        <v>7.3</v>
      </c>
      <c r="IG26" s="165">
        <v>7.4</v>
      </c>
      <c r="IH26" s="165">
        <v>1.4507000000000001</v>
      </c>
      <c r="II26" s="166"/>
      <c r="IJ26" s="165">
        <v>-31.423400000000001</v>
      </c>
      <c r="IK26" s="165">
        <v>95.520700000000005</v>
      </c>
      <c r="IL26" s="165">
        <v>96.983699999999999</v>
      </c>
      <c r="IM26" s="165">
        <v>65.177499999999995</v>
      </c>
      <c r="IN26" s="166"/>
      <c r="IO26" s="165">
        <v>-63.355400000000003</v>
      </c>
      <c r="IP26" s="165">
        <v>54.212000000000003</v>
      </c>
      <c r="IQ26" s="165">
        <v>-85.894199999999998</v>
      </c>
      <c r="IR26" s="165">
        <v>23.964099999999998</v>
      </c>
      <c r="IS26" s="165">
        <v>-56.893000000000001</v>
      </c>
      <c r="IT26" s="165">
        <v>169.77510000000001</v>
      </c>
      <c r="IU26" s="165">
        <v>169.2423</v>
      </c>
      <c r="IV26" s="165">
        <v>88.730599999999995</v>
      </c>
      <c r="IW26" s="165">
        <v>-91.247600000000006</v>
      </c>
      <c r="IX26" s="165">
        <v>-26.157499999999999</v>
      </c>
      <c r="IY26" s="165">
        <v>-110.956</v>
      </c>
      <c r="IZ26" s="165">
        <v>110.35080000000001</v>
      </c>
      <c r="JA26" s="165">
        <v>-8.0929000000000002</v>
      </c>
      <c r="JB26" s="165">
        <v>15.317</v>
      </c>
      <c r="JC26" s="165">
        <v>11.04</v>
      </c>
      <c r="JD26" s="165">
        <v>6.7110000000000003</v>
      </c>
      <c r="JE26" s="165">
        <v>6.7110000000000003</v>
      </c>
      <c r="JF26" s="165">
        <v>-10.32</v>
      </c>
      <c r="JG26" s="165">
        <v>-13.52</v>
      </c>
      <c r="JH26" s="166"/>
      <c r="JI26" s="165">
        <v>14.0063</v>
      </c>
      <c r="JJ26" s="165">
        <v>-9.8436000000000003</v>
      </c>
      <c r="JK26" s="165">
        <v>-45.558900000000001</v>
      </c>
      <c r="JL26" s="165">
        <v>14</v>
      </c>
      <c r="JM26" s="165">
        <v>47.220999999999997</v>
      </c>
      <c r="JN26" s="165">
        <v>47.235999999999997</v>
      </c>
      <c r="JO26" s="165">
        <v>11.4681</v>
      </c>
      <c r="JP26" s="165">
        <v>13.736499999999999</v>
      </c>
      <c r="JQ26" s="165">
        <v>53.155200000000001</v>
      </c>
      <c r="JR26" s="165">
        <v>53.041499999999999</v>
      </c>
      <c r="JS26" s="165">
        <v>53.9587</v>
      </c>
      <c r="JT26" s="166"/>
      <c r="JU26" s="165">
        <v>36.200000000000003</v>
      </c>
      <c r="JV26" s="165">
        <v>18.738299999999999</v>
      </c>
      <c r="JW26" s="165">
        <v>7.33</v>
      </c>
      <c r="JX26" s="166"/>
      <c r="JY26" s="165">
        <v>-57.095599999999997</v>
      </c>
      <c r="JZ26" s="165">
        <v>82.0321</v>
      </c>
      <c r="KA26" s="165">
        <v>62.221800000000002</v>
      </c>
      <c r="KB26" s="165">
        <v>-55.707000000000001</v>
      </c>
      <c r="KC26" s="165">
        <v>-80.965100000000007</v>
      </c>
      <c r="KD26" s="165">
        <v>53.412500000000001</v>
      </c>
      <c r="KE26" s="165">
        <v>27.2623</v>
      </c>
      <c r="KF26" s="165">
        <v>-43.4</v>
      </c>
      <c r="KG26" s="165">
        <v>44.9</v>
      </c>
      <c r="KH26" s="165">
        <v>-162.76050000000001</v>
      </c>
      <c r="KI26" s="165">
        <v>321.01900000000001</v>
      </c>
    </row>
    <row r="27" spans="1:295" ht="18" customHeight="1" x14ac:dyDescent="0.3">
      <c r="A27" s="161" t="s">
        <v>68</v>
      </c>
      <c r="B27" s="161" t="s">
        <v>775</v>
      </c>
      <c r="C27" s="165">
        <v>0</v>
      </c>
      <c r="D27" s="165">
        <v>17.303899999999999</v>
      </c>
      <c r="E27" s="165">
        <v>-24.1294</v>
      </c>
      <c r="F27" s="165">
        <v>8.3102</v>
      </c>
      <c r="G27" s="165">
        <v>18.672999999999998</v>
      </c>
      <c r="H27" s="166"/>
      <c r="I27" s="165">
        <v>56.180100000000003</v>
      </c>
      <c r="J27" s="165">
        <v>-109.0436</v>
      </c>
      <c r="K27" s="165">
        <v>60.285499999999999</v>
      </c>
      <c r="L27" s="165">
        <v>30.4511</v>
      </c>
      <c r="M27" s="166"/>
      <c r="N27" s="165">
        <v>2.2200000000000002</v>
      </c>
      <c r="O27" s="165">
        <v>-68.2</v>
      </c>
      <c r="P27" s="165">
        <v>61.6</v>
      </c>
      <c r="Q27" s="165">
        <v>17.388000000000002</v>
      </c>
      <c r="R27" s="165">
        <v>-61.6</v>
      </c>
      <c r="S27" s="165">
        <v>13.3996</v>
      </c>
      <c r="T27" s="165">
        <v>66.2624</v>
      </c>
      <c r="U27" s="165">
        <v>20.049900000000001</v>
      </c>
      <c r="V27" s="165">
        <v>20.170999999999999</v>
      </c>
      <c r="W27" s="165">
        <v>33.189399999999999</v>
      </c>
      <c r="X27" s="165">
        <v>17.282900000000001</v>
      </c>
      <c r="Y27" s="165">
        <v>4.75</v>
      </c>
      <c r="Z27" s="165">
        <v>7.1557000000000004</v>
      </c>
      <c r="AA27" s="166"/>
      <c r="AB27" s="166"/>
      <c r="AC27" s="165">
        <v>-72.22</v>
      </c>
      <c r="AD27" s="166"/>
      <c r="AE27" s="166"/>
      <c r="AF27" s="165">
        <v>0</v>
      </c>
      <c r="AG27" s="165">
        <v>66</v>
      </c>
      <c r="AH27" s="165">
        <v>8.0210000000000008</v>
      </c>
      <c r="AI27" s="165">
        <v>0.161</v>
      </c>
      <c r="AJ27" s="167">
        <v>-44.56</v>
      </c>
      <c r="AK27" s="165">
        <v>-44.81</v>
      </c>
      <c r="AL27" s="165">
        <v>-91.17</v>
      </c>
      <c r="AM27" s="165">
        <v>44.56</v>
      </c>
      <c r="AN27" s="165">
        <v>45.01</v>
      </c>
      <c r="AO27" s="165">
        <v>15.4138</v>
      </c>
      <c r="AP27" s="165">
        <v>8.4566999999999997</v>
      </c>
      <c r="AQ27" s="165">
        <v>73.042299999999997</v>
      </c>
      <c r="AR27" s="165">
        <v>76.039299999999997</v>
      </c>
      <c r="AS27" s="165">
        <v>35.569099999999999</v>
      </c>
      <c r="AT27" s="165">
        <v>-45.412199999999999</v>
      </c>
      <c r="AU27" s="165">
        <v>-45.674199999999999</v>
      </c>
      <c r="AV27" s="165">
        <v>6.6365999999999996</v>
      </c>
      <c r="AW27" s="165">
        <v>5.9222000000000001</v>
      </c>
      <c r="AX27" s="165">
        <v>75.1511</v>
      </c>
      <c r="AY27" s="165">
        <v>77.294499999999999</v>
      </c>
      <c r="AZ27" s="165">
        <v>-14.689500000000001</v>
      </c>
      <c r="BA27" s="165">
        <v>-16.392399999999999</v>
      </c>
      <c r="BB27" s="165">
        <v>-432.51209999999998</v>
      </c>
      <c r="BC27" s="165">
        <v>6.2294</v>
      </c>
      <c r="BD27" s="165">
        <v>-14.3</v>
      </c>
      <c r="BE27" s="165">
        <v>-14.5</v>
      </c>
      <c r="BF27" s="165">
        <v>51.698</v>
      </c>
      <c r="BG27" s="165">
        <v>50.727600000000002</v>
      </c>
      <c r="BH27" s="165">
        <v>-4.9969000000000001</v>
      </c>
      <c r="BI27" s="166"/>
      <c r="BJ27" s="165">
        <v>-48.8962</v>
      </c>
      <c r="BK27" s="165">
        <v>10.87</v>
      </c>
      <c r="BL27" s="165">
        <v>8.3420000000000005</v>
      </c>
      <c r="BM27" s="165">
        <v>5.6359000000000004</v>
      </c>
      <c r="BN27" s="165">
        <v>476.66849999999999</v>
      </c>
      <c r="BO27" s="165">
        <v>135.4716</v>
      </c>
      <c r="BP27" s="165">
        <v>135.4716</v>
      </c>
      <c r="BQ27" s="165">
        <v>-400.71350000000001</v>
      </c>
      <c r="BR27" s="165">
        <v>556.28060000000005</v>
      </c>
      <c r="BS27" s="166"/>
      <c r="BT27" s="165">
        <v>-59.283799999999999</v>
      </c>
      <c r="BU27" s="165">
        <v>60.666699999999999</v>
      </c>
      <c r="BV27" s="165">
        <v>107.4199</v>
      </c>
      <c r="BW27" s="165">
        <v>38.18</v>
      </c>
      <c r="BX27" s="166"/>
      <c r="BY27" s="165">
        <v>71.739999999999995</v>
      </c>
      <c r="BZ27" s="165">
        <v>64.28</v>
      </c>
      <c r="CA27" s="165">
        <v>-79.030500000000004</v>
      </c>
      <c r="CB27" s="165">
        <v>-79.030500000000004</v>
      </c>
      <c r="CC27" s="165">
        <v>118.96980000000001</v>
      </c>
      <c r="CD27" s="165">
        <v>120.14830000000001</v>
      </c>
      <c r="CE27" s="165">
        <v>10.7158</v>
      </c>
      <c r="CF27" s="165">
        <v>-99.628200000000007</v>
      </c>
      <c r="CG27" s="165">
        <v>-97.500900000000001</v>
      </c>
      <c r="CH27" s="165">
        <v>6.3409000000000004</v>
      </c>
      <c r="CI27" s="166"/>
      <c r="CJ27" s="166"/>
      <c r="CK27" s="166"/>
      <c r="CL27" s="165">
        <v>121.8</v>
      </c>
      <c r="CM27" s="165">
        <v>109.2</v>
      </c>
      <c r="CN27" s="165">
        <v>-16.29</v>
      </c>
      <c r="CO27" s="165">
        <v>76.260499999999993</v>
      </c>
      <c r="CP27" s="165">
        <v>73.811499999999995</v>
      </c>
      <c r="CQ27" s="165">
        <v>74.204300000000003</v>
      </c>
      <c r="CR27" s="165">
        <v>0.24970000000000001</v>
      </c>
      <c r="CS27" s="165">
        <v>0.45569999999999999</v>
      </c>
      <c r="CT27" s="165">
        <v>28.497800000000002</v>
      </c>
      <c r="CU27" s="165">
        <v>-87.619900000000001</v>
      </c>
      <c r="CV27" s="165">
        <v>38.714799999999997</v>
      </c>
      <c r="CW27" s="165">
        <v>13.831899999999999</v>
      </c>
      <c r="CX27" s="165">
        <v>68.599999999999994</v>
      </c>
      <c r="CY27" s="165">
        <v>36.94</v>
      </c>
      <c r="CZ27" s="165">
        <v>65.163600000000002</v>
      </c>
      <c r="DA27" s="165">
        <v>60.942100000000003</v>
      </c>
      <c r="DB27" s="165">
        <v>-32.61</v>
      </c>
      <c r="DC27" s="165">
        <v>-8.2943999999999996</v>
      </c>
      <c r="DD27" s="166"/>
      <c r="DE27" s="166"/>
      <c r="DF27" s="165">
        <v>-80.7761</v>
      </c>
      <c r="DG27" s="165">
        <v>-14.2378</v>
      </c>
      <c r="DH27" s="165">
        <v>-19.931000000000001</v>
      </c>
      <c r="DI27" s="165">
        <v>-107.2</v>
      </c>
      <c r="DJ27" s="165">
        <v>-107.4</v>
      </c>
      <c r="DK27" s="165">
        <v>24.282499999999999</v>
      </c>
      <c r="DL27" s="165">
        <v>63.290399999999998</v>
      </c>
      <c r="DM27" s="165">
        <v>66.704400000000007</v>
      </c>
      <c r="DN27" s="165">
        <v>90.252700000000004</v>
      </c>
      <c r="DO27" s="165">
        <v>62.95</v>
      </c>
      <c r="DP27" s="165">
        <v>-9.09</v>
      </c>
      <c r="DQ27" s="165">
        <v>42.361499999999999</v>
      </c>
      <c r="DR27" s="165">
        <v>79.614500000000007</v>
      </c>
      <c r="DS27" s="165">
        <v>-29.74</v>
      </c>
      <c r="DT27" s="165">
        <v>-30.13</v>
      </c>
      <c r="DU27" s="165">
        <v>118.13</v>
      </c>
      <c r="DV27" s="165">
        <v>73.819999999999993</v>
      </c>
      <c r="DW27" s="165">
        <v>82.109099999999998</v>
      </c>
      <c r="DX27" s="165">
        <v>79.581800000000001</v>
      </c>
      <c r="DY27" s="165">
        <v>-11.757400000000001</v>
      </c>
      <c r="DZ27" s="165">
        <v>-11.818199999999999</v>
      </c>
      <c r="EA27" s="165">
        <v>229.8664</v>
      </c>
      <c r="EB27" s="165">
        <v>175.0822</v>
      </c>
      <c r="EC27" s="165">
        <v>170.73220000000001</v>
      </c>
      <c r="ED27" s="165">
        <v>173.53919999999999</v>
      </c>
      <c r="EE27" s="165">
        <v>94.608800000000002</v>
      </c>
      <c r="EF27" s="165">
        <v>77.955699999999993</v>
      </c>
      <c r="EG27" s="165">
        <v>-21.667000000000002</v>
      </c>
      <c r="EH27" s="165">
        <v>412.48950000000002</v>
      </c>
      <c r="EI27" s="165">
        <v>-46.275199999999998</v>
      </c>
      <c r="EJ27" s="166"/>
      <c r="EK27" s="165">
        <v>-34.236800000000002</v>
      </c>
      <c r="EL27" s="165">
        <v>-31.1221</v>
      </c>
      <c r="EM27" s="165">
        <v>-14.824999999999999</v>
      </c>
      <c r="EN27" s="165">
        <v>63.362699999999997</v>
      </c>
      <c r="EO27" s="166"/>
      <c r="EP27" s="165">
        <v>164.41200000000001</v>
      </c>
      <c r="EQ27" s="165">
        <v>-85.156800000000004</v>
      </c>
      <c r="ER27" s="165">
        <v>-86.327299999999994</v>
      </c>
      <c r="ES27" s="165">
        <v>-42.603400000000001</v>
      </c>
      <c r="ET27" s="165">
        <v>0</v>
      </c>
      <c r="EU27" s="165">
        <v>-12.17</v>
      </c>
      <c r="EV27" s="165">
        <v>106.6</v>
      </c>
      <c r="EW27" s="165">
        <v>15.2111</v>
      </c>
      <c r="EX27" s="166"/>
      <c r="EY27" s="165">
        <v>-33.787300000000002</v>
      </c>
      <c r="EZ27" s="165">
        <v>-32.805700000000002</v>
      </c>
      <c r="FA27" s="165">
        <v>4.6078999999999999</v>
      </c>
      <c r="FB27" s="165">
        <v>-76.347200000000001</v>
      </c>
      <c r="FC27" s="165">
        <v>53.283799999999999</v>
      </c>
      <c r="FD27" s="165">
        <v>21.683700000000002</v>
      </c>
      <c r="FE27" s="166"/>
      <c r="FF27" s="165">
        <v>21.235399999999998</v>
      </c>
      <c r="FG27" s="165">
        <v>41.527799999999999</v>
      </c>
      <c r="FH27" s="165">
        <v>42.201900000000002</v>
      </c>
      <c r="FI27" s="165">
        <v>40.557600000000001</v>
      </c>
      <c r="FJ27" s="165">
        <v>78.369600000000005</v>
      </c>
      <c r="FK27" s="165">
        <v>79.206800000000001</v>
      </c>
      <c r="FL27" s="165">
        <v>0.83730000000000004</v>
      </c>
      <c r="FM27" s="165">
        <v>14.7217</v>
      </c>
      <c r="FN27" s="165">
        <v>14.4689</v>
      </c>
      <c r="FO27" s="165">
        <v>-51.402700000000003</v>
      </c>
      <c r="FP27" s="165">
        <v>13.696099999999999</v>
      </c>
      <c r="FQ27" s="165">
        <v>-13.116</v>
      </c>
      <c r="FR27" s="165">
        <v>-7.36</v>
      </c>
      <c r="FS27" s="165">
        <v>15.0741</v>
      </c>
      <c r="FT27" s="165">
        <v>0.95</v>
      </c>
      <c r="FU27" s="165">
        <v>-9.23</v>
      </c>
      <c r="FV27" s="165">
        <v>11.86</v>
      </c>
      <c r="FW27" s="165">
        <v>-12.893800000000001</v>
      </c>
      <c r="FX27" s="166"/>
      <c r="FY27" s="165">
        <v>-6.2380000000000004</v>
      </c>
      <c r="FZ27" s="165">
        <v>4.4400000000000004</v>
      </c>
      <c r="GA27" s="166"/>
      <c r="GB27" s="165">
        <v>32.49</v>
      </c>
      <c r="GC27" s="165">
        <v>-15.0167</v>
      </c>
      <c r="GD27" s="165">
        <v>50.180100000000003</v>
      </c>
      <c r="GE27" s="165">
        <v>15.58</v>
      </c>
      <c r="GF27" s="165">
        <v>70.55</v>
      </c>
      <c r="GG27" s="165">
        <v>21.8</v>
      </c>
      <c r="GH27" s="165">
        <v>-12.358000000000001</v>
      </c>
      <c r="GI27" s="165">
        <v>2.9152999999999998</v>
      </c>
      <c r="GJ27" s="165">
        <v>3.5297999999999998</v>
      </c>
      <c r="GK27" s="165">
        <v>2.0670000000000002</v>
      </c>
      <c r="GL27" s="166"/>
      <c r="GM27" s="166"/>
      <c r="GN27" s="165">
        <v>-15.331799999999999</v>
      </c>
      <c r="GO27" s="165">
        <v>-27.524100000000001</v>
      </c>
      <c r="GP27" s="165">
        <v>15.9108</v>
      </c>
      <c r="GQ27" s="165">
        <v>28.521100000000001</v>
      </c>
      <c r="GR27" s="165">
        <v>7.9790999999999999</v>
      </c>
      <c r="GS27" s="165">
        <v>9.6135000000000002</v>
      </c>
      <c r="GT27" s="165">
        <v>-99.563199999999995</v>
      </c>
      <c r="GU27" s="165">
        <v>-32.522799999999997</v>
      </c>
      <c r="GV27" s="165">
        <v>24.8123</v>
      </c>
      <c r="GW27" s="165">
        <v>-63.840899999999998</v>
      </c>
      <c r="GX27" s="165">
        <v>8.3686000000000007</v>
      </c>
      <c r="GY27" s="165">
        <v>11.301600000000001</v>
      </c>
      <c r="GZ27" s="165">
        <v>10.940099999999999</v>
      </c>
      <c r="HA27" s="165">
        <v>10</v>
      </c>
      <c r="HB27" s="165">
        <v>63.3782</v>
      </c>
      <c r="HC27" s="165">
        <v>63.674300000000002</v>
      </c>
      <c r="HD27" s="165">
        <v>73.3</v>
      </c>
      <c r="HE27" s="165">
        <v>-72.707800000000006</v>
      </c>
      <c r="HF27" s="165">
        <v>-244.6003</v>
      </c>
      <c r="HG27" s="165">
        <v>248.77680000000001</v>
      </c>
      <c r="HH27" s="165">
        <v>84.890500000000003</v>
      </c>
      <c r="HI27" s="165">
        <v>-63.065399999999997</v>
      </c>
      <c r="HJ27" s="165">
        <v>-61.529400000000003</v>
      </c>
      <c r="HK27" s="165">
        <v>-58.5518</v>
      </c>
      <c r="HL27" s="165">
        <v>-51.228400000000001</v>
      </c>
      <c r="HM27" s="165">
        <v>79.730699999999999</v>
      </c>
      <c r="HN27" s="165">
        <v>78.279399999999995</v>
      </c>
      <c r="HO27" s="166"/>
      <c r="HP27" s="166"/>
      <c r="HQ27" s="165">
        <v>-4.5785999999999998</v>
      </c>
      <c r="HR27" s="165">
        <v>-4.7544000000000004</v>
      </c>
      <c r="HS27" s="165">
        <v>-20.5016</v>
      </c>
      <c r="HT27" s="165">
        <v>-20.47</v>
      </c>
      <c r="HU27" s="165">
        <v>60.27</v>
      </c>
      <c r="HV27" s="165">
        <v>59.58</v>
      </c>
      <c r="HW27" s="165">
        <v>10.199999999999999</v>
      </c>
      <c r="HX27" s="165">
        <v>9.9</v>
      </c>
      <c r="HY27" s="165">
        <v>21.9255</v>
      </c>
      <c r="HZ27" s="165">
        <v>-67.2</v>
      </c>
      <c r="IA27" s="165">
        <v>-291.15159999999997</v>
      </c>
      <c r="IB27" s="165">
        <v>82.496700000000004</v>
      </c>
      <c r="IC27" s="165">
        <v>82.286900000000003</v>
      </c>
      <c r="ID27" s="165">
        <v>10.5</v>
      </c>
      <c r="IE27" s="165">
        <v>-33.5</v>
      </c>
      <c r="IF27" s="165">
        <v>4.8</v>
      </c>
      <c r="IG27" s="165">
        <v>5.7</v>
      </c>
      <c r="IH27" s="166"/>
      <c r="II27" s="166"/>
      <c r="IJ27" s="165">
        <v>-80.490799999999993</v>
      </c>
      <c r="IK27" s="165">
        <v>70.498099999999994</v>
      </c>
      <c r="IL27" s="165">
        <v>138.9641</v>
      </c>
      <c r="IM27" s="165">
        <v>104.203</v>
      </c>
      <c r="IN27" s="166"/>
      <c r="IO27" s="165">
        <v>-101.4127</v>
      </c>
      <c r="IP27" s="165">
        <v>92.629199999999997</v>
      </c>
      <c r="IQ27" s="165">
        <v>-65.118799999999993</v>
      </c>
      <c r="IR27" s="165">
        <v>0</v>
      </c>
      <c r="IS27" s="165">
        <v>-86.870699999999999</v>
      </c>
      <c r="IT27" s="165">
        <v>151.28899999999999</v>
      </c>
      <c r="IU27" s="165">
        <v>147.1739</v>
      </c>
      <c r="IV27" s="165">
        <v>62.6205</v>
      </c>
      <c r="IW27" s="165">
        <v>-131.2139</v>
      </c>
      <c r="IX27" s="165">
        <v>6.2797999999999998</v>
      </c>
      <c r="IY27" s="165">
        <v>-119.2688</v>
      </c>
      <c r="IZ27" s="165">
        <v>118.9516</v>
      </c>
      <c r="JA27" s="165">
        <v>-10.0183</v>
      </c>
      <c r="JB27" s="165">
        <v>7.4169999999999998</v>
      </c>
      <c r="JC27" s="165">
        <v>13.04</v>
      </c>
      <c r="JD27" s="165">
        <v>6.7240000000000002</v>
      </c>
      <c r="JE27" s="165">
        <v>6.7750000000000004</v>
      </c>
      <c r="JF27" s="165">
        <v>-12.72</v>
      </c>
      <c r="JG27" s="165">
        <v>-11.28</v>
      </c>
      <c r="JH27" s="166"/>
      <c r="JI27" s="165">
        <v>11.574</v>
      </c>
      <c r="JJ27" s="165">
        <v>-9.7551000000000005</v>
      </c>
      <c r="JK27" s="165">
        <v>-44.5334</v>
      </c>
      <c r="JL27" s="165">
        <v>14.6</v>
      </c>
      <c r="JM27" s="165">
        <v>48.622</v>
      </c>
      <c r="JN27" s="165">
        <v>48.213999999999999</v>
      </c>
      <c r="JO27" s="165">
        <v>11.4024</v>
      </c>
      <c r="JP27" s="165">
        <v>13.739000000000001</v>
      </c>
      <c r="JQ27" s="165">
        <v>52.319499999999998</v>
      </c>
      <c r="JR27" s="165">
        <v>51.901699999999998</v>
      </c>
      <c r="JS27" s="165">
        <v>52.370800000000003</v>
      </c>
      <c r="JT27" s="166"/>
      <c r="JU27" s="165">
        <v>35.9</v>
      </c>
      <c r="JV27" s="165">
        <v>17.448799999999999</v>
      </c>
      <c r="JW27" s="165">
        <v>7.46</v>
      </c>
      <c r="JX27" s="166"/>
      <c r="JY27" s="165">
        <v>-52.343200000000003</v>
      </c>
      <c r="JZ27" s="165">
        <v>81.472399999999993</v>
      </c>
      <c r="KA27" s="165">
        <v>60.645800000000001</v>
      </c>
      <c r="KB27" s="165">
        <v>-51.702300000000001</v>
      </c>
      <c r="KC27" s="165">
        <v>-80.0398</v>
      </c>
      <c r="KD27" s="165">
        <v>50.062600000000003</v>
      </c>
      <c r="KE27" s="165">
        <v>29.708400000000001</v>
      </c>
      <c r="KF27" s="165">
        <v>-44.5</v>
      </c>
      <c r="KG27" s="165">
        <v>43.6</v>
      </c>
      <c r="KH27" s="165">
        <v>-158.68340000000001</v>
      </c>
      <c r="KI27" s="165">
        <v>333.98070000000001</v>
      </c>
    </row>
    <row r="28" spans="1:295" ht="18" customHeight="1" x14ac:dyDescent="0.3">
      <c r="A28" s="161" t="s">
        <v>68</v>
      </c>
      <c r="B28" s="161" t="s">
        <v>776</v>
      </c>
      <c r="C28" s="165">
        <v>0</v>
      </c>
      <c r="D28" s="166"/>
      <c r="E28" s="165">
        <v>-24.5303</v>
      </c>
      <c r="F28" s="165">
        <v>8.4138999999999999</v>
      </c>
      <c r="G28" s="165">
        <v>19.168900000000001</v>
      </c>
      <c r="H28" s="166"/>
      <c r="I28" s="165">
        <v>56.822000000000003</v>
      </c>
      <c r="J28" s="165">
        <v>-110.8965</v>
      </c>
      <c r="K28" s="165">
        <v>60.113999999999997</v>
      </c>
      <c r="L28" s="165">
        <v>30.443100000000001</v>
      </c>
      <c r="M28" s="166"/>
      <c r="N28" s="165">
        <v>0</v>
      </c>
      <c r="O28" s="165">
        <v>-70.917000000000002</v>
      </c>
      <c r="P28" s="165">
        <v>66</v>
      </c>
      <c r="Q28" s="165">
        <v>19.044</v>
      </c>
      <c r="R28" s="165">
        <v>-63.8</v>
      </c>
      <c r="S28" s="165">
        <v>13.0016</v>
      </c>
      <c r="T28" s="165">
        <v>67.4114</v>
      </c>
      <c r="U28" s="165">
        <v>20.151900000000001</v>
      </c>
      <c r="V28" s="165">
        <v>20.058</v>
      </c>
      <c r="W28" s="165">
        <v>33.513300000000001</v>
      </c>
      <c r="X28" s="165">
        <v>17.223500000000001</v>
      </c>
      <c r="Y28" s="165">
        <v>5.6026999999999996</v>
      </c>
      <c r="Z28" s="165">
        <v>8.2581000000000007</v>
      </c>
      <c r="AA28" s="166"/>
      <c r="AB28" s="166"/>
      <c r="AC28" s="165">
        <v>-73.52</v>
      </c>
      <c r="AD28" s="166"/>
      <c r="AE28" s="166"/>
      <c r="AF28" s="165">
        <v>0</v>
      </c>
      <c r="AG28" s="165">
        <v>70.400000000000006</v>
      </c>
      <c r="AH28" s="165">
        <v>7.5830000000000002</v>
      </c>
      <c r="AI28" s="165">
        <v>0.156</v>
      </c>
      <c r="AJ28" s="167">
        <v>-46.24</v>
      </c>
      <c r="AK28" s="165">
        <v>-46.16</v>
      </c>
      <c r="AL28" s="165">
        <v>-91.54</v>
      </c>
      <c r="AM28" s="165">
        <v>46.24</v>
      </c>
      <c r="AN28" s="165">
        <v>46.28</v>
      </c>
      <c r="AO28" s="165">
        <v>14.92</v>
      </c>
      <c r="AP28" s="165">
        <v>8.7268000000000008</v>
      </c>
      <c r="AQ28" s="165">
        <v>74.173000000000002</v>
      </c>
      <c r="AR28" s="165">
        <v>76.505700000000004</v>
      </c>
      <c r="AS28" s="165">
        <v>35.592700000000001</v>
      </c>
      <c r="AT28" s="165">
        <v>-46.8857</v>
      </c>
      <c r="AU28" s="165">
        <v>-47.358899999999998</v>
      </c>
      <c r="AV28" s="165">
        <v>8.5812000000000008</v>
      </c>
      <c r="AW28" s="165">
        <v>9.0268999999999995</v>
      </c>
      <c r="AX28" s="165">
        <v>75.954899999999995</v>
      </c>
      <c r="AY28" s="165">
        <v>77.964299999999994</v>
      </c>
      <c r="AZ28" s="165">
        <v>-10.641400000000001</v>
      </c>
      <c r="BA28" s="165">
        <v>-11.8415</v>
      </c>
      <c r="BB28" s="165">
        <v>-444.13810000000001</v>
      </c>
      <c r="BC28" s="165">
        <v>4.0072000000000001</v>
      </c>
      <c r="BD28" s="165">
        <v>-12.9</v>
      </c>
      <c r="BE28" s="165">
        <v>-12.5</v>
      </c>
      <c r="BF28" s="165">
        <v>53.958300000000001</v>
      </c>
      <c r="BG28" s="165">
        <v>52.615200000000002</v>
      </c>
      <c r="BH28" s="165">
        <v>-4.9898999999999996</v>
      </c>
      <c r="BI28" s="166"/>
      <c r="BJ28" s="165">
        <v>-49.971200000000003</v>
      </c>
      <c r="BK28" s="165">
        <v>11.7013</v>
      </c>
      <c r="BL28" s="165">
        <v>8.3132999999999999</v>
      </c>
      <c r="BM28" s="165">
        <v>5.6944999999999997</v>
      </c>
      <c r="BN28" s="165">
        <v>485.2747</v>
      </c>
      <c r="BO28" s="165">
        <v>137.24170000000001</v>
      </c>
      <c r="BP28" s="165">
        <v>136.44820000000001</v>
      </c>
      <c r="BQ28" s="165">
        <v>-405.59629999999999</v>
      </c>
      <c r="BR28" s="165">
        <v>573.33920000000001</v>
      </c>
      <c r="BS28" s="166"/>
      <c r="BT28" s="165">
        <v>-51.5441</v>
      </c>
      <c r="BU28" s="165">
        <v>52.7911</v>
      </c>
      <c r="BV28" s="165">
        <v>108.6075</v>
      </c>
      <c r="BW28" s="165">
        <v>38.53</v>
      </c>
      <c r="BX28" s="166"/>
      <c r="BY28" s="166"/>
      <c r="BZ28" s="165">
        <v>64.3</v>
      </c>
      <c r="CA28" s="165">
        <v>-81.709599999999995</v>
      </c>
      <c r="CB28" s="165">
        <v>-82.379400000000004</v>
      </c>
      <c r="CC28" s="165">
        <v>121.5979</v>
      </c>
      <c r="CD28" s="165">
        <v>122.251</v>
      </c>
      <c r="CE28" s="165">
        <v>11.478</v>
      </c>
      <c r="CF28" s="165">
        <v>-101.3762</v>
      </c>
      <c r="CG28" s="165">
        <v>-100.86320000000001</v>
      </c>
      <c r="CH28" s="165">
        <v>7.0705999999999998</v>
      </c>
      <c r="CI28" s="166"/>
      <c r="CJ28" s="166"/>
      <c r="CK28" s="166"/>
      <c r="CL28" s="165">
        <v>122.9</v>
      </c>
      <c r="CM28" s="165">
        <v>110.9</v>
      </c>
      <c r="CN28" s="165">
        <v>-16.059999999999999</v>
      </c>
      <c r="CO28" s="165">
        <v>75.664599999999993</v>
      </c>
      <c r="CP28" s="165">
        <v>74.657799999999995</v>
      </c>
      <c r="CQ28" s="165">
        <v>73.996700000000004</v>
      </c>
      <c r="CR28" s="165">
        <v>0.60909999999999997</v>
      </c>
      <c r="CS28" s="165">
        <v>1.7888999999999999</v>
      </c>
      <c r="CT28" s="165">
        <v>29.920999999999999</v>
      </c>
      <c r="CU28" s="165">
        <v>-90.095600000000005</v>
      </c>
      <c r="CV28" s="165">
        <v>40.639800000000001</v>
      </c>
      <c r="CW28" s="165">
        <v>13.286799999999999</v>
      </c>
      <c r="CX28" s="165">
        <v>66.3</v>
      </c>
      <c r="CY28" s="165">
        <v>36.26</v>
      </c>
      <c r="CZ28" s="165">
        <v>67.038600000000002</v>
      </c>
      <c r="DA28" s="165">
        <v>63.578800000000001</v>
      </c>
      <c r="DB28" s="165">
        <v>-33.35</v>
      </c>
      <c r="DC28" s="165">
        <v>-8.2943999999999996</v>
      </c>
      <c r="DD28" s="166"/>
      <c r="DE28" s="166"/>
      <c r="DF28" s="165">
        <v>-91.572999999999993</v>
      </c>
      <c r="DG28" s="165">
        <v>-14.53</v>
      </c>
      <c r="DH28" s="165">
        <v>-20.679200000000002</v>
      </c>
      <c r="DI28" s="165">
        <v>-107.8</v>
      </c>
      <c r="DJ28" s="165">
        <v>-107.3</v>
      </c>
      <c r="DK28" s="165">
        <v>24.733000000000001</v>
      </c>
      <c r="DL28" s="165">
        <v>64.169300000000007</v>
      </c>
      <c r="DM28" s="165">
        <v>68.113399999999999</v>
      </c>
      <c r="DN28" s="165">
        <v>91.424599999999998</v>
      </c>
      <c r="DO28" s="165">
        <v>64.260000000000005</v>
      </c>
      <c r="DP28" s="165">
        <v>-9.4700000000000006</v>
      </c>
      <c r="DQ28" s="165">
        <v>40.857999999999997</v>
      </c>
      <c r="DR28" s="165">
        <v>91.017700000000005</v>
      </c>
      <c r="DS28" s="165">
        <v>-31.82</v>
      </c>
      <c r="DT28" s="165">
        <v>-32.119999999999997</v>
      </c>
      <c r="DU28" s="165">
        <v>119.37</v>
      </c>
      <c r="DV28" s="165">
        <v>74.77</v>
      </c>
      <c r="DW28" s="165">
        <v>91.745500000000007</v>
      </c>
      <c r="DX28" s="165">
        <v>89.563599999999994</v>
      </c>
      <c r="DY28" s="165">
        <v>-11.510899999999999</v>
      </c>
      <c r="DZ28" s="165">
        <v>-11.581799999999999</v>
      </c>
      <c r="EA28" s="165">
        <v>239.1146</v>
      </c>
      <c r="EB28" s="165">
        <v>182.21729999999999</v>
      </c>
      <c r="EC28" s="165">
        <v>177.02029999999999</v>
      </c>
      <c r="ED28" s="165">
        <v>180.9573</v>
      </c>
      <c r="EE28" s="165">
        <v>73.710899999999995</v>
      </c>
      <c r="EF28" s="165">
        <v>58.435000000000002</v>
      </c>
      <c r="EG28" s="165">
        <v>-23.207000000000001</v>
      </c>
      <c r="EH28" s="165">
        <v>416.99329999999998</v>
      </c>
      <c r="EI28" s="165">
        <v>-47.300600000000003</v>
      </c>
      <c r="EJ28" s="166"/>
      <c r="EK28" s="165">
        <v>-34.330599999999997</v>
      </c>
      <c r="EL28" s="165">
        <v>-31.453499999999998</v>
      </c>
      <c r="EM28" s="165">
        <v>9.2421000000000006</v>
      </c>
      <c r="EN28" s="165">
        <v>65.922700000000006</v>
      </c>
      <c r="EO28" s="166"/>
      <c r="EP28" s="165">
        <v>61.488</v>
      </c>
      <c r="EQ28" s="165">
        <v>-71.232799999999997</v>
      </c>
      <c r="ER28" s="165">
        <v>-72.2042</v>
      </c>
      <c r="ES28" s="165">
        <v>-20.924499999999998</v>
      </c>
      <c r="ET28" s="165">
        <v>15.08</v>
      </c>
      <c r="EU28" s="165">
        <v>-11.29</v>
      </c>
      <c r="EV28" s="165">
        <v>1.1000000000000001</v>
      </c>
      <c r="EW28" s="165">
        <v>15.930400000000001</v>
      </c>
      <c r="EX28" s="166"/>
      <c r="EY28" s="165">
        <v>-34.654899999999998</v>
      </c>
      <c r="EZ28" s="165">
        <v>-34.101100000000002</v>
      </c>
      <c r="FA28" s="165">
        <v>4.9724000000000004</v>
      </c>
      <c r="FB28" s="165">
        <v>-55.622900000000001</v>
      </c>
      <c r="FC28" s="165">
        <v>26.854199999999999</v>
      </c>
      <c r="FD28" s="165">
        <v>22.4956</v>
      </c>
      <c r="FE28" s="166"/>
      <c r="FF28" s="165">
        <v>22.3125</v>
      </c>
      <c r="FG28" s="165">
        <v>40.8446</v>
      </c>
      <c r="FH28" s="165">
        <v>41.245600000000003</v>
      </c>
      <c r="FI28" s="165">
        <v>40.677399999999999</v>
      </c>
      <c r="FJ28" s="165">
        <v>82.388499999999993</v>
      </c>
      <c r="FK28" s="165">
        <v>82.555999999999997</v>
      </c>
      <c r="FL28" s="165">
        <v>2.6793</v>
      </c>
      <c r="FM28" s="165">
        <v>13.6221</v>
      </c>
      <c r="FN28" s="165">
        <v>13.511100000000001</v>
      </c>
      <c r="FO28" s="165">
        <v>-47.222499999999997</v>
      </c>
      <c r="FP28" s="165">
        <v>15.107100000000001</v>
      </c>
      <c r="FQ28" s="165">
        <v>-10.5745</v>
      </c>
      <c r="FR28" s="165">
        <v>-7.97</v>
      </c>
      <c r="FS28" s="165">
        <v>14.1805</v>
      </c>
      <c r="FT28" s="165">
        <v>0.92679999999999996</v>
      </c>
      <c r="FU28" s="165">
        <v>-8.69</v>
      </c>
      <c r="FV28" s="165">
        <v>12.02</v>
      </c>
      <c r="FW28" s="165">
        <v>-12.5465</v>
      </c>
      <c r="FX28" s="166"/>
      <c r="FY28" s="165">
        <v>-6.2</v>
      </c>
      <c r="FZ28" s="165">
        <v>4.3710000000000004</v>
      </c>
      <c r="GA28" s="166"/>
      <c r="GB28" s="165">
        <v>32.229999999999997</v>
      </c>
      <c r="GC28" s="165">
        <v>-17.0198</v>
      </c>
      <c r="GD28" s="165">
        <v>48.314399999999999</v>
      </c>
      <c r="GE28" s="165">
        <v>15.85</v>
      </c>
      <c r="GF28" s="165">
        <v>70.379400000000004</v>
      </c>
      <c r="GG28" s="165">
        <v>23</v>
      </c>
      <c r="GH28" s="165">
        <v>-13.6136</v>
      </c>
      <c r="GI28" s="165">
        <v>3.1055000000000001</v>
      </c>
      <c r="GJ28" s="165">
        <v>3.45</v>
      </c>
      <c r="GK28" s="165">
        <v>2.1549</v>
      </c>
      <c r="GL28" s="166"/>
      <c r="GM28" s="166"/>
      <c r="GN28" s="165">
        <v>-14.9777</v>
      </c>
      <c r="GO28" s="165">
        <v>-28.954499999999999</v>
      </c>
      <c r="GP28" s="165">
        <v>14.041600000000001</v>
      </c>
      <c r="GQ28" s="165">
        <v>29.575900000000001</v>
      </c>
      <c r="GR28" s="165">
        <v>10.002000000000001</v>
      </c>
      <c r="GS28" s="165">
        <v>9.3493999999999993</v>
      </c>
      <c r="GT28" s="165">
        <v>-99.894800000000004</v>
      </c>
      <c r="GU28" s="165">
        <v>-33.491300000000003</v>
      </c>
      <c r="GV28" s="165">
        <v>25.467500000000001</v>
      </c>
      <c r="GW28" s="165">
        <v>-65.779600000000002</v>
      </c>
      <c r="GX28" s="165">
        <v>8.6562999999999999</v>
      </c>
      <c r="GY28" s="165">
        <v>11.663</v>
      </c>
      <c r="GZ28" s="165">
        <v>11.266999999999999</v>
      </c>
      <c r="HA28" s="166"/>
      <c r="HB28" s="165">
        <v>66.834599999999995</v>
      </c>
      <c r="HC28" s="165">
        <v>67.794700000000006</v>
      </c>
      <c r="HD28" s="165">
        <v>77.099999999999994</v>
      </c>
      <c r="HE28" s="165">
        <v>-77.641199999999998</v>
      </c>
      <c r="HF28" s="165">
        <v>-264.4572</v>
      </c>
      <c r="HG28" s="165">
        <v>266.18990000000002</v>
      </c>
      <c r="HH28" s="165">
        <v>91.581999999999994</v>
      </c>
      <c r="HI28" s="165">
        <v>-65.493300000000005</v>
      </c>
      <c r="HJ28" s="165">
        <v>-64.994900000000001</v>
      </c>
      <c r="HK28" s="165">
        <v>-58.957700000000003</v>
      </c>
      <c r="HL28" s="165">
        <v>-49.5794</v>
      </c>
      <c r="HM28" s="165">
        <v>78.353300000000004</v>
      </c>
      <c r="HN28" s="165">
        <v>79.0411</v>
      </c>
      <c r="HO28" s="166"/>
      <c r="HP28" s="165">
        <v>-10.776</v>
      </c>
      <c r="HQ28" s="165">
        <v>-3.7326999999999999</v>
      </c>
      <c r="HR28" s="165">
        <v>-3.7766000000000002</v>
      </c>
      <c r="HS28" s="165">
        <v>-22.505500000000001</v>
      </c>
      <c r="HT28" s="165">
        <v>-22.174099999999999</v>
      </c>
      <c r="HU28" s="165">
        <v>60.02</v>
      </c>
      <c r="HV28" s="165">
        <v>59.1</v>
      </c>
      <c r="HW28" s="165">
        <v>13.3</v>
      </c>
      <c r="HX28" s="165">
        <v>14.5</v>
      </c>
      <c r="HY28" s="165">
        <v>21.944800000000001</v>
      </c>
      <c r="HZ28" s="165">
        <v>-72.56</v>
      </c>
      <c r="IA28" s="165">
        <v>-308.0401</v>
      </c>
      <c r="IB28" s="165">
        <v>86.8369</v>
      </c>
      <c r="IC28" s="165">
        <v>86.614699999999999</v>
      </c>
      <c r="ID28" s="165">
        <v>10.5</v>
      </c>
      <c r="IE28" s="165">
        <v>-33.5</v>
      </c>
      <c r="IF28" s="165">
        <v>4.8</v>
      </c>
      <c r="IG28" s="165">
        <v>4.9000000000000004</v>
      </c>
      <c r="IH28" s="166"/>
      <c r="II28" s="165">
        <v>1.153</v>
      </c>
      <c r="IJ28" s="165">
        <v>-87.110299999999995</v>
      </c>
      <c r="IK28" s="165">
        <v>75.940299999999993</v>
      </c>
      <c r="IL28" s="165">
        <v>138.6146</v>
      </c>
      <c r="IM28" s="165">
        <v>104.04340000000001</v>
      </c>
      <c r="IN28" s="166"/>
      <c r="IO28" s="165">
        <v>-105.70269999999999</v>
      </c>
      <c r="IP28" s="165">
        <v>97.705500000000001</v>
      </c>
      <c r="IQ28" s="165">
        <v>-66.930599999999998</v>
      </c>
      <c r="IR28" s="165">
        <v>0</v>
      </c>
      <c r="IS28" s="165">
        <v>-99.973699999999994</v>
      </c>
      <c r="IT28" s="165">
        <v>151.33260000000001</v>
      </c>
      <c r="IU28" s="165">
        <v>151.66550000000001</v>
      </c>
      <c r="IV28" s="165">
        <v>69.843100000000007</v>
      </c>
      <c r="IW28" s="165">
        <v>-137.34460000000001</v>
      </c>
      <c r="IX28" s="165">
        <v>11.2151</v>
      </c>
      <c r="IY28" s="165">
        <v>-116.6917</v>
      </c>
      <c r="IZ28" s="165">
        <v>124.557</v>
      </c>
      <c r="JA28" s="165">
        <v>-10.1776</v>
      </c>
      <c r="JB28" s="165">
        <v>10.25</v>
      </c>
      <c r="JC28" s="165">
        <v>13.44</v>
      </c>
      <c r="JD28" s="166"/>
      <c r="JE28" s="165">
        <v>6.7320000000000002</v>
      </c>
      <c r="JF28" s="165">
        <v>-12.64</v>
      </c>
      <c r="JG28" s="165">
        <v>-11.52</v>
      </c>
      <c r="JH28" s="166"/>
      <c r="JI28" s="165">
        <v>10.753</v>
      </c>
      <c r="JJ28" s="165">
        <v>-10.545500000000001</v>
      </c>
      <c r="JK28" s="165">
        <v>-43.535499999999999</v>
      </c>
      <c r="JL28" s="165">
        <v>15.6</v>
      </c>
      <c r="JM28" s="165">
        <v>47.984999999999999</v>
      </c>
      <c r="JN28" s="165">
        <v>50.088999999999999</v>
      </c>
      <c r="JO28" s="166"/>
      <c r="JP28" s="166"/>
      <c r="JQ28" s="165">
        <v>50.154699999999998</v>
      </c>
      <c r="JR28" s="165">
        <v>50.143599999999999</v>
      </c>
      <c r="JS28" s="165">
        <v>50.982999999999997</v>
      </c>
      <c r="JT28" s="166"/>
      <c r="JU28" s="165">
        <v>32.1</v>
      </c>
      <c r="JV28" s="165">
        <v>15.872999999999999</v>
      </c>
      <c r="JW28" s="165">
        <v>7.7</v>
      </c>
      <c r="JX28" s="166"/>
      <c r="JY28" s="165">
        <v>-47.633400000000002</v>
      </c>
      <c r="JZ28" s="165">
        <v>81.519400000000005</v>
      </c>
      <c r="KA28" s="165">
        <v>59.154400000000003</v>
      </c>
      <c r="KB28" s="165">
        <v>-47.878900000000002</v>
      </c>
      <c r="KC28" s="165">
        <v>-79.896699999999996</v>
      </c>
      <c r="KD28" s="165">
        <v>49.225000000000001</v>
      </c>
      <c r="KE28" s="165">
        <v>30.272300000000001</v>
      </c>
      <c r="KF28" s="165">
        <v>-39.9</v>
      </c>
      <c r="KG28" s="165">
        <v>40.9</v>
      </c>
      <c r="KH28" s="165">
        <v>-166.91290000000001</v>
      </c>
      <c r="KI28" s="165">
        <v>338.86509999999998</v>
      </c>
    </row>
    <row r="29" spans="1:295" ht="18" customHeight="1" x14ac:dyDescent="0.3">
      <c r="A29" s="161" t="s">
        <v>68</v>
      </c>
      <c r="B29" s="161" t="s">
        <v>777</v>
      </c>
      <c r="C29" s="165">
        <v>0</v>
      </c>
      <c r="D29" s="165">
        <v>17.919599999999999</v>
      </c>
      <c r="E29" s="165">
        <v>-25.133900000000001</v>
      </c>
      <c r="F29" s="165">
        <v>9.0231999999999992</v>
      </c>
      <c r="G29" s="165">
        <v>17.0747</v>
      </c>
      <c r="H29" s="166"/>
      <c r="I29" s="165">
        <v>58.141300000000001</v>
      </c>
      <c r="J29" s="165">
        <v>-115.00700000000001</v>
      </c>
      <c r="K29" s="165">
        <v>62.259799999999998</v>
      </c>
      <c r="L29" s="165">
        <v>32.067</v>
      </c>
      <c r="M29" s="166"/>
      <c r="N29" s="165">
        <v>-2.2200000000000002</v>
      </c>
      <c r="O29" s="165">
        <v>-72.685000000000002</v>
      </c>
      <c r="P29" s="165">
        <v>66</v>
      </c>
      <c r="Q29" s="165">
        <v>19.872</v>
      </c>
      <c r="R29" s="165">
        <v>-66</v>
      </c>
      <c r="S29" s="165">
        <v>13.117599999999999</v>
      </c>
      <c r="T29" s="165">
        <v>68.516000000000005</v>
      </c>
      <c r="U29" s="165">
        <v>20.145900000000001</v>
      </c>
      <c r="V29" s="165">
        <v>20.1692</v>
      </c>
      <c r="W29" s="165">
        <v>33.471899999999998</v>
      </c>
      <c r="X29" s="165">
        <v>16.4238</v>
      </c>
      <c r="Y29" s="165">
        <v>5.6242999999999999</v>
      </c>
      <c r="Z29" s="165">
        <v>8.27</v>
      </c>
      <c r="AA29" s="166"/>
      <c r="AB29" s="166"/>
      <c r="AC29" s="165">
        <v>-75.790000000000006</v>
      </c>
      <c r="AD29" s="166"/>
      <c r="AE29" s="166"/>
      <c r="AF29" s="165">
        <v>2.2200000000000002</v>
      </c>
      <c r="AG29" s="165">
        <v>70.400000000000006</v>
      </c>
      <c r="AH29" s="165">
        <v>7.492</v>
      </c>
      <c r="AI29" s="165">
        <v>0.16300000000000001</v>
      </c>
      <c r="AJ29" s="167">
        <v>-48.92</v>
      </c>
      <c r="AK29" s="165">
        <v>-48.86</v>
      </c>
      <c r="AL29" s="165">
        <v>-91.77</v>
      </c>
      <c r="AM29" s="165">
        <v>48.92</v>
      </c>
      <c r="AN29" s="165">
        <v>48.84</v>
      </c>
      <c r="AO29" s="165">
        <v>15.369</v>
      </c>
      <c r="AP29" s="165">
        <v>8.5535999999999994</v>
      </c>
      <c r="AQ29" s="165">
        <v>75.6965</v>
      </c>
      <c r="AR29" s="165">
        <v>78.355900000000005</v>
      </c>
      <c r="AS29" s="165">
        <v>38.422400000000003</v>
      </c>
      <c r="AT29" s="165">
        <v>-48.627200000000002</v>
      </c>
      <c r="AU29" s="165">
        <v>-48.7455</v>
      </c>
      <c r="AV29" s="165">
        <v>9.8559999999999999</v>
      </c>
      <c r="AW29" s="165">
        <v>8.4865999999999993</v>
      </c>
      <c r="AX29" s="165">
        <v>79.437799999999996</v>
      </c>
      <c r="AY29" s="165">
        <v>81.045299999999997</v>
      </c>
      <c r="AZ29" s="165">
        <v>-9.1531000000000002</v>
      </c>
      <c r="BA29" s="165">
        <v>-10.624599999999999</v>
      </c>
      <c r="BB29" s="165">
        <v>-465.26100000000002</v>
      </c>
      <c r="BC29" s="165">
        <v>2.1627000000000001</v>
      </c>
      <c r="BD29" s="165">
        <v>-12</v>
      </c>
      <c r="BE29" s="165">
        <v>-12.2</v>
      </c>
      <c r="BF29" s="165">
        <v>55.410600000000002</v>
      </c>
      <c r="BG29" s="165">
        <v>53.795200000000001</v>
      </c>
      <c r="BH29" s="165">
        <v>-5.2599</v>
      </c>
      <c r="BI29" s="166"/>
      <c r="BJ29" s="165">
        <v>-52.843200000000003</v>
      </c>
      <c r="BK29" s="165">
        <v>11.478999999999999</v>
      </c>
      <c r="BL29" s="165">
        <v>8.0460999999999991</v>
      </c>
      <c r="BM29" s="165">
        <v>5.6592000000000002</v>
      </c>
      <c r="BN29" s="165">
        <v>512.58870000000002</v>
      </c>
      <c r="BO29" s="165">
        <v>139.3475</v>
      </c>
      <c r="BP29" s="165">
        <v>139.5916</v>
      </c>
      <c r="BQ29" s="165">
        <v>-419.2534</v>
      </c>
      <c r="BR29" s="165">
        <v>596.65390000000002</v>
      </c>
      <c r="BS29" s="166"/>
      <c r="BT29" s="165">
        <v>-74.333600000000004</v>
      </c>
      <c r="BU29" s="165">
        <v>75.898899999999998</v>
      </c>
      <c r="BV29" s="165">
        <v>108.58750000000001</v>
      </c>
      <c r="BW29" s="165">
        <v>39.090000000000003</v>
      </c>
      <c r="BX29" s="166"/>
      <c r="BY29" s="165">
        <v>73.349999999999994</v>
      </c>
      <c r="BZ29" s="165">
        <v>66.41</v>
      </c>
      <c r="CA29" s="165">
        <v>-80.102199999999996</v>
      </c>
      <c r="CB29" s="165">
        <v>-81.1738</v>
      </c>
      <c r="CC29" s="165">
        <v>118.9915</v>
      </c>
      <c r="CD29" s="165">
        <v>120.23779999999999</v>
      </c>
      <c r="CE29" s="165">
        <v>8.2376000000000005</v>
      </c>
      <c r="CF29" s="165">
        <v>-103.0741</v>
      </c>
      <c r="CG29" s="165">
        <v>-102.19459999999999</v>
      </c>
      <c r="CH29" s="165">
        <v>5.2965999999999998</v>
      </c>
      <c r="CI29" s="166"/>
      <c r="CJ29" s="166"/>
      <c r="CK29" s="166"/>
      <c r="CL29" s="165">
        <v>117.7</v>
      </c>
      <c r="CM29" s="165">
        <v>106.2</v>
      </c>
      <c r="CN29" s="165">
        <v>-16.29</v>
      </c>
      <c r="CO29" s="165">
        <v>75.165999999999997</v>
      </c>
      <c r="CP29" s="165">
        <v>73.317300000000003</v>
      </c>
      <c r="CQ29" s="165">
        <v>73.218900000000005</v>
      </c>
      <c r="CR29" s="165">
        <v>-3.3000000000000002E-2</v>
      </c>
      <c r="CS29" s="165">
        <v>-3.8300000000000001E-2</v>
      </c>
      <c r="CT29" s="165">
        <v>32.594799999999999</v>
      </c>
      <c r="CU29" s="165">
        <v>-93.316900000000004</v>
      </c>
      <c r="CV29" s="165">
        <v>42.865099999999998</v>
      </c>
      <c r="CW29" s="165">
        <v>14.37</v>
      </c>
      <c r="CX29" s="165">
        <v>84.67</v>
      </c>
      <c r="CY29" s="165">
        <v>43.68</v>
      </c>
      <c r="CZ29" s="165">
        <v>67.038600000000002</v>
      </c>
      <c r="DA29" s="165">
        <v>62.992899999999999</v>
      </c>
      <c r="DB29" s="165">
        <v>-33.64</v>
      </c>
      <c r="DC29" s="165">
        <v>-7.7413999999999996</v>
      </c>
      <c r="DD29" s="166"/>
      <c r="DE29" s="166"/>
      <c r="DF29" s="165">
        <v>-82.001300000000001</v>
      </c>
      <c r="DG29" s="165">
        <v>-13.09</v>
      </c>
      <c r="DH29" s="165">
        <v>-20.721599999999999</v>
      </c>
      <c r="DI29" s="165">
        <v>-105.4</v>
      </c>
      <c r="DJ29" s="165">
        <v>-104.3</v>
      </c>
      <c r="DK29" s="165">
        <v>24.6066</v>
      </c>
      <c r="DL29" s="165">
        <v>66.513099999999994</v>
      </c>
      <c r="DM29" s="165">
        <v>68.113399999999999</v>
      </c>
      <c r="DN29" s="165">
        <v>93.182400000000001</v>
      </c>
      <c r="DO29" s="165">
        <v>65.569999999999993</v>
      </c>
      <c r="DP29" s="165">
        <v>-9.43</v>
      </c>
      <c r="DQ29" s="165">
        <v>43.058999999999997</v>
      </c>
      <c r="DR29" s="165">
        <v>81.822199999999995</v>
      </c>
      <c r="DS29" s="165">
        <v>-32.06</v>
      </c>
      <c r="DT29" s="165">
        <v>-32.590000000000003</v>
      </c>
      <c r="DU29" s="165">
        <v>120.3</v>
      </c>
      <c r="DV29" s="165">
        <v>76.27</v>
      </c>
      <c r="DW29" s="165">
        <v>81.0364</v>
      </c>
      <c r="DX29" s="165">
        <v>79.709100000000007</v>
      </c>
      <c r="DY29" s="165">
        <v>-14.8986</v>
      </c>
      <c r="DZ29" s="165">
        <v>-14.8636</v>
      </c>
      <c r="EA29" s="165">
        <v>232.88079999999999</v>
      </c>
      <c r="EB29" s="165">
        <v>179.988</v>
      </c>
      <c r="EC29" s="165">
        <v>174.5127</v>
      </c>
      <c r="ED29" s="165">
        <v>176.96109999999999</v>
      </c>
      <c r="EE29" s="165">
        <v>87.481099999999998</v>
      </c>
      <c r="EF29" s="165">
        <v>70.603300000000004</v>
      </c>
      <c r="EG29" s="165">
        <v>-22.061</v>
      </c>
      <c r="EH29" s="165">
        <v>431.36059999999998</v>
      </c>
      <c r="EI29" s="165">
        <v>-107.2679</v>
      </c>
      <c r="EJ29" s="166"/>
      <c r="EK29" s="165">
        <v>-35.2194</v>
      </c>
      <c r="EL29" s="165">
        <v>-32.383099999999999</v>
      </c>
      <c r="EM29" s="165">
        <v>0</v>
      </c>
      <c r="EN29" s="165">
        <v>67.504199999999997</v>
      </c>
      <c r="EO29" s="166"/>
      <c r="EP29" s="165">
        <v>124.464</v>
      </c>
      <c r="EQ29" s="165">
        <v>-83.499799999999993</v>
      </c>
      <c r="ER29" s="165">
        <v>-84.524000000000001</v>
      </c>
      <c r="ES29" s="165">
        <v>-34.621099999999998</v>
      </c>
      <c r="ET29" s="165">
        <v>14.58</v>
      </c>
      <c r="EU29" s="165">
        <v>-11.8</v>
      </c>
      <c r="EV29" s="165">
        <v>67</v>
      </c>
      <c r="EW29" s="165">
        <v>16.352699999999999</v>
      </c>
      <c r="EX29" s="166"/>
      <c r="EY29" s="165">
        <v>-34.734499999999997</v>
      </c>
      <c r="EZ29" s="165">
        <v>-33.804099999999998</v>
      </c>
      <c r="FA29" s="165">
        <v>4.7774999999999999</v>
      </c>
      <c r="FB29" s="165">
        <v>-68.048900000000003</v>
      </c>
      <c r="FC29" s="165">
        <v>39.059100000000001</v>
      </c>
      <c r="FD29" s="165">
        <v>22.358699999999999</v>
      </c>
      <c r="FE29" s="166"/>
      <c r="FF29" s="165">
        <v>22.2743</v>
      </c>
      <c r="FG29" s="165">
        <v>41.6355</v>
      </c>
      <c r="FH29" s="165">
        <v>41.376300000000001</v>
      </c>
      <c r="FI29" s="165">
        <v>40.633000000000003</v>
      </c>
      <c r="FJ29" s="165">
        <v>80.713899999999995</v>
      </c>
      <c r="FK29" s="165">
        <v>81.048900000000003</v>
      </c>
      <c r="FL29" s="165">
        <v>10.2148</v>
      </c>
      <c r="FM29" s="165">
        <v>17.374500000000001</v>
      </c>
      <c r="FN29" s="165">
        <v>17.329999999999998</v>
      </c>
      <c r="FO29" s="165">
        <v>-46.044199999999996</v>
      </c>
      <c r="FP29" s="165">
        <v>21.011800000000001</v>
      </c>
      <c r="FQ29" s="165">
        <v>-10.713699999999999</v>
      </c>
      <c r="FR29" s="165">
        <v>-8.81</v>
      </c>
      <c r="FS29" s="165">
        <v>14.258599999999999</v>
      </c>
      <c r="FT29" s="165">
        <v>1.0306</v>
      </c>
      <c r="FU29" s="165">
        <v>-8.85</v>
      </c>
      <c r="FV29" s="165">
        <v>12.71</v>
      </c>
      <c r="FW29" s="165">
        <v>-11.302</v>
      </c>
      <c r="FX29" s="166"/>
      <c r="FY29" s="165">
        <v>-6.0339999999999998</v>
      </c>
      <c r="FZ29" s="165">
        <v>4.3520000000000003</v>
      </c>
      <c r="GA29" s="166"/>
      <c r="GB29" s="165">
        <v>32.76</v>
      </c>
      <c r="GC29" s="165">
        <v>-20.892299999999999</v>
      </c>
      <c r="GD29" s="165">
        <v>43.254300000000001</v>
      </c>
      <c r="GE29" s="165">
        <v>16.239999999999998</v>
      </c>
      <c r="GF29" s="165">
        <v>73.082300000000004</v>
      </c>
      <c r="GG29" s="165">
        <v>22.8</v>
      </c>
      <c r="GH29" s="165">
        <v>-14.7279</v>
      </c>
      <c r="GI29" s="165">
        <v>1.9512</v>
      </c>
      <c r="GJ29" s="165">
        <v>2.3561000000000001</v>
      </c>
      <c r="GK29" s="165">
        <v>2.2202999999999999</v>
      </c>
      <c r="GL29" s="166"/>
      <c r="GM29" s="166"/>
      <c r="GN29" s="166"/>
      <c r="GO29" s="165">
        <v>-30.117100000000001</v>
      </c>
      <c r="GP29" s="165">
        <v>16.2133</v>
      </c>
      <c r="GQ29" s="165">
        <v>31.908799999999999</v>
      </c>
      <c r="GR29" s="165">
        <v>8.9741999999999997</v>
      </c>
      <c r="GS29" s="165">
        <v>6.5735000000000001</v>
      </c>
      <c r="GT29" s="165">
        <v>-103.1504</v>
      </c>
      <c r="GU29" s="165">
        <v>-33.784199999999998</v>
      </c>
      <c r="GV29" s="165">
        <v>28.37</v>
      </c>
      <c r="GW29" s="165">
        <v>-69.574299999999994</v>
      </c>
      <c r="GX29" s="165">
        <v>8.3187999999999995</v>
      </c>
      <c r="GY29" s="165">
        <v>11.9559</v>
      </c>
      <c r="GZ29" s="165">
        <v>11.572900000000001</v>
      </c>
      <c r="HA29" s="166"/>
      <c r="HB29" s="165">
        <v>50.887099999999997</v>
      </c>
      <c r="HC29" s="165">
        <v>52.148099999999999</v>
      </c>
      <c r="HD29" s="165">
        <v>76.3</v>
      </c>
      <c r="HE29" s="165">
        <v>-76.842299999999994</v>
      </c>
      <c r="HF29" s="165">
        <v>-248.5538</v>
      </c>
      <c r="HG29" s="165">
        <v>247.9863</v>
      </c>
      <c r="HH29" s="165">
        <v>26.686399999999999</v>
      </c>
      <c r="HI29" s="165">
        <v>-51.197200000000002</v>
      </c>
      <c r="HJ29" s="165">
        <v>-49.576700000000002</v>
      </c>
      <c r="HK29" s="165">
        <v>-58.450600000000001</v>
      </c>
      <c r="HL29" s="165">
        <v>-50.212499999999999</v>
      </c>
      <c r="HM29" s="165">
        <v>78.015299999999996</v>
      </c>
      <c r="HN29" s="165">
        <v>76.000299999999996</v>
      </c>
      <c r="HO29" s="165">
        <v>0</v>
      </c>
      <c r="HP29" s="165">
        <v>0</v>
      </c>
      <c r="HQ29" s="165">
        <v>-6.2595999999999998</v>
      </c>
      <c r="HR29" s="165">
        <v>-6.3034999999999997</v>
      </c>
      <c r="HS29" s="165">
        <v>-25.618099999999998</v>
      </c>
      <c r="HT29" s="165">
        <v>-25.052499999999998</v>
      </c>
      <c r="HU29" s="165">
        <v>29.94</v>
      </c>
      <c r="HV29" s="165">
        <v>29.5</v>
      </c>
      <c r="HW29" s="165">
        <v>13.2</v>
      </c>
      <c r="HX29" s="165">
        <v>13.8</v>
      </c>
      <c r="HY29" s="165">
        <v>22.149799999999999</v>
      </c>
      <c r="HZ29" s="165">
        <v>-64.72</v>
      </c>
      <c r="IA29" s="165">
        <v>-290.5566</v>
      </c>
      <c r="IB29" s="165">
        <v>78.220100000000002</v>
      </c>
      <c r="IC29" s="165">
        <v>77.959100000000007</v>
      </c>
      <c r="ID29" s="165">
        <v>11.1</v>
      </c>
      <c r="IE29" s="165">
        <v>-30.2</v>
      </c>
      <c r="IF29" s="165">
        <v>8.1999999999999993</v>
      </c>
      <c r="IG29" s="165">
        <v>8.3000000000000007</v>
      </c>
      <c r="IH29" s="166"/>
      <c r="II29" s="166"/>
      <c r="IJ29" s="165">
        <v>0</v>
      </c>
      <c r="IK29" s="165">
        <v>131.37260000000001</v>
      </c>
      <c r="IL29" s="165">
        <v>69.641999999999996</v>
      </c>
      <c r="IM29" s="165">
        <v>40.9998</v>
      </c>
      <c r="IN29" s="166"/>
      <c r="IO29" s="165">
        <v>-35.570099999999996</v>
      </c>
      <c r="IP29" s="165">
        <v>25.071899999999999</v>
      </c>
      <c r="IQ29" s="165">
        <v>-102.468</v>
      </c>
      <c r="IR29" s="165">
        <v>39.607799999999997</v>
      </c>
      <c r="IS29" s="165">
        <v>-31.704799999999999</v>
      </c>
      <c r="IT29" s="165">
        <v>180.3732</v>
      </c>
      <c r="IU29" s="165">
        <v>176.36490000000001</v>
      </c>
      <c r="IV29" s="165">
        <v>96.396900000000002</v>
      </c>
      <c r="IW29" s="165">
        <v>-59.431199999999997</v>
      </c>
      <c r="IX29" s="165">
        <v>-40.532299999999999</v>
      </c>
      <c r="IY29" s="165">
        <v>-94.280299999999997</v>
      </c>
      <c r="IZ29" s="165">
        <v>96.367699999999999</v>
      </c>
      <c r="JA29" s="165">
        <v>-9.1228999999999996</v>
      </c>
      <c r="JB29" s="165">
        <v>4.7649999999999997</v>
      </c>
      <c r="JC29" s="165">
        <v>13.84</v>
      </c>
      <c r="JD29" s="165">
        <v>6.702</v>
      </c>
      <c r="JE29" s="165">
        <v>6.7110000000000003</v>
      </c>
      <c r="JF29" s="165">
        <v>-14.48</v>
      </c>
      <c r="JG29" s="165">
        <v>-10.4</v>
      </c>
      <c r="JH29" s="166"/>
      <c r="JI29" s="165">
        <v>11.164999999999999</v>
      </c>
      <c r="JJ29" s="165">
        <v>-8.7296999999999993</v>
      </c>
      <c r="JK29" s="165">
        <v>-43.593499999999999</v>
      </c>
      <c r="JL29" s="165">
        <v>12.3</v>
      </c>
      <c r="JM29" s="165">
        <v>50.008000000000003</v>
      </c>
      <c r="JN29" s="165">
        <v>50.55</v>
      </c>
      <c r="JO29" s="165">
        <v>11.4946</v>
      </c>
      <c r="JP29" s="165">
        <v>13.5626</v>
      </c>
      <c r="JQ29" s="165">
        <v>51.832099999999997</v>
      </c>
      <c r="JR29" s="165">
        <v>51.517800000000001</v>
      </c>
      <c r="JS29" s="165">
        <v>51.610199999999999</v>
      </c>
      <c r="JT29" s="166"/>
      <c r="JU29" s="165">
        <v>31.6</v>
      </c>
      <c r="JV29" s="165">
        <v>15.087</v>
      </c>
      <c r="JW29" s="165">
        <v>7.94</v>
      </c>
      <c r="JX29" s="166"/>
      <c r="JY29" s="165">
        <v>-50.2637</v>
      </c>
      <c r="JZ29" s="165">
        <v>80.784300000000002</v>
      </c>
      <c r="KA29" s="165">
        <v>59.595100000000002</v>
      </c>
      <c r="KB29" s="165">
        <v>-49.699199999999998</v>
      </c>
      <c r="KC29" s="165">
        <v>-79.804199999999994</v>
      </c>
      <c r="KD29" s="165">
        <v>49.121499999999997</v>
      </c>
      <c r="KE29" s="165">
        <v>29.6769</v>
      </c>
      <c r="KF29" s="165">
        <v>-39.200000000000003</v>
      </c>
      <c r="KG29" s="165">
        <v>39.799999999999997</v>
      </c>
      <c r="KH29" s="165">
        <v>-222.80240000000001</v>
      </c>
      <c r="KI29" s="165">
        <v>356.053</v>
      </c>
    </row>
    <row r="30" spans="1:295" ht="18" customHeight="1" x14ac:dyDescent="0.3">
      <c r="A30" s="161" t="s">
        <v>68</v>
      </c>
      <c r="B30" s="161" t="s">
        <v>778</v>
      </c>
      <c r="C30" s="165">
        <v>0</v>
      </c>
      <c r="D30" s="165">
        <v>18.131799999999998</v>
      </c>
      <c r="E30" s="165">
        <v>-25.475899999999999</v>
      </c>
      <c r="F30" s="165">
        <v>9.4460999999999995</v>
      </c>
      <c r="G30" s="165">
        <v>17.8262</v>
      </c>
      <c r="H30" s="166"/>
      <c r="I30" s="165">
        <v>60.561999999999998</v>
      </c>
      <c r="J30" s="165">
        <v>-123.6981</v>
      </c>
      <c r="K30" s="165">
        <v>65.451999999999998</v>
      </c>
      <c r="L30" s="165">
        <v>32.871000000000002</v>
      </c>
      <c r="M30" s="166"/>
      <c r="N30" s="165">
        <v>-8.8800000000000008</v>
      </c>
      <c r="O30" s="165">
        <v>-75.152000000000001</v>
      </c>
      <c r="P30" s="165">
        <v>68.2</v>
      </c>
      <c r="Q30" s="165">
        <v>19.044</v>
      </c>
      <c r="R30" s="165">
        <v>-68.2</v>
      </c>
      <c r="S30" s="165">
        <v>12.869</v>
      </c>
      <c r="T30" s="165">
        <v>74.645200000000003</v>
      </c>
      <c r="U30" s="165">
        <v>19.8477</v>
      </c>
      <c r="V30" s="165">
        <v>19.896599999999999</v>
      </c>
      <c r="W30" s="165">
        <v>33.533299999999997</v>
      </c>
      <c r="X30" s="165">
        <v>15.9125</v>
      </c>
      <c r="Y30" s="165">
        <v>5.2657999999999996</v>
      </c>
      <c r="Z30" s="165">
        <v>8.6125000000000007</v>
      </c>
      <c r="AA30" s="166"/>
      <c r="AB30" s="166"/>
      <c r="AC30" s="165">
        <v>-81.42</v>
      </c>
      <c r="AD30" s="166"/>
      <c r="AE30" s="166"/>
      <c r="AF30" s="165">
        <v>8.8800000000000008</v>
      </c>
      <c r="AG30" s="165">
        <v>72.599999999999994</v>
      </c>
      <c r="AH30" s="165">
        <v>7.79</v>
      </c>
      <c r="AI30" s="165">
        <v>0.16800000000000001</v>
      </c>
      <c r="AJ30" s="167">
        <v>-59.22</v>
      </c>
      <c r="AK30" s="165">
        <v>-59.16</v>
      </c>
      <c r="AL30" s="165">
        <v>-81.94</v>
      </c>
      <c r="AM30" s="165">
        <v>59.22</v>
      </c>
      <c r="AN30" s="165">
        <v>59.97</v>
      </c>
      <c r="AO30" s="165">
        <v>15.8268</v>
      </c>
      <c r="AP30" s="165">
        <v>8.0280000000000005</v>
      </c>
      <c r="AQ30" s="165">
        <v>75.891499999999994</v>
      </c>
      <c r="AR30" s="165">
        <v>79.0869</v>
      </c>
      <c r="AS30" s="165">
        <v>40.649000000000001</v>
      </c>
      <c r="AT30" s="165">
        <v>-55.5931</v>
      </c>
      <c r="AU30" s="165">
        <v>-55.607599999999998</v>
      </c>
      <c r="AV30" s="165">
        <v>23.262899999999998</v>
      </c>
      <c r="AW30" s="165">
        <v>28.0336</v>
      </c>
      <c r="AX30" s="165">
        <v>79.303899999999999</v>
      </c>
      <c r="AY30" s="165">
        <v>81.849100000000007</v>
      </c>
      <c r="AZ30" s="165">
        <v>5.1761999999999997</v>
      </c>
      <c r="BA30" s="165">
        <v>1.3732</v>
      </c>
      <c r="BB30" s="165">
        <v>-494.79790000000003</v>
      </c>
      <c r="BC30" s="165">
        <v>2.3580000000000001</v>
      </c>
      <c r="BD30" s="165">
        <v>-12.3</v>
      </c>
      <c r="BE30" s="165">
        <v>-12.3</v>
      </c>
      <c r="BF30" s="165">
        <v>62.300899999999999</v>
      </c>
      <c r="BG30" s="165">
        <v>61.467500000000001</v>
      </c>
      <c r="BH30" s="165">
        <v>-5.1860999999999997</v>
      </c>
      <c r="BI30" s="166"/>
      <c r="BJ30" s="165">
        <v>-53.837499999999999</v>
      </c>
      <c r="BK30" s="165">
        <v>11.3317</v>
      </c>
      <c r="BL30" s="165">
        <v>8.3809000000000005</v>
      </c>
      <c r="BM30" s="165">
        <v>5.8456999999999999</v>
      </c>
      <c r="BN30" s="165">
        <v>536.21</v>
      </c>
      <c r="BO30" s="165">
        <v>130.7107</v>
      </c>
      <c r="BP30" s="165">
        <v>130.2835</v>
      </c>
      <c r="BQ30" s="165">
        <v>-392.315</v>
      </c>
      <c r="BR30" s="165">
        <v>610.60410000000002</v>
      </c>
      <c r="BS30" s="166"/>
      <c r="BT30" s="165">
        <v>-96.0608</v>
      </c>
      <c r="BU30" s="165">
        <v>97.788300000000007</v>
      </c>
      <c r="BV30" s="165">
        <v>111.1323</v>
      </c>
      <c r="BW30" s="165">
        <v>39.93</v>
      </c>
      <c r="BX30" s="166"/>
      <c r="BY30" s="165">
        <v>75.78</v>
      </c>
      <c r="BZ30" s="165">
        <v>67.12</v>
      </c>
      <c r="CA30" s="165">
        <v>-89.881</v>
      </c>
      <c r="CB30" s="165">
        <v>-89.881</v>
      </c>
      <c r="CC30" s="165">
        <v>127.3049</v>
      </c>
      <c r="CD30" s="165">
        <v>128.26560000000001</v>
      </c>
      <c r="CE30" s="165">
        <v>6.7557999999999998</v>
      </c>
      <c r="CF30" s="165">
        <v>-115.9992</v>
      </c>
      <c r="CG30" s="165">
        <v>-115.1374</v>
      </c>
      <c r="CH30" s="165">
        <v>5.4554999999999998</v>
      </c>
      <c r="CI30" s="166"/>
      <c r="CJ30" s="166"/>
      <c r="CK30" s="166"/>
      <c r="CL30" s="165">
        <v>121.4</v>
      </c>
      <c r="CM30" s="165">
        <v>109.6</v>
      </c>
      <c r="CN30" s="165">
        <v>-16.52</v>
      </c>
      <c r="CO30" s="165">
        <v>72.298100000000005</v>
      </c>
      <c r="CP30" s="165">
        <v>70.698599999999999</v>
      </c>
      <c r="CQ30" s="165">
        <v>69.576300000000003</v>
      </c>
      <c r="CR30" s="165">
        <v>-5.4690000000000003</v>
      </c>
      <c r="CS30" s="165">
        <v>-5.3803000000000001</v>
      </c>
      <c r="CT30" s="165">
        <v>33.3949</v>
      </c>
      <c r="CU30" s="165">
        <v>-89.648399999999995</v>
      </c>
      <c r="CV30" s="165">
        <v>44.718299999999999</v>
      </c>
      <c r="CW30" s="165">
        <v>14.1357</v>
      </c>
      <c r="CX30" s="165">
        <v>86.19</v>
      </c>
      <c r="CY30" s="165">
        <v>44.33</v>
      </c>
      <c r="CZ30" s="165">
        <v>69.147900000000007</v>
      </c>
      <c r="DA30" s="165">
        <v>65.336600000000004</v>
      </c>
      <c r="DB30" s="165">
        <v>-34.159999999999997</v>
      </c>
      <c r="DC30" s="165">
        <v>-8.0178999999999991</v>
      </c>
      <c r="DD30" s="166"/>
      <c r="DE30" s="166"/>
      <c r="DF30" s="165">
        <v>-86.360699999999994</v>
      </c>
      <c r="DG30" s="165">
        <v>-13.949400000000001</v>
      </c>
      <c r="DH30" s="165">
        <v>-21.062100000000001</v>
      </c>
      <c r="DI30" s="165">
        <v>-102.5</v>
      </c>
      <c r="DJ30" s="165">
        <v>-103.3</v>
      </c>
      <c r="DK30" s="165">
        <v>25.123000000000001</v>
      </c>
      <c r="DL30" s="165">
        <v>67.391999999999996</v>
      </c>
      <c r="DM30" s="165">
        <v>69.052700000000002</v>
      </c>
      <c r="DN30" s="165">
        <v>95.5261</v>
      </c>
      <c r="DO30" s="165">
        <v>66.98</v>
      </c>
      <c r="DP30" s="165">
        <v>-9.7200000000000006</v>
      </c>
      <c r="DQ30" s="165">
        <v>44.887999999999998</v>
      </c>
      <c r="DR30" s="165">
        <v>85.827399999999997</v>
      </c>
      <c r="DS30" s="165">
        <v>-32.57</v>
      </c>
      <c r="DT30" s="165">
        <v>-32.840000000000003</v>
      </c>
      <c r="DU30" s="165">
        <v>122.49</v>
      </c>
      <c r="DV30" s="165">
        <v>77.48</v>
      </c>
      <c r="DW30" s="165">
        <v>85.418199999999999</v>
      </c>
      <c r="DX30" s="165">
        <v>83.563599999999994</v>
      </c>
      <c r="DY30" s="165">
        <v>-20.8977</v>
      </c>
      <c r="DZ30" s="165">
        <v>-19.909099999999999</v>
      </c>
      <c r="EA30" s="165">
        <v>238.44669999999999</v>
      </c>
      <c r="EB30" s="165">
        <v>179.56110000000001</v>
      </c>
      <c r="EC30" s="165">
        <v>174.44309999999999</v>
      </c>
      <c r="ED30" s="165">
        <v>178.3433</v>
      </c>
      <c r="EE30" s="165">
        <v>97.670500000000004</v>
      </c>
      <c r="EF30" s="165">
        <v>82.729399999999998</v>
      </c>
      <c r="EG30" s="165">
        <v>-21.731000000000002</v>
      </c>
      <c r="EH30" s="165">
        <v>405.67570000000001</v>
      </c>
      <c r="EI30" s="165">
        <v>-54.0518</v>
      </c>
      <c r="EJ30" s="166"/>
      <c r="EK30" s="165">
        <v>-36.1892</v>
      </c>
      <c r="EL30" s="165">
        <v>-33.544400000000003</v>
      </c>
      <c r="EM30" s="165">
        <v>-11.5268</v>
      </c>
      <c r="EN30" s="165">
        <v>69.234099999999998</v>
      </c>
      <c r="EO30" s="166"/>
      <c r="EP30" s="165">
        <v>167.48400000000001</v>
      </c>
      <c r="EQ30" s="165">
        <v>-92.606300000000005</v>
      </c>
      <c r="ER30" s="165">
        <v>-93.212400000000002</v>
      </c>
      <c r="ES30" s="165">
        <v>-44.5867</v>
      </c>
      <c r="ET30" s="165">
        <v>13.7</v>
      </c>
      <c r="EU30" s="165">
        <v>-12.89</v>
      </c>
      <c r="EV30" s="165">
        <v>109.7</v>
      </c>
      <c r="EW30" s="165">
        <v>16.667899999999999</v>
      </c>
      <c r="EX30" s="166"/>
      <c r="EY30" s="165">
        <v>-34.664900000000003</v>
      </c>
      <c r="EZ30" s="165">
        <v>-33.964500000000001</v>
      </c>
      <c r="FA30" s="165">
        <v>4.3986999999999998</v>
      </c>
      <c r="FB30" s="165">
        <v>-80.834599999999995</v>
      </c>
      <c r="FC30" s="165">
        <v>51.994999999999997</v>
      </c>
      <c r="FD30" s="165">
        <v>22.030899999999999</v>
      </c>
      <c r="FE30" s="166"/>
      <c r="FF30" s="165">
        <v>21.7424</v>
      </c>
      <c r="FG30" s="165">
        <v>40.7333</v>
      </c>
      <c r="FH30" s="165">
        <v>40.405500000000004</v>
      </c>
      <c r="FI30" s="165">
        <v>40.371000000000002</v>
      </c>
      <c r="FJ30" s="165">
        <v>88.751800000000003</v>
      </c>
      <c r="FK30" s="165">
        <v>89.589100000000002</v>
      </c>
      <c r="FL30" s="165">
        <v>-8.0379000000000005</v>
      </c>
      <c r="FM30" s="165">
        <v>23.469899999999999</v>
      </c>
      <c r="FN30" s="165">
        <v>23.152200000000001</v>
      </c>
      <c r="FO30" s="165">
        <v>-59.232900000000001</v>
      </c>
      <c r="FP30" s="165">
        <v>0</v>
      </c>
      <c r="FQ30" s="165">
        <v>-8.1793999999999993</v>
      </c>
      <c r="FR30" s="165">
        <v>-8.15</v>
      </c>
      <c r="FS30" s="165">
        <v>14.1805</v>
      </c>
      <c r="FT30" s="165">
        <v>0.97440000000000004</v>
      </c>
      <c r="FU30" s="165">
        <v>-8.99</v>
      </c>
      <c r="FV30" s="165">
        <v>13.01</v>
      </c>
      <c r="FW30" s="165">
        <v>0</v>
      </c>
      <c r="FX30" s="166"/>
      <c r="FY30" s="165">
        <v>-6.0570000000000004</v>
      </c>
      <c r="FZ30" s="165">
        <v>4.4640000000000004</v>
      </c>
      <c r="GA30" s="166"/>
      <c r="GB30" s="165">
        <v>36.07</v>
      </c>
      <c r="GC30" s="165">
        <v>-1.0732999999999999</v>
      </c>
      <c r="GD30" s="165">
        <v>61.198700000000002</v>
      </c>
      <c r="GE30" s="165">
        <v>15.16</v>
      </c>
      <c r="GF30" s="165">
        <v>76.256399999999999</v>
      </c>
      <c r="GG30" s="165">
        <v>23.9</v>
      </c>
      <c r="GH30" s="165">
        <v>-16.901299999999999</v>
      </c>
      <c r="GI30" s="165">
        <v>2.4655</v>
      </c>
      <c r="GJ30" s="165">
        <v>2.6071</v>
      </c>
      <c r="GK30" s="165">
        <v>2.2610000000000001</v>
      </c>
      <c r="GL30" s="166"/>
      <c r="GM30" s="166"/>
      <c r="GN30" s="165">
        <v>-15.7296</v>
      </c>
      <c r="GO30" s="165">
        <v>-33.325499999999998</v>
      </c>
      <c r="GP30" s="165">
        <v>15.1715</v>
      </c>
      <c r="GQ30" s="165">
        <v>34.719000000000001</v>
      </c>
      <c r="GR30" s="165">
        <v>8.9016000000000002</v>
      </c>
      <c r="GS30" s="165">
        <v>9.4145000000000003</v>
      </c>
      <c r="GT30" s="165">
        <v>-117.5808</v>
      </c>
      <c r="GU30" s="165">
        <v>-34.283999999999999</v>
      </c>
      <c r="GV30" s="165">
        <v>29.381599999999999</v>
      </c>
      <c r="GW30" s="165">
        <v>-70.213499999999996</v>
      </c>
      <c r="GX30" s="165">
        <v>8.8089999999999993</v>
      </c>
      <c r="GY30" s="165">
        <v>12.151199999999999</v>
      </c>
      <c r="GZ30" s="165">
        <v>11.8682</v>
      </c>
      <c r="HA30" s="166"/>
      <c r="HB30" s="165">
        <v>72.545000000000002</v>
      </c>
      <c r="HC30" s="165">
        <v>72.599100000000007</v>
      </c>
      <c r="HD30" s="165">
        <v>155.5</v>
      </c>
      <c r="HE30" s="165">
        <v>-154.7227</v>
      </c>
      <c r="HF30" s="165">
        <v>-353.62920000000003</v>
      </c>
      <c r="HG30" s="165">
        <v>355.90449999999998</v>
      </c>
      <c r="HH30" s="165">
        <v>131.26490000000001</v>
      </c>
      <c r="HI30" s="165">
        <v>-69.88</v>
      </c>
      <c r="HJ30" s="165">
        <v>-69.886799999999994</v>
      </c>
      <c r="HK30" s="165">
        <v>-59.177399999999999</v>
      </c>
      <c r="HL30" s="165">
        <v>-50.094700000000003</v>
      </c>
      <c r="HM30" s="165">
        <v>76.258799999999994</v>
      </c>
      <c r="HN30" s="165">
        <v>76.418499999999995</v>
      </c>
      <c r="HO30" s="166"/>
      <c r="HP30" s="166"/>
      <c r="HQ30" s="165">
        <v>-7.1055000000000001</v>
      </c>
      <c r="HR30" s="165">
        <v>-7.3143000000000002</v>
      </c>
      <c r="HS30" s="165">
        <v>-30.755500000000001</v>
      </c>
      <c r="HT30" s="165">
        <v>-30.482199999999999</v>
      </c>
      <c r="HU30" s="165">
        <v>66.98</v>
      </c>
      <c r="HV30" s="165">
        <v>66.349999999999994</v>
      </c>
      <c r="HW30" s="165">
        <v>13.1</v>
      </c>
      <c r="HX30" s="165">
        <v>12.5</v>
      </c>
      <c r="HY30" s="165">
        <v>22.354900000000001</v>
      </c>
      <c r="HZ30" s="165">
        <v>-56.8</v>
      </c>
      <c r="IA30" s="165">
        <v>-303.52769999999998</v>
      </c>
      <c r="IB30" s="165">
        <v>80.041799999999995</v>
      </c>
      <c r="IC30" s="165">
        <v>80.242099999999994</v>
      </c>
      <c r="ID30" s="165">
        <v>11.1</v>
      </c>
      <c r="IE30" s="165">
        <v>-31.7</v>
      </c>
      <c r="IF30" s="165">
        <v>5.6</v>
      </c>
      <c r="IG30" s="165">
        <v>6.6</v>
      </c>
      <c r="IH30" s="166"/>
      <c r="II30" s="166"/>
      <c r="IJ30" s="165">
        <v>-121.5359</v>
      </c>
      <c r="IK30" s="165">
        <v>77.226200000000006</v>
      </c>
      <c r="IL30" s="165">
        <v>161.26750000000001</v>
      </c>
      <c r="IM30" s="165">
        <v>126.70059999999999</v>
      </c>
      <c r="IN30" s="166"/>
      <c r="IO30" s="165">
        <v>-123.7103</v>
      </c>
      <c r="IP30" s="165">
        <v>116.6889</v>
      </c>
      <c r="IQ30" s="165">
        <v>-43.627899999999997</v>
      </c>
      <c r="IR30" s="165">
        <v>0</v>
      </c>
      <c r="IS30" s="165">
        <v>-115.9366</v>
      </c>
      <c r="IT30" s="165">
        <v>142.15360000000001</v>
      </c>
      <c r="IU30" s="165">
        <v>139.15979999999999</v>
      </c>
      <c r="IV30" s="165">
        <v>47.490900000000003</v>
      </c>
      <c r="IW30" s="165">
        <v>-157.4143</v>
      </c>
      <c r="IX30" s="165">
        <v>17.1752</v>
      </c>
      <c r="IY30" s="165">
        <v>-135.363</v>
      </c>
      <c r="IZ30" s="165">
        <v>134.38050000000001</v>
      </c>
      <c r="JA30" s="165">
        <v>-9.4388000000000005</v>
      </c>
      <c r="JB30" s="165">
        <v>5.335</v>
      </c>
      <c r="JC30" s="165">
        <v>12.48</v>
      </c>
      <c r="JD30" s="165">
        <v>6.7</v>
      </c>
      <c r="JE30" s="165">
        <v>6.6929999999999996</v>
      </c>
      <c r="JF30" s="165">
        <v>-12.64</v>
      </c>
      <c r="JG30" s="165">
        <v>-11.52</v>
      </c>
      <c r="JH30" s="166"/>
      <c r="JI30" s="165">
        <v>12.132400000000001</v>
      </c>
      <c r="JJ30" s="165">
        <v>-11.397</v>
      </c>
      <c r="JK30" s="165">
        <v>-42.775599999999997</v>
      </c>
      <c r="JL30" s="165">
        <v>13.8</v>
      </c>
      <c r="JM30" s="165">
        <v>49.195</v>
      </c>
      <c r="JN30" s="165">
        <v>48.530999999999999</v>
      </c>
      <c r="JO30" s="165">
        <v>11.446899999999999</v>
      </c>
      <c r="JP30" s="165">
        <v>13.741</v>
      </c>
      <c r="JQ30" s="165">
        <v>49.829099999999997</v>
      </c>
      <c r="JR30" s="165">
        <v>50.079000000000001</v>
      </c>
      <c r="JS30" s="165">
        <v>49.996099999999998</v>
      </c>
      <c r="JT30" s="166"/>
      <c r="JU30" s="165">
        <v>31.6</v>
      </c>
      <c r="JV30" s="165">
        <v>15.537699999999999</v>
      </c>
      <c r="JW30" s="165">
        <v>8.19</v>
      </c>
      <c r="JX30" s="166"/>
      <c r="JY30" s="165">
        <v>-49.170299999999997</v>
      </c>
      <c r="JZ30" s="165">
        <v>82.699799999999996</v>
      </c>
      <c r="KA30" s="165">
        <v>59.775700000000001</v>
      </c>
      <c r="KB30" s="165">
        <v>-48.264099999999999</v>
      </c>
      <c r="KC30" s="165">
        <v>-81.001300000000001</v>
      </c>
      <c r="KD30" s="165">
        <v>49.465600000000002</v>
      </c>
      <c r="KE30" s="165">
        <v>31.455200000000001</v>
      </c>
      <c r="KF30" s="165">
        <v>-38.6</v>
      </c>
      <c r="KG30" s="165">
        <v>38.6</v>
      </c>
      <c r="KH30" s="165">
        <v>-224.26759999999999</v>
      </c>
      <c r="KI30" s="165">
        <v>366.54939999999999</v>
      </c>
    </row>
    <row r="31" spans="1:295" ht="18" customHeight="1" x14ac:dyDescent="0.3">
      <c r="A31" s="161" t="s">
        <v>68</v>
      </c>
      <c r="B31" s="161" t="s">
        <v>779</v>
      </c>
      <c r="C31" s="165">
        <v>0</v>
      </c>
      <c r="D31" s="165">
        <v>18.5245</v>
      </c>
      <c r="E31" s="165">
        <v>-26.284700000000001</v>
      </c>
      <c r="F31" s="165">
        <v>9.9656000000000002</v>
      </c>
      <c r="G31" s="165">
        <v>17.433599999999998</v>
      </c>
      <c r="H31" s="166"/>
      <c r="I31" s="165">
        <v>63.042499999999997</v>
      </c>
      <c r="J31" s="165">
        <v>-126.4375</v>
      </c>
      <c r="K31" s="165">
        <v>66.321200000000005</v>
      </c>
      <c r="L31" s="165">
        <v>33.819000000000003</v>
      </c>
      <c r="M31" s="166"/>
      <c r="N31" s="165">
        <v>-8.8800000000000008</v>
      </c>
      <c r="O31" s="165">
        <v>-74.977999999999994</v>
      </c>
      <c r="P31" s="165">
        <v>70.400000000000006</v>
      </c>
      <c r="Q31" s="165">
        <v>18.216000000000001</v>
      </c>
      <c r="R31" s="165">
        <v>-68.2</v>
      </c>
      <c r="S31" s="165">
        <v>11.849399999999999</v>
      </c>
      <c r="T31" s="165">
        <v>77.623800000000003</v>
      </c>
      <c r="U31" s="165">
        <v>20.4513</v>
      </c>
      <c r="V31" s="165">
        <v>20.7163</v>
      </c>
      <c r="W31" s="165">
        <v>33.8765</v>
      </c>
      <c r="X31" s="165">
        <v>16.460599999999999</v>
      </c>
      <c r="Y31" s="165">
        <v>5.6022999999999996</v>
      </c>
      <c r="Z31" s="165">
        <v>8.1555999999999997</v>
      </c>
      <c r="AA31" s="166"/>
      <c r="AB31" s="166"/>
      <c r="AC31" s="165">
        <v>-83.32</v>
      </c>
      <c r="AD31" s="166"/>
      <c r="AE31" s="166"/>
      <c r="AF31" s="165">
        <v>8.8800000000000008</v>
      </c>
      <c r="AG31" s="165">
        <v>74.8</v>
      </c>
      <c r="AH31" s="165">
        <v>8.3620000000000001</v>
      </c>
      <c r="AI31" s="165">
        <v>0.17</v>
      </c>
      <c r="AJ31" s="167">
        <v>-58.02</v>
      </c>
      <c r="AK31" s="165">
        <v>-57.26</v>
      </c>
      <c r="AL31" s="165">
        <v>-87.45</v>
      </c>
      <c r="AM31" s="165">
        <v>58.02</v>
      </c>
      <c r="AN31" s="165">
        <v>57.82</v>
      </c>
      <c r="AO31" s="165">
        <v>16.610800000000001</v>
      </c>
      <c r="AP31" s="165">
        <v>8.0496999999999996</v>
      </c>
      <c r="AQ31" s="165">
        <v>77.411100000000005</v>
      </c>
      <c r="AR31" s="165">
        <v>80.702500000000001</v>
      </c>
      <c r="AS31" s="165">
        <v>42.265700000000002</v>
      </c>
      <c r="AT31" s="165">
        <v>-54.253500000000003</v>
      </c>
      <c r="AU31" s="165">
        <v>-53.751800000000003</v>
      </c>
      <c r="AV31" s="165">
        <v>11.0746</v>
      </c>
      <c r="AW31" s="165">
        <v>10.857100000000001</v>
      </c>
      <c r="AX31" s="165">
        <v>83.188699999999997</v>
      </c>
      <c r="AY31" s="165">
        <v>84.260300000000001</v>
      </c>
      <c r="AZ31" s="165">
        <v>-9.7964000000000002</v>
      </c>
      <c r="BA31" s="165">
        <v>-11.5062</v>
      </c>
      <c r="BB31" s="165">
        <v>-489.28579999999999</v>
      </c>
      <c r="BC31" s="165">
        <v>2.1377000000000002</v>
      </c>
      <c r="BD31" s="165">
        <v>-12.4</v>
      </c>
      <c r="BE31" s="165">
        <v>-12.2</v>
      </c>
      <c r="BF31" s="165">
        <v>60.261000000000003</v>
      </c>
      <c r="BG31" s="165">
        <v>58.867199999999997</v>
      </c>
      <c r="BH31" s="165">
        <v>-5.4428999999999998</v>
      </c>
      <c r="BI31" s="166"/>
      <c r="BJ31" s="165">
        <v>-50.699800000000003</v>
      </c>
      <c r="BK31" s="165">
        <v>12.211499999999999</v>
      </c>
      <c r="BL31" s="165">
        <v>9.2540999999999993</v>
      </c>
      <c r="BM31" s="165">
        <v>6.1730999999999998</v>
      </c>
      <c r="BN31" s="165">
        <v>525.19290000000001</v>
      </c>
      <c r="BO31" s="165">
        <v>145.0239</v>
      </c>
      <c r="BP31" s="165">
        <v>145.1155</v>
      </c>
      <c r="BQ31" s="165">
        <v>-411.86430000000001</v>
      </c>
      <c r="BR31" s="165">
        <v>623.75080000000003</v>
      </c>
      <c r="BS31" s="166"/>
      <c r="BT31" s="165">
        <v>-70.763300000000001</v>
      </c>
      <c r="BU31" s="165">
        <v>73.386600000000001</v>
      </c>
      <c r="BV31" s="165">
        <v>113.25790000000001</v>
      </c>
      <c r="BW31" s="165">
        <v>40.29</v>
      </c>
      <c r="BX31" s="166"/>
      <c r="BY31" s="165">
        <v>76.75</v>
      </c>
      <c r="BZ31" s="165">
        <v>67.760000000000005</v>
      </c>
      <c r="CA31" s="165">
        <v>-98.588200000000001</v>
      </c>
      <c r="CB31" s="165">
        <v>-94.301599999999993</v>
      </c>
      <c r="CC31" s="165">
        <v>127.3573</v>
      </c>
      <c r="CD31" s="165">
        <v>127.1146</v>
      </c>
      <c r="CE31" s="165">
        <v>6.1127000000000002</v>
      </c>
      <c r="CF31" s="165">
        <v>-101.9933</v>
      </c>
      <c r="CG31" s="165">
        <v>-100.48099999999999</v>
      </c>
      <c r="CH31" s="165">
        <v>5.9684999999999997</v>
      </c>
      <c r="CI31" s="166"/>
      <c r="CJ31" s="166"/>
      <c r="CK31" s="166"/>
      <c r="CL31" s="165">
        <v>116</v>
      </c>
      <c r="CM31" s="165">
        <v>105.3</v>
      </c>
      <c r="CN31" s="165">
        <v>-16.850000000000001</v>
      </c>
      <c r="CO31" s="165">
        <v>78.9435</v>
      </c>
      <c r="CP31" s="165">
        <v>76.63</v>
      </c>
      <c r="CQ31" s="165">
        <v>76.2774</v>
      </c>
      <c r="CR31" s="165">
        <v>7.8569000000000004</v>
      </c>
      <c r="CS31" s="165">
        <v>8.2393999999999998</v>
      </c>
      <c r="CT31" s="165">
        <v>30.381799999999998</v>
      </c>
      <c r="CU31" s="165">
        <v>-100.00360000000001</v>
      </c>
      <c r="CV31" s="165">
        <v>41.148499999999999</v>
      </c>
      <c r="CW31" s="165">
        <v>14.336499999999999</v>
      </c>
      <c r="CX31" s="165">
        <v>86.08</v>
      </c>
      <c r="CY31" s="165">
        <v>44.28</v>
      </c>
      <c r="CZ31" s="165">
        <v>67.976100000000002</v>
      </c>
      <c r="DA31" s="165">
        <v>64.311199999999999</v>
      </c>
      <c r="DB31" s="165">
        <v>-34.51</v>
      </c>
      <c r="DC31" s="165">
        <v>-7.3266999999999998</v>
      </c>
      <c r="DD31" s="166"/>
      <c r="DE31" s="166"/>
      <c r="DF31" s="165">
        <v>-65.661000000000001</v>
      </c>
      <c r="DG31" s="165">
        <v>-11.7775</v>
      </c>
      <c r="DH31" s="165">
        <v>-21.203499999999998</v>
      </c>
      <c r="DI31" s="165">
        <v>-110</v>
      </c>
      <c r="DJ31" s="165">
        <v>-110.8</v>
      </c>
      <c r="DK31" s="165">
        <v>25.079000000000001</v>
      </c>
      <c r="DL31" s="165">
        <v>68.270899999999997</v>
      </c>
      <c r="DM31" s="165">
        <v>67.643699999999995</v>
      </c>
      <c r="DN31" s="166"/>
      <c r="DO31" s="166"/>
      <c r="DP31" s="165">
        <v>-9.1300000000000008</v>
      </c>
      <c r="DQ31" s="165">
        <v>48.018999999999998</v>
      </c>
      <c r="DR31" s="165">
        <v>67.231300000000005</v>
      </c>
      <c r="DS31" s="165">
        <v>-31.59</v>
      </c>
      <c r="DT31" s="165">
        <v>-32.11</v>
      </c>
      <c r="DU31" s="165">
        <v>120.45</v>
      </c>
      <c r="DV31" s="165">
        <v>79.260000000000005</v>
      </c>
      <c r="DW31" s="165">
        <v>67.945499999999996</v>
      </c>
      <c r="DX31" s="165">
        <v>66.854500000000002</v>
      </c>
      <c r="DY31" s="165">
        <v>-31.143799999999999</v>
      </c>
      <c r="DZ31" s="165">
        <v>-30.7364</v>
      </c>
      <c r="EA31" s="165">
        <v>222.81729999999999</v>
      </c>
      <c r="EB31" s="165">
        <v>166.67420000000001</v>
      </c>
      <c r="EC31" s="165">
        <v>160.9418</v>
      </c>
      <c r="ED31" s="165">
        <v>165.51589999999999</v>
      </c>
      <c r="EE31" s="165">
        <v>89.6297</v>
      </c>
      <c r="EF31" s="165">
        <v>77.706900000000005</v>
      </c>
      <c r="EG31" s="165">
        <v>-24.527000000000001</v>
      </c>
      <c r="EH31" s="165">
        <v>422.00740000000002</v>
      </c>
      <c r="EI31" s="165">
        <v>-155.4871</v>
      </c>
      <c r="EJ31" s="166"/>
      <c r="EK31" s="165">
        <v>-36.732700000000001</v>
      </c>
      <c r="EL31" s="165">
        <v>-33.077100000000002</v>
      </c>
      <c r="EM31" s="165">
        <v>0</v>
      </c>
      <c r="EN31" s="165">
        <v>72.114999999999995</v>
      </c>
      <c r="EO31" s="166"/>
      <c r="EP31" s="165">
        <v>144.44399999999999</v>
      </c>
      <c r="EQ31" s="165">
        <v>-99.349599999999995</v>
      </c>
      <c r="ER31" s="165">
        <v>-100.5312</v>
      </c>
      <c r="ES31" s="165">
        <v>-35.740499999999997</v>
      </c>
      <c r="ET31" s="165">
        <v>16.420000000000002</v>
      </c>
      <c r="EU31" s="165">
        <v>-12.32</v>
      </c>
      <c r="EV31" s="165">
        <v>88.5</v>
      </c>
      <c r="EW31" s="165">
        <v>17.197700000000001</v>
      </c>
      <c r="EX31" s="166"/>
      <c r="EY31" s="165">
        <v>-34.317900000000002</v>
      </c>
      <c r="EZ31" s="165">
        <v>-33.830100000000002</v>
      </c>
      <c r="FA31" s="165">
        <v>4.5362999999999998</v>
      </c>
      <c r="FB31" s="165">
        <v>-69.348399999999998</v>
      </c>
      <c r="FC31" s="165">
        <v>45.053100000000001</v>
      </c>
      <c r="FD31" s="165">
        <v>22.015899999999998</v>
      </c>
      <c r="FE31" s="166"/>
      <c r="FF31" s="165">
        <v>22.082000000000001</v>
      </c>
      <c r="FG31" s="165">
        <v>41.659799999999997</v>
      </c>
      <c r="FH31" s="165">
        <v>42.178199999999997</v>
      </c>
      <c r="FI31" s="165">
        <v>39.843400000000003</v>
      </c>
      <c r="FJ31" s="165">
        <v>98.631799999999998</v>
      </c>
      <c r="FK31" s="165">
        <v>98.296899999999994</v>
      </c>
      <c r="FL31" s="165">
        <v>-15.7409</v>
      </c>
      <c r="FM31" s="165">
        <v>33.243099999999998</v>
      </c>
      <c r="FN31" s="165">
        <v>33.041699999999999</v>
      </c>
      <c r="FO31" s="165">
        <v>-67.631299999999996</v>
      </c>
      <c r="FP31" s="165">
        <v>0</v>
      </c>
      <c r="FQ31" s="165">
        <v>-12.771800000000001</v>
      </c>
      <c r="FR31" s="165">
        <v>-12.32</v>
      </c>
      <c r="FS31" s="165">
        <v>14.463699999999999</v>
      </c>
      <c r="FT31" s="165">
        <v>1.044</v>
      </c>
      <c r="FU31" s="165">
        <v>-8.93</v>
      </c>
      <c r="FV31" s="165">
        <v>13.13</v>
      </c>
      <c r="FW31" s="165">
        <v>-13.3634</v>
      </c>
      <c r="FX31" s="165">
        <v>6.9520999999999997</v>
      </c>
      <c r="FY31" s="165">
        <v>-5.9749999999999996</v>
      </c>
      <c r="FZ31" s="165">
        <v>4.5359999999999996</v>
      </c>
      <c r="GA31" s="166"/>
      <c r="GB31" s="165">
        <v>32.57</v>
      </c>
      <c r="GC31" s="165">
        <v>2.0983999999999998</v>
      </c>
      <c r="GD31" s="165">
        <v>68.068899999999999</v>
      </c>
      <c r="GE31" s="166"/>
      <c r="GF31" s="165">
        <v>78.212599999999995</v>
      </c>
      <c r="GG31" s="165">
        <v>24.3</v>
      </c>
      <c r="GH31" s="165">
        <v>-16.4132</v>
      </c>
      <c r="GI31" s="165">
        <v>1.6881999999999999</v>
      </c>
      <c r="GJ31" s="165">
        <v>2.1168</v>
      </c>
      <c r="GK31" s="165">
        <v>2.3064</v>
      </c>
      <c r="GL31" s="166"/>
      <c r="GM31" s="166"/>
      <c r="GN31" s="166"/>
      <c r="GO31" s="165">
        <v>-33.626899999999999</v>
      </c>
      <c r="GP31" s="165">
        <v>15.8781</v>
      </c>
      <c r="GQ31" s="165">
        <v>34.958100000000002</v>
      </c>
      <c r="GR31" s="165">
        <v>10.3131</v>
      </c>
      <c r="GS31" s="165">
        <v>9.8763000000000005</v>
      </c>
      <c r="GT31" s="165">
        <v>-115.9417</v>
      </c>
      <c r="GU31" s="165">
        <v>-62.163899999999998</v>
      </c>
      <c r="GV31" s="165">
        <v>30.200399999999998</v>
      </c>
      <c r="GW31" s="165">
        <v>-65.775300000000001</v>
      </c>
      <c r="GX31" s="166"/>
      <c r="GY31" s="165">
        <v>12.4931</v>
      </c>
      <c r="GZ31" s="165">
        <v>12.0053</v>
      </c>
      <c r="HA31" s="166"/>
      <c r="HB31" s="165">
        <v>48.104399999999998</v>
      </c>
      <c r="HC31" s="165">
        <v>46.993699999999997</v>
      </c>
      <c r="HD31" s="165">
        <v>133.30000000000001</v>
      </c>
      <c r="HE31" s="165">
        <v>-132.82550000000001</v>
      </c>
      <c r="HF31" s="165">
        <v>-312.7011</v>
      </c>
      <c r="HG31" s="165">
        <v>313.8381</v>
      </c>
      <c r="HH31" s="165">
        <v>26.776399999999999</v>
      </c>
      <c r="HI31" s="165">
        <v>-46.442999999999998</v>
      </c>
      <c r="HJ31" s="165">
        <v>-46.915199999999999</v>
      </c>
      <c r="HK31" s="165">
        <v>-61.259099999999997</v>
      </c>
      <c r="HL31" s="165">
        <v>-52.780799999999999</v>
      </c>
      <c r="HM31" s="165">
        <v>79.690299999999993</v>
      </c>
      <c r="HN31" s="165">
        <v>79.704400000000007</v>
      </c>
      <c r="HO31" s="165">
        <v>0</v>
      </c>
      <c r="HP31" s="165">
        <v>0</v>
      </c>
      <c r="HQ31" s="165">
        <v>-3.7107000000000001</v>
      </c>
      <c r="HR31" s="165">
        <v>-3.7875999999999999</v>
      </c>
      <c r="HS31" s="165">
        <v>-25.9038</v>
      </c>
      <c r="HT31" s="165">
        <v>-25.535699999999999</v>
      </c>
      <c r="HU31" s="165">
        <v>17.010000000000002</v>
      </c>
      <c r="HV31" s="165">
        <v>16.87</v>
      </c>
      <c r="HW31" s="165">
        <v>13.8</v>
      </c>
      <c r="HX31" s="165">
        <v>14.6</v>
      </c>
      <c r="HY31" s="165">
        <v>22.4788</v>
      </c>
      <c r="HZ31" s="165">
        <v>-68.319999999999993</v>
      </c>
      <c r="IA31" s="165">
        <v>-306.30790000000002</v>
      </c>
      <c r="IB31" s="165">
        <v>80.8322</v>
      </c>
      <c r="IC31" s="165">
        <v>81.2166</v>
      </c>
      <c r="ID31" s="166"/>
      <c r="IE31" s="165">
        <v>-31.3</v>
      </c>
      <c r="IF31" s="165">
        <v>4.8</v>
      </c>
      <c r="IG31" s="165">
        <v>4.9000000000000004</v>
      </c>
      <c r="IH31" s="166"/>
      <c r="II31" s="166"/>
      <c r="IJ31" s="165">
        <v>0</v>
      </c>
      <c r="IK31" s="165">
        <v>174.73509999999999</v>
      </c>
      <c r="IL31" s="165">
        <v>45.343299999999999</v>
      </c>
      <c r="IM31" s="165">
        <v>34.391800000000003</v>
      </c>
      <c r="IN31" s="166"/>
      <c r="IO31" s="165">
        <v>-19.872</v>
      </c>
      <c r="IP31" s="165">
        <v>15.7211</v>
      </c>
      <c r="IQ31" s="165">
        <v>-115.2359</v>
      </c>
      <c r="IR31" s="165">
        <v>50.1569</v>
      </c>
      <c r="IS31" s="165">
        <v>-8.6044</v>
      </c>
      <c r="IT31" s="165">
        <v>190.66120000000001</v>
      </c>
      <c r="IU31" s="165">
        <v>185.13910000000001</v>
      </c>
      <c r="IV31" s="165">
        <v>119.7415</v>
      </c>
      <c r="IW31" s="165">
        <v>-40.587800000000001</v>
      </c>
      <c r="IX31" s="165">
        <v>-51.688400000000001</v>
      </c>
      <c r="IY31" s="165">
        <v>-88.660700000000006</v>
      </c>
      <c r="IZ31" s="165">
        <v>85.622600000000006</v>
      </c>
      <c r="JA31" s="165">
        <v>-9.8864999999999998</v>
      </c>
      <c r="JB31" s="165">
        <v>4.673</v>
      </c>
      <c r="JC31" s="165">
        <v>14.96</v>
      </c>
      <c r="JD31" s="165">
        <v>6.7119999999999997</v>
      </c>
      <c r="JE31" s="165">
        <v>6.734</v>
      </c>
      <c r="JF31" s="165">
        <v>-14.08</v>
      </c>
      <c r="JG31" s="165">
        <v>-9.68</v>
      </c>
      <c r="JH31" s="166"/>
      <c r="JI31" s="165">
        <v>11.045999999999999</v>
      </c>
      <c r="JJ31" s="165">
        <v>-8.7601999999999993</v>
      </c>
      <c r="JK31" s="165">
        <v>-43.331000000000003</v>
      </c>
      <c r="JL31" s="165">
        <v>12.3</v>
      </c>
      <c r="JM31" s="165">
        <v>47.722999999999999</v>
      </c>
      <c r="JN31" s="165">
        <v>46.478999999999999</v>
      </c>
      <c r="JO31" s="166"/>
      <c r="JP31" s="165">
        <v>13.613200000000001</v>
      </c>
      <c r="JQ31" s="165">
        <v>51.374200000000002</v>
      </c>
      <c r="JR31" s="165">
        <v>52.093699999999998</v>
      </c>
      <c r="JS31" s="165">
        <v>52.351399999999998</v>
      </c>
      <c r="JT31" s="166"/>
      <c r="JU31" s="165">
        <v>33.4</v>
      </c>
      <c r="JV31" s="165">
        <v>15.366099999999999</v>
      </c>
      <c r="JW31" s="165">
        <v>8.39</v>
      </c>
      <c r="JX31" s="166"/>
      <c r="JY31" s="165">
        <v>-55.0062</v>
      </c>
      <c r="JZ31" s="165">
        <v>83.776399999999995</v>
      </c>
      <c r="KA31" s="165">
        <v>62.122300000000003</v>
      </c>
      <c r="KB31" s="165">
        <v>-54.362200000000001</v>
      </c>
      <c r="KC31" s="165">
        <v>-81.930199999999999</v>
      </c>
      <c r="KD31" s="165">
        <v>52.054299999999998</v>
      </c>
      <c r="KE31" s="165">
        <v>29.416799999999999</v>
      </c>
      <c r="KF31" s="165">
        <v>-39.6</v>
      </c>
      <c r="KG31" s="165">
        <v>40.5</v>
      </c>
      <c r="KH31" s="165">
        <v>-284.2953</v>
      </c>
      <c r="KI31" s="165">
        <v>420.55419999999998</v>
      </c>
    </row>
    <row r="32" spans="1:295" ht="18" customHeight="1" x14ac:dyDescent="0.3">
      <c r="A32" s="161" t="s">
        <v>68</v>
      </c>
      <c r="B32" s="161" t="s">
        <v>780</v>
      </c>
      <c r="C32" s="168">
        <v>0</v>
      </c>
      <c r="D32" s="168">
        <v>18.934000000000001</v>
      </c>
      <c r="E32" s="168">
        <v>-26.883600000000001</v>
      </c>
      <c r="F32" s="168">
        <v>11.1152</v>
      </c>
      <c r="G32" s="168">
        <v>19.8126</v>
      </c>
      <c r="H32" s="169"/>
      <c r="I32" s="168">
        <v>64.525999999999996</v>
      </c>
      <c r="J32" s="168">
        <v>-128.93790000000001</v>
      </c>
      <c r="K32" s="168">
        <v>67.800700000000006</v>
      </c>
      <c r="L32" s="168">
        <v>34.606900000000003</v>
      </c>
      <c r="M32" s="169"/>
      <c r="N32" s="168">
        <v>-11.1</v>
      </c>
      <c r="O32" s="168">
        <v>-76.713999999999999</v>
      </c>
      <c r="P32" s="168">
        <v>70.400000000000006</v>
      </c>
      <c r="Q32" s="168">
        <v>19.872</v>
      </c>
      <c r="R32" s="168">
        <v>-68.2</v>
      </c>
      <c r="S32" s="168">
        <v>13.158099999999999</v>
      </c>
      <c r="T32" s="168">
        <v>78.39</v>
      </c>
      <c r="U32" s="168">
        <v>20.476900000000001</v>
      </c>
      <c r="V32" s="168">
        <v>20.342199999999998</v>
      </c>
      <c r="W32" s="168">
        <v>34.127499999999998</v>
      </c>
      <c r="X32" s="168">
        <v>16.6569</v>
      </c>
      <c r="Y32" s="168">
        <v>5.3498999999999999</v>
      </c>
      <c r="Z32" s="168">
        <v>7.7083000000000004</v>
      </c>
      <c r="AA32" s="169"/>
      <c r="AB32" s="169"/>
      <c r="AC32" s="168">
        <v>-84.04</v>
      </c>
      <c r="AD32" s="169"/>
      <c r="AE32" s="169"/>
      <c r="AF32" s="168">
        <v>11.1</v>
      </c>
      <c r="AG32" s="168">
        <v>74.8</v>
      </c>
      <c r="AH32" s="168">
        <v>8.3279999999999994</v>
      </c>
      <c r="AI32" s="168">
        <v>0.17399999999999999</v>
      </c>
      <c r="AJ32" s="170">
        <v>-63.93</v>
      </c>
      <c r="AK32" s="168">
        <v>-63.94</v>
      </c>
      <c r="AL32" s="168">
        <v>-77.88</v>
      </c>
      <c r="AM32" s="168">
        <v>63.93</v>
      </c>
      <c r="AN32" s="168">
        <v>64.33</v>
      </c>
      <c r="AO32" s="168">
        <v>15.9689</v>
      </c>
      <c r="AP32" s="168">
        <v>8.0008999999999997</v>
      </c>
      <c r="AQ32" s="168">
        <v>77.714699999999993</v>
      </c>
      <c r="AR32" s="168">
        <v>80.172700000000006</v>
      </c>
      <c r="AS32" s="168">
        <v>44.110799999999998</v>
      </c>
      <c r="AT32" s="168">
        <v>-59.343899999999998</v>
      </c>
      <c r="AU32" s="168">
        <v>-59.1614</v>
      </c>
      <c r="AV32" s="168">
        <v>34.558900000000001</v>
      </c>
      <c r="AW32" s="168">
        <v>33.405799999999999</v>
      </c>
      <c r="AX32" s="168">
        <v>81.983000000000004</v>
      </c>
      <c r="AY32" s="168">
        <v>84.394300000000001</v>
      </c>
      <c r="AZ32" s="168">
        <v>10.5276</v>
      </c>
      <c r="BA32" s="168">
        <v>10.079499999999999</v>
      </c>
      <c r="BB32" s="168">
        <v>-528.89400000000001</v>
      </c>
      <c r="BC32" s="168">
        <v>4.2378</v>
      </c>
      <c r="BD32" s="168">
        <v>-13.1</v>
      </c>
      <c r="BE32" s="168">
        <v>-13</v>
      </c>
      <c r="BF32" s="168">
        <v>65.683700000000002</v>
      </c>
      <c r="BG32" s="168">
        <v>64.646799999999999</v>
      </c>
      <c r="BH32" s="168">
        <v>-5.0822000000000003</v>
      </c>
      <c r="BI32" s="169"/>
      <c r="BJ32" s="168">
        <v>-59.243899999999996</v>
      </c>
      <c r="BK32" s="168">
        <v>11.5008</v>
      </c>
      <c r="BL32" s="168">
        <v>8.9573999999999998</v>
      </c>
      <c r="BM32" s="168">
        <v>5.9786999999999999</v>
      </c>
      <c r="BN32" s="168">
        <v>572.46600000000001</v>
      </c>
      <c r="BO32" s="168">
        <v>148.35040000000001</v>
      </c>
      <c r="BP32" s="168">
        <v>149.78479999999999</v>
      </c>
      <c r="BQ32" s="168">
        <v>-421.82209999999998</v>
      </c>
      <c r="BR32" s="168">
        <v>650.58299999999997</v>
      </c>
      <c r="BS32" s="169"/>
      <c r="BT32" s="168">
        <v>-65.221599999999995</v>
      </c>
      <c r="BU32" s="168">
        <v>62.433900000000001</v>
      </c>
      <c r="BV32" s="168">
        <v>113.2779</v>
      </c>
      <c r="BW32" s="168">
        <v>41.06</v>
      </c>
      <c r="BX32" s="169"/>
      <c r="BY32" s="168">
        <v>77.53</v>
      </c>
      <c r="BZ32" s="168">
        <v>67.22</v>
      </c>
      <c r="CA32" s="168">
        <v>-87.603800000000007</v>
      </c>
      <c r="CB32" s="168">
        <v>-86.933999999999997</v>
      </c>
      <c r="CC32" s="168">
        <v>142.00229999999999</v>
      </c>
      <c r="CD32" s="168">
        <v>142.76220000000001</v>
      </c>
      <c r="CE32" s="168">
        <v>7.2545999999999999</v>
      </c>
      <c r="CF32" s="168">
        <v>-131.51439999999999</v>
      </c>
      <c r="CG32" s="168">
        <v>-130.18279999999999</v>
      </c>
      <c r="CH32" s="168">
        <v>3.7360000000000002</v>
      </c>
      <c r="CI32" s="169"/>
      <c r="CJ32" s="169"/>
      <c r="CK32" s="169"/>
      <c r="CL32" s="168">
        <v>131.30000000000001</v>
      </c>
      <c r="CM32" s="168">
        <v>117.5</v>
      </c>
      <c r="CN32" s="168">
        <v>-17.14</v>
      </c>
      <c r="CO32" s="168">
        <v>71.835999999999999</v>
      </c>
      <c r="CP32" s="168">
        <v>69.388000000000005</v>
      </c>
      <c r="CQ32" s="168">
        <v>71.022400000000005</v>
      </c>
      <c r="CR32" s="168">
        <v>-2.1444999999999999</v>
      </c>
      <c r="CS32" s="168">
        <v>-1.3638999999999999</v>
      </c>
      <c r="CT32" s="168">
        <v>40.655200000000001</v>
      </c>
      <c r="CU32" s="168">
        <v>-101.6228</v>
      </c>
      <c r="CV32" s="168">
        <v>52.436999999999998</v>
      </c>
      <c r="CW32" s="168">
        <v>14.3896</v>
      </c>
      <c r="CX32" s="168">
        <v>69.89</v>
      </c>
      <c r="CY32" s="168">
        <v>37.79</v>
      </c>
      <c r="CZ32" s="168">
        <v>70.319800000000001</v>
      </c>
      <c r="DA32" s="168">
        <v>66.801500000000004</v>
      </c>
      <c r="DB32" s="168">
        <v>-34.869999999999997</v>
      </c>
      <c r="DC32" s="168">
        <v>-8.0178999999999991</v>
      </c>
      <c r="DD32" s="169"/>
      <c r="DE32" s="169"/>
      <c r="DF32" s="168">
        <v>-98.850300000000004</v>
      </c>
      <c r="DG32" s="168">
        <v>-14.0251</v>
      </c>
      <c r="DH32" s="168">
        <v>-21.401299999999999</v>
      </c>
      <c r="DI32" s="168">
        <v>-111.1</v>
      </c>
      <c r="DJ32" s="168">
        <v>-111.7</v>
      </c>
      <c r="DK32" s="168">
        <v>25.403099999999998</v>
      </c>
      <c r="DL32" s="169"/>
      <c r="DM32" s="168">
        <v>71.400899999999993</v>
      </c>
      <c r="DN32" s="169"/>
      <c r="DO32" s="169"/>
      <c r="DP32" s="168">
        <v>-9.81</v>
      </c>
      <c r="DQ32" s="168">
        <v>44.035499999999999</v>
      </c>
      <c r="DR32" s="168">
        <v>95.292900000000003</v>
      </c>
      <c r="DS32" s="168">
        <v>-31.86</v>
      </c>
      <c r="DT32" s="168">
        <v>-32.1</v>
      </c>
      <c r="DU32" s="168">
        <v>120.37</v>
      </c>
      <c r="DV32" s="168">
        <v>80.7</v>
      </c>
      <c r="DW32" s="168">
        <v>97.018199999999993</v>
      </c>
      <c r="DX32" s="168">
        <v>95.4</v>
      </c>
      <c r="DY32" s="168">
        <v>-19.332999999999998</v>
      </c>
      <c r="DZ32" s="168">
        <v>-21.290900000000001</v>
      </c>
      <c r="EA32" s="168">
        <v>247.14279999999999</v>
      </c>
      <c r="EB32" s="168">
        <v>190.7406</v>
      </c>
      <c r="EC32" s="168">
        <v>184.49350000000001</v>
      </c>
      <c r="ED32" s="168">
        <v>185.62729999999999</v>
      </c>
      <c r="EE32" s="168">
        <v>71.343500000000006</v>
      </c>
      <c r="EF32" s="168">
        <v>54.611899999999999</v>
      </c>
      <c r="EG32" s="168">
        <v>-25.297999999999998</v>
      </c>
      <c r="EH32" s="168">
        <v>429.77300000000002</v>
      </c>
      <c r="EI32" s="168">
        <v>-132.10140000000001</v>
      </c>
      <c r="EJ32" s="169"/>
      <c r="EK32" s="168">
        <v>-36.132199999999997</v>
      </c>
      <c r="EL32" s="168">
        <v>-32.997</v>
      </c>
      <c r="EM32" s="168">
        <v>17.2925</v>
      </c>
      <c r="EN32" s="168">
        <v>74.072500000000005</v>
      </c>
      <c r="EO32" s="169"/>
      <c r="EP32" s="168">
        <v>39.984000000000002</v>
      </c>
      <c r="EQ32" s="168">
        <v>-75.650300000000001</v>
      </c>
      <c r="ER32" s="168">
        <v>-76.738799999999998</v>
      </c>
      <c r="ES32" s="168">
        <v>-16.170300000000001</v>
      </c>
      <c r="ET32" s="168">
        <v>0</v>
      </c>
      <c r="EU32" s="168">
        <v>-11.88</v>
      </c>
      <c r="EV32" s="168">
        <v>1</v>
      </c>
      <c r="EW32" s="168">
        <v>17.927700000000002</v>
      </c>
      <c r="EX32" s="169"/>
      <c r="EY32" s="168">
        <v>-33.219900000000003</v>
      </c>
      <c r="EZ32" s="168">
        <v>-32.403399999999998</v>
      </c>
      <c r="FA32" s="168">
        <v>2.0939000000000001</v>
      </c>
      <c r="FB32" s="168">
        <v>-53.352600000000002</v>
      </c>
      <c r="FC32" s="168">
        <v>20.044699999999999</v>
      </c>
      <c r="FD32" s="168">
        <v>22.5809</v>
      </c>
      <c r="FE32" s="169"/>
      <c r="FF32" s="168">
        <v>21.789200000000001</v>
      </c>
      <c r="FG32" s="168">
        <v>41.068100000000001</v>
      </c>
      <c r="FH32" s="168">
        <v>42.253700000000002</v>
      </c>
      <c r="FI32" s="168">
        <v>40.255099999999999</v>
      </c>
      <c r="FJ32" s="168">
        <v>88.416899999999998</v>
      </c>
      <c r="FK32" s="168">
        <v>88.584400000000002</v>
      </c>
      <c r="FL32" s="168">
        <v>2.1768999999999998</v>
      </c>
      <c r="FM32" s="168">
        <v>20.3962</v>
      </c>
      <c r="FN32" s="168">
        <v>20.154900000000001</v>
      </c>
      <c r="FO32" s="168">
        <v>-49.184399999999997</v>
      </c>
      <c r="FP32" s="168">
        <v>11.368</v>
      </c>
      <c r="FQ32" s="168">
        <v>-6.6852999999999998</v>
      </c>
      <c r="FR32" s="168">
        <v>-8.6199999999999992</v>
      </c>
      <c r="FS32" s="168">
        <v>13.5702</v>
      </c>
      <c r="FT32" s="168">
        <v>1.0684</v>
      </c>
      <c r="FU32" s="168">
        <v>-8.7899999999999991</v>
      </c>
      <c r="FV32" s="168">
        <v>12.98</v>
      </c>
      <c r="FW32" s="168">
        <v>0</v>
      </c>
      <c r="FX32" s="169"/>
      <c r="FY32" s="168">
        <v>-5.9240000000000004</v>
      </c>
      <c r="FZ32" s="168">
        <v>4.3689999999999998</v>
      </c>
      <c r="GA32" s="168">
        <v>9.4171999999999993</v>
      </c>
      <c r="GB32" s="168">
        <v>34.78</v>
      </c>
      <c r="GC32" s="168">
        <v>-10.373100000000001</v>
      </c>
      <c r="GD32" s="168">
        <v>52.805</v>
      </c>
      <c r="GE32" s="168">
        <v>15.54</v>
      </c>
      <c r="GF32" s="168">
        <v>80.694900000000004</v>
      </c>
      <c r="GG32" s="168">
        <v>24.2</v>
      </c>
      <c r="GH32" s="168">
        <v>-17.920500000000001</v>
      </c>
      <c r="GI32" s="168">
        <v>2.4761000000000002</v>
      </c>
      <c r="GJ32" s="168">
        <v>2.8346</v>
      </c>
      <c r="GK32" s="168">
        <v>2.3165</v>
      </c>
      <c r="GL32" s="169"/>
      <c r="GM32" s="169"/>
      <c r="GN32" s="168">
        <v>-16.1403</v>
      </c>
      <c r="GO32" s="168">
        <v>-35.5291</v>
      </c>
      <c r="GP32" s="168">
        <v>17.703700000000001</v>
      </c>
      <c r="GQ32" s="168">
        <v>37.176499999999997</v>
      </c>
      <c r="GR32" s="168">
        <v>11.2441</v>
      </c>
      <c r="GS32" s="168">
        <v>11.7796</v>
      </c>
      <c r="GT32" s="168">
        <v>-121.8507</v>
      </c>
      <c r="GU32" s="168">
        <v>-64.713899999999995</v>
      </c>
      <c r="GV32" s="168">
        <v>30.530999999999999</v>
      </c>
      <c r="GW32" s="168">
        <v>-68.086399999999998</v>
      </c>
      <c r="GX32" s="168">
        <v>9.2608999999999995</v>
      </c>
      <c r="GY32" s="168">
        <v>12.7079</v>
      </c>
      <c r="GZ32" s="168">
        <v>12.300700000000001</v>
      </c>
      <c r="HA32" s="168">
        <v>10</v>
      </c>
      <c r="HB32" s="168">
        <v>58.825699999999998</v>
      </c>
      <c r="HC32" s="168">
        <v>59.204999999999998</v>
      </c>
      <c r="HD32" s="168">
        <v>125.3</v>
      </c>
      <c r="HE32" s="168">
        <v>-125.86060000000001</v>
      </c>
      <c r="HF32" s="168">
        <v>-315.1601</v>
      </c>
      <c r="HG32" s="168">
        <v>312.90010000000001</v>
      </c>
      <c r="HH32" s="168">
        <v>44.965800000000002</v>
      </c>
      <c r="HI32" s="168">
        <v>-58.517699999999998</v>
      </c>
      <c r="HJ32" s="168">
        <v>-57.661200000000001</v>
      </c>
      <c r="HK32" s="168">
        <v>-51.099899999999998</v>
      </c>
      <c r="HL32" s="168">
        <v>-43.630200000000002</v>
      </c>
      <c r="HM32" s="168">
        <v>78.680499999999995</v>
      </c>
      <c r="HN32" s="168">
        <v>79.729200000000006</v>
      </c>
      <c r="HO32" s="169"/>
      <c r="HP32" s="169"/>
      <c r="HQ32" s="168">
        <v>-2.0188000000000001</v>
      </c>
      <c r="HR32" s="168">
        <v>-2.7988</v>
      </c>
      <c r="HS32" s="168">
        <v>-30.9833</v>
      </c>
      <c r="HT32" s="168">
        <v>-30.308700000000002</v>
      </c>
      <c r="HU32" s="168">
        <v>20.7</v>
      </c>
      <c r="HV32" s="168">
        <v>20.89</v>
      </c>
      <c r="HW32" s="168">
        <v>15.6</v>
      </c>
      <c r="HX32" s="168">
        <v>16.899999999999999</v>
      </c>
      <c r="HY32" s="168">
        <v>22.130600000000001</v>
      </c>
      <c r="HZ32" s="168">
        <v>-62.56</v>
      </c>
      <c r="IA32" s="168">
        <v>-333.22120000000001</v>
      </c>
      <c r="IB32" s="168">
        <v>82.759100000000004</v>
      </c>
      <c r="IC32" s="168">
        <v>82.512799999999999</v>
      </c>
      <c r="ID32" s="168">
        <v>10.5</v>
      </c>
      <c r="IE32" s="168">
        <v>-31.8</v>
      </c>
      <c r="IF32" s="168">
        <v>1.4</v>
      </c>
      <c r="IG32" s="168">
        <v>2.2999999999999998</v>
      </c>
      <c r="IH32" s="169"/>
      <c r="II32" s="168">
        <v>1.2598</v>
      </c>
      <c r="IJ32" s="168">
        <v>-41.036900000000003</v>
      </c>
      <c r="IK32" s="168">
        <v>155.3297</v>
      </c>
      <c r="IL32" s="168">
        <v>84.686800000000005</v>
      </c>
      <c r="IM32" s="168">
        <v>38.9818</v>
      </c>
      <c r="IN32" s="169"/>
      <c r="IO32" s="168">
        <v>-35.530099999999997</v>
      </c>
      <c r="IP32" s="168">
        <v>30.938099999999999</v>
      </c>
      <c r="IQ32" s="168">
        <v>-125.9564</v>
      </c>
      <c r="IR32" s="168">
        <v>29.869199999999999</v>
      </c>
      <c r="IS32" s="168">
        <v>-39.459000000000003</v>
      </c>
      <c r="IT32" s="168">
        <v>186.1148</v>
      </c>
      <c r="IU32" s="168">
        <v>186.85050000000001</v>
      </c>
      <c r="IV32" s="168">
        <v>129.60939999999999</v>
      </c>
      <c r="IW32" s="168">
        <v>-75.720699999999994</v>
      </c>
      <c r="IX32" s="168">
        <v>-33.776800000000001</v>
      </c>
      <c r="IY32" s="168">
        <v>-97.988699999999994</v>
      </c>
      <c r="IZ32" s="168">
        <v>102.48909999999999</v>
      </c>
      <c r="JA32" s="168">
        <v>-8.9114000000000004</v>
      </c>
      <c r="JB32" s="169"/>
      <c r="JC32" s="168">
        <v>13.36</v>
      </c>
      <c r="JD32" s="168">
        <v>6.6379999999999999</v>
      </c>
      <c r="JE32" s="168">
        <v>6.5819999999999999</v>
      </c>
      <c r="JF32" s="168">
        <v>-13.28</v>
      </c>
      <c r="JG32" s="168">
        <v>-10.24</v>
      </c>
      <c r="JH32" s="169"/>
      <c r="JI32" s="168">
        <v>10.0511</v>
      </c>
      <c r="JJ32" s="168">
        <v>-6.2088999999999999</v>
      </c>
      <c r="JK32" s="168">
        <v>-43.126600000000003</v>
      </c>
      <c r="JL32" s="168">
        <v>10.6</v>
      </c>
      <c r="JM32" s="168">
        <v>48.622999999999998</v>
      </c>
      <c r="JN32" s="168">
        <v>47.698</v>
      </c>
      <c r="JO32" s="168">
        <v>11.453200000000001</v>
      </c>
      <c r="JP32" s="168">
        <v>13.6264</v>
      </c>
      <c r="JQ32" s="168">
        <v>52.3795</v>
      </c>
      <c r="JR32" s="168">
        <v>51.779899999999998</v>
      </c>
      <c r="JS32" s="168">
        <v>51.278599999999997</v>
      </c>
      <c r="JT32" s="169"/>
      <c r="JU32" s="168">
        <v>30.1</v>
      </c>
      <c r="JV32" s="168">
        <v>14.039199999999999</v>
      </c>
      <c r="JW32" s="168">
        <v>8.5399999999999991</v>
      </c>
      <c r="JX32" s="169"/>
      <c r="JY32" s="168">
        <v>-45.716099999999997</v>
      </c>
      <c r="JZ32" s="168">
        <v>73.8202</v>
      </c>
      <c r="KA32" s="168">
        <v>52.771999999999998</v>
      </c>
      <c r="KB32" s="168">
        <v>-45.281100000000002</v>
      </c>
      <c r="KC32" s="168">
        <v>-74.520799999999994</v>
      </c>
      <c r="KD32" s="168">
        <v>43.2029</v>
      </c>
      <c r="KE32" s="168">
        <v>31.243099999999998</v>
      </c>
      <c r="KF32" s="168">
        <v>-37.799999999999997</v>
      </c>
      <c r="KG32" s="168">
        <v>37.799999999999997</v>
      </c>
      <c r="KH32" s="168">
        <v>-258.63080000000002</v>
      </c>
      <c r="KI32" s="168">
        <v>408.28070000000002</v>
      </c>
    </row>
    <row r="33" spans="1:295" ht="18" customHeight="1" x14ac:dyDescent="0.3">
      <c r="A33" s="161" t="s">
        <v>68</v>
      </c>
      <c r="B33" s="161" t="s">
        <v>781</v>
      </c>
      <c r="C33" s="162">
        <v>0</v>
      </c>
      <c r="D33" s="162">
        <v>19.139500000000002</v>
      </c>
      <c r="E33" s="163"/>
      <c r="F33" s="162">
        <v>10.6723</v>
      </c>
      <c r="G33" s="162">
        <v>17.837399999999999</v>
      </c>
      <c r="H33" s="163"/>
      <c r="I33" s="162">
        <v>63.119199999999999</v>
      </c>
      <c r="J33" s="162">
        <v>-122.85169999999999</v>
      </c>
      <c r="K33" s="162">
        <v>67.075299999999999</v>
      </c>
      <c r="L33" s="162">
        <v>33.901000000000003</v>
      </c>
      <c r="M33" s="163"/>
      <c r="N33" s="162">
        <v>-11.1</v>
      </c>
      <c r="O33" s="162">
        <v>-72.504999999999995</v>
      </c>
      <c r="P33" s="162">
        <v>66</v>
      </c>
      <c r="Q33" s="162">
        <v>17.388000000000002</v>
      </c>
      <c r="R33" s="162">
        <v>-66</v>
      </c>
      <c r="S33" s="162">
        <v>13.4656</v>
      </c>
      <c r="T33" s="162">
        <v>77.147599999999997</v>
      </c>
      <c r="U33" s="162">
        <v>19.7425</v>
      </c>
      <c r="V33" s="162">
        <v>20.262899999999998</v>
      </c>
      <c r="W33" s="162">
        <v>32.234400000000001</v>
      </c>
      <c r="X33" s="162">
        <v>16.149100000000001</v>
      </c>
      <c r="Y33" s="162">
        <v>5.4686000000000003</v>
      </c>
      <c r="Z33" s="162">
        <v>7.6788999999999996</v>
      </c>
      <c r="AA33" s="163"/>
      <c r="AB33" s="163"/>
      <c r="AC33" s="162">
        <v>-81.89</v>
      </c>
      <c r="AD33" s="163"/>
      <c r="AE33" s="163"/>
      <c r="AF33" s="162">
        <v>11.1</v>
      </c>
      <c r="AG33" s="162">
        <v>70.400000000000006</v>
      </c>
      <c r="AH33" s="162">
        <v>7.7130000000000001</v>
      </c>
      <c r="AI33" s="162">
        <v>0.161</v>
      </c>
      <c r="AJ33" s="164">
        <v>-60.26</v>
      </c>
      <c r="AK33" s="162">
        <v>-59.46</v>
      </c>
      <c r="AL33" s="162">
        <v>-80.13</v>
      </c>
      <c r="AM33" s="162">
        <v>60.26</v>
      </c>
      <c r="AN33" s="162">
        <v>60.27</v>
      </c>
      <c r="AO33" s="162">
        <v>14.7532</v>
      </c>
      <c r="AP33" s="162">
        <v>8.5075000000000003</v>
      </c>
      <c r="AQ33" s="162">
        <v>74.229500000000002</v>
      </c>
      <c r="AR33" s="162">
        <v>76.642799999999994</v>
      </c>
      <c r="AS33" s="162">
        <v>42.197400000000002</v>
      </c>
      <c r="AT33" s="162">
        <v>-56.128900000000002</v>
      </c>
      <c r="AU33" s="162">
        <v>-56.734299999999998</v>
      </c>
      <c r="AV33" s="162">
        <v>33.014499999999998</v>
      </c>
      <c r="AW33" s="162">
        <v>35.219799999999999</v>
      </c>
      <c r="AX33" s="162">
        <v>78.500100000000003</v>
      </c>
      <c r="AY33" s="162">
        <v>79.571799999999996</v>
      </c>
      <c r="AZ33" s="162">
        <v>8.9388000000000005</v>
      </c>
      <c r="BA33" s="162">
        <v>4.9161999999999999</v>
      </c>
      <c r="BB33" s="162">
        <v>-489.85059999999999</v>
      </c>
      <c r="BC33" s="162">
        <v>2.5996000000000001</v>
      </c>
      <c r="BD33" s="162">
        <v>-12.5</v>
      </c>
      <c r="BE33" s="162">
        <v>-12.5</v>
      </c>
      <c r="BF33" s="162">
        <v>63.753599999999999</v>
      </c>
      <c r="BG33" s="162">
        <v>61.551499999999997</v>
      </c>
      <c r="BH33" s="162">
        <v>-5.2843999999999998</v>
      </c>
      <c r="BI33" s="163"/>
      <c r="BJ33" s="162">
        <v>-51.453699999999998</v>
      </c>
      <c r="BK33" s="162">
        <v>11.6487</v>
      </c>
      <c r="BL33" s="162">
        <v>8.7124000000000006</v>
      </c>
      <c r="BM33" s="162">
        <v>6.1227999999999998</v>
      </c>
      <c r="BN33" s="162">
        <v>528.73299999999995</v>
      </c>
      <c r="BO33" s="162">
        <v>149.9374</v>
      </c>
      <c r="BP33" s="162">
        <v>149.9984</v>
      </c>
      <c r="BQ33" s="162">
        <v>-410.49829999999997</v>
      </c>
      <c r="BR33" s="162">
        <v>629.2722</v>
      </c>
      <c r="BS33" s="163"/>
      <c r="BT33" s="162">
        <v>-65.766400000000004</v>
      </c>
      <c r="BU33" s="162">
        <v>67.546000000000006</v>
      </c>
      <c r="BV33" s="162">
        <v>111.0924</v>
      </c>
      <c r="BW33" s="162">
        <v>38.82</v>
      </c>
      <c r="BX33" s="163"/>
      <c r="BY33" s="163"/>
      <c r="BZ33" s="162">
        <v>66.53</v>
      </c>
      <c r="CA33" s="162">
        <v>-96.980800000000002</v>
      </c>
      <c r="CB33" s="162">
        <v>-96.043099999999995</v>
      </c>
      <c r="CC33" s="162">
        <v>128.01759999999999</v>
      </c>
      <c r="CD33" s="162">
        <v>129.3853</v>
      </c>
      <c r="CE33" s="162">
        <v>8.3497000000000003</v>
      </c>
      <c r="CF33" s="162">
        <v>-112.24760000000001</v>
      </c>
      <c r="CG33" s="162">
        <v>-109.145</v>
      </c>
      <c r="CH33" s="162">
        <v>4.5382999999999996</v>
      </c>
      <c r="CI33" s="163"/>
      <c r="CJ33" s="163"/>
      <c r="CK33" s="163"/>
      <c r="CL33" s="162">
        <v>126.2</v>
      </c>
      <c r="CM33" s="162">
        <v>113.8</v>
      </c>
      <c r="CN33" s="162">
        <v>-16.7</v>
      </c>
      <c r="CO33" s="162">
        <v>76.935699999999997</v>
      </c>
      <c r="CP33" s="162">
        <v>75.164100000000005</v>
      </c>
      <c r="CQ33" s="162">
        <v>74.330699999999993</v>
      </c>
      <c r="CR33" s="162">
        <v>4.1543999999999999</v>
      </c>
      <c r="CS33" s="162">
        <v>5.0906000000000002</v>
      </c>
      <c r="CT33" s="162">
        <v>30.858899999999998</v>
      </c>
      <c r="CU33" s="162">
        <v>-97.293899999999994</v>
      </c>
      <c r="CV33" s="162">
        <v>41.920200000000001</v>
      </c>
      <c r="CW33" s="162">
        <v>14.5168</v>
      </c>
      <c r="CX33" s="162">
        <v>68.77</v>
      </c>
      <c r="CY33" s="162">
        <v>37.46</v>
      </c>
      <c r="CZ33" s="162">
        <v>66.335400000000007</v>
      </c>
      <c r="DA33" s="162">
        <v>62.992899999999999</v>
      </c>
      <c r="DB33" s="162">
        <v>-34</v>
      </c>
      <c r="DC33" s="162">
        <v>-6.9119999999999999</v>
      </c>
      <c r="DD33" s="163"/>
      <c r="DE33" s="163"/>
      <c r="DF33" s="162">
        <v>-66.511300000000006</v>
      </c>
      <c r="DG33" s="162">
        <v>-10.737</v>
      </c>
      <c r="DH33" s="162">
        <v>-20.789000000000001</v>
      </c>
      <c r="DI33" s="162">
        <v>-112.5</v>
      </c>
      <c r="DJ33" s="162">
        <v>-111.2</v>
      </c>
      <c r="DK33" s="162">
        <v>24.765899999999998</v>
      </c>
      <c r="DL33" s="162">
        <v>69.149799999999999</v>
      </c>
      <c r="DM33" s="162">
        <v>66.704400000000007</v>
      </c>
      <c r="DN33" s="163"/>
      <c r="DO33" s="162">
        <v>69.099999999999994</v>
      </c>
      <c r="DP33" s="162">
        <v>-8.4600000000000009</v>
      </c>
      <c r="DQ33" s="162">
        <v>41.493499999999997</v>
      </c>
      <c r="DR33" s="162">
        <v>62.180999999999997</v>
      </c>
      <c r="DS33" s="162">
        <v>-31.96</v>
      </c>
      <c r="DT33" s="162">
        <v>-32.200000000000003</v>
      </c>
      <c r="DU33" s="162">
        <v>122.45</v>
      </c>
      <c r="DV33" s="162">
        <v>79.52</v>
      </c>
      <c r="DW33" s="162">
        <v>66.090900000000005</v>
      </c>
      <c r="DX33" s="162">
        <v>64.599999999999994</v>
      </c>
      <c r="DY33" s="162">
        <v>-31.578299999999999</v>
      </c>
      <c r="DZ33" s="162">
        <v>-31.409099999999999</v>
      </c>
      <c r="EA33" s="162">
        <v>218.9127</v>
      </c>
      <c r="EB33" s="162">
        <v>165.54560000000001</v>
      </c>
      <c r="EC33" s="162">
        <v>161.04040000000001</v>
      </c>
      <c r="ED33" s="162">
        <v>162.4932</v>
      </c>
      <c r="EE33" s="162">
        <v>83.912700000000001</v>
      </c>
      <c r="EF33" s="162">
        <v>72.910300000000007</v>
      </c>
      <c r="EG33" s="162">
        <v>-23.841999999999999</v>
      </c>
      <c r="EH33" s="162">
        <v>421.7593</v>
      </c>
      <c r="EI33" s="162">
        <v>-158.1086</v>
      </c>
      <c r="EJ33" s="163"/>
      <c r="EK33" s="162">
        <v>-35.72</v>
      </c>
      <c r="EL33" s="162">
        <v>-32.8446</v>
      </c>
      <c r="EM33" s="162">
        <v>0</v>
      </c>
      <c r="EN33" s="162">
        <v>74.539599999999993</v>
      </c>
      <c r="EO33" s="163"/>
      <c r="EP33" s="162">
        <v>155.196</v>
      </c>
      <c r="EQ33" s="162">
        <v>-97.871399999999994</v>
      </c>
      <c r="ER33" s="162">
        <v>-99.489599999999996</v>
      </c>
      <c r="ES33" s="162">
        <v>-35.099600000000002</v>
      </c>
      <c r="ET33" s="162">
        <v>0</v>
      </c>
      <c r="EU33" s="162">
        <v>-7.42</v>
      </c>
      <c r="EV33" s="162">
        <v>110.9</v>
      </c>
      <c r="EW33" s="162">
        <v>17.9085</v>
      </c>
      <c r="EX33" s="163"/>
      <c r="EY33" s="162">
        <v>-33.552900000000001</v>
      </c>
      <c r="EZ33" s="162">
        <v>-32.9009</v>
      </c>
      <c r="FA33" s="162">
        <v>3.1156999999999999</v>
      </c>
      <c r="FB33" s="162">
        <v>-74.6096</v>
      </c>
      <c r="FC33" s="162">
        <v>39.8249</v>
      </c>
      <c r="FD33" s="162">
        <v>22.653400000000001</v>
      </c>
      <c r="FE33" s="163"/>
      <c r="FF33" s="162">
        <v>21.795300000000001</v>
      </c>
      <c r="FG33" s="162">
        <v>40.3371</v>
      </c>
      <c r="FH33" s="162">
        <v>40.991999999999997</v>
      </c>
      <c r="FI33" s="162">
        <v>39.317399999999999</v>
      </c>
      <c r="FJ33" s="162">
        <v>97.124700000000004</v>
      </c>
      <c r="FK33" s="162">
        <v>96.622299999999996</v>
      </c>
      <c r="FL33" s="162">
        <v>-20.597100000000001</v>
      </c>
      <c r="FM33" s="162">
        <v>32.688000000000002</v>
      </c>
      <c r="FN33" s="162">
        <v>32.862000000000002</v>
      </c>
      <c r="FO33" s="162">
        <v>-68.564400000000006</v>
      </c>
      <c r="FP33" s="163"/>
      <c r="FQ33" s="162">
        <v>-12.771800000000001</v>
      </c>
      <c r="FR33" s="162">
        <v>-10.63</v>
      </c>
      <c r="FS33" s="162">
        <v>14.275700000000001</v>
      </c>
      <c r="FT33" s="162">
        <v>1.0098</v>
      </c>
      <c r="FU33" s="162">
        <v>-8.82</v>
      </c>
      <c r="FV33" s="162">
        <v>12.01</v>
      </c>
      <c r="FW33" s="162">
        <v>-13.3581</v>
      </c>
      <c r="FX33" s="162">
        <v>8.8745999999999992</v>
      </c>
      <c r="FY33" s="162">
        <v>-5.8979999999999997</v>
      </c>
      <c r="FZ33" s="162">
        <v>4.2750000000000004</v>
      </c>
      <c r="GA33" s="163"/>
      <c r="GB33" s="162">
        <v>32.32</v>
      </c>
      <c r="GC33" s="162">
        <v>3.5432999999999999</v>
      </c>
      <c r="GD33" s="162">
        <v>70.268500000000003</v>
      </c>
      <c r="GE33" s="162">
        <v>15.27</v>
      </c>
      <c r="GF33" s="162">
        <v>74.937799999999996</v>
      </c>
      <c r="GG33" s="162">
        <v>23.2</v>
      </c>
      <c r="GH33" s="162">
        <v>-14.799799999999999</v>
      </c>
      <c r="GI33" s="162">
        <v>1.5722</v>
      </c>
      <c r="GJ33" s="162">
        <v>1.7399</v>
      </c>
      <c r="GK33" s="162">
        <v>2.2766000000000002</v>
      </c>
      <c r="GL33" s="163"/>
      <c r="GM33" s="163"/>
      <c r="GN33" s="162">
        <v>-16.5381</v>
      </c>
      <c r="GO33" s="162">
        <v>-32.091099999999997</v>
      </c>
      <c r="GP33" s="162">
        <v>15.402699999999999</v>
      </c>
      <c r="GQ33" s="162">
        <v>33.570900000000002</v>
      </c>
      <c r="GR33" s="162">
        <v>9.5465</v>
      </c>
      <c r="GS33" s="162">
        <v>9.6669</v>
      </c>
      <c r="GT33" s="162">
        <v>-113.5277</v>
      </c>
      <c r="GU33" s="162">
        <v>-28.6676</v>
      </c>
      <c r="GV33" s="162">
        <v>29.506399999999999</v>
      </c>
      <c r="GW33" s="162">
        <v>-58.519399999999997</v>
      </c>
      <c r="GX33" s="162">
        <v>8.3233999999999995</v>
      </c>
      <c r="GY33" s="162">
        <v>12.2782</v>
      </c>
      <c r="GZ33" s="162">
        <v>11.910399999999999</v>
      </c>
      <c r="HA33" s="163"/>
      <c r="HB33" s="162">
        <v>46.194200000000002</v>
      </c>
      <c r="HC33" s="162">
        <v>46.979599999999998</v>
      </c>
      <c r="HD33" s="162">
        <v>106.4</v>
      </c>
      <c r="HE33" s="162">
        <v>-107.6515</v>
      </c>
      <c r="HF33" s="162">
        <v>-280.72980000000001</v>
      </c>
      <c r="HG33" s="162">
        <v>280.72919999999999</v>
      </c>
      <c r="HH33" s="162">
        <v>11.250500000000001</v>
      </c>
      <c r="HI33" s="162">
        <v>-47.347200000000001</v>
      </c>
      <c r="HJ33" s="162">
        <v>-44.368699999999997</v>
      </c>
      <c r="HK33" s="162">
        <v>-62.085599999999999</v>
      </c>
      <c r="HL33" s="162">
        <v>-53.180100000000003</v>
      </c>
      <c r="HM33" s="162">
        <v>78.421599999999998</v>
      </c>
      <c r="HN33" s="162">
        <v>77.6845</v>
      </c>
      <c r="HO33" s="163"/>
      <c r="HP33" s="163"/>
      <c r="HQ33" s="162">
        <v>0.65090000000000003</v>
      </c>
      <c r="HR33" s="162">
        <v>0.45319999999999999</v>
      </c>
      <c r="HS33" s="162">
        <v>-20.521000000000001</v>
      </c>
      <c r="HT33" s="162">
        <v>-21.040299999999998</v>
      </c>
      <c r="HU33" s="162">
        <v>18.66</v>
      </c>
      <c r="HV33" s="162">
        <v>18.87</v>
      </c>
      <c r="HW33" s="162">
        <v>11</v>
      </c>
      <c r="HX33" s="162">
        <v>11.4</v>
      </c>
      <c r="HY33" s="162">
        <v>22.028099999999998</v>
      </c>
      <c r="HZ33" s="162">
        <v>-75.760000000000005</v>
      </c>
      <c r="IA33" s="162">
        <v>-324.91430000000003</v>
      </c>
      <c r="IB33" s="162">
        <v>83.959500000000006</v>
      </c>
      <c r="IC33" s="162">
        <v>83.725300000000004</v>
      </c>
      <c r="ID33" s="162">
        <v>9.9</v>
      </c>
      <c r="IE33" s="162">
        <v>-35.9</v>
      </c>
      <c r="IF33" s="162">
        <v>1.2</v>
      </c>
      <c r="IG33" s="162">
        <v>0.8</v>
      </c>
      <c r="IH33" s="163"/>
      <c r="II33" s="163"/>
      <c r="IJ33" s="162">
        <v>0</v>
      </c>
      <c r="IK33" s="162">
        <v>172.41239999999999</v>
      </c>
      <c r="IL33" s="162">
        <v>43.048499999999997</v>
      </c>
      <c r="IM33" s="162">
        <v>22.628</v>
      </c>
      <c r="IN33" s="163"/>
      <c r="IO33" s="162">
        <v>-22.8291</v>
      </c>
      <c r="IP33" s="162">
        <v>10.962199999999999</v>
      </c>
      <c r="IQ33" s="162">
        <v>-126.0307</v>
      </c>
      <c r="IR33" s="162">
        <v>39.348300000000002</v>
      </c>
      <c r="IS33" s="162">
        <v>-14.9048</v>
      </c>
      <c r="IT33" s="162">
        <v>179.30459999999999</v>
      </c>
      <c r="IU33" s="162">
        <v>178.8023</v>
      </c>
      <c r="IV33" s="162">
        <v>126.64239999999999</v>
      </c>
      <c r="IW33" s="162">
        <v>-46.866399999999999</v>
      </c>
      <c r="IX33" s="162">
        <v>-37.2087</v>
      </c>
      <c r="IY33" s="162">
        <v>-81.546499999999995</v>
      </c>
      <c r="IZ33" s="162">
        <v>80.556200000000004</v>
      </c>
      <c r="JA33" s="162">
        <v>-10.334199999999999</v>
      </c>
      <c r="JB33" s="163"/>
      <c r="JC33" s="162">
        <v>11.84</v>
      </c>
      <c r="JD33" s="162">
        <v>6.6369999999999996</v>
      </c>
      <c r="JE33" s="162">
        <v>6.6390000000000002</v>
      </c>
      <c r="JF33" s="162">
        <v>-12</v>
      </c>
      <c r="JG33" s="162">
        <v>-10.56</v>
      </c>
      <c r="JH33" s="163"/>
      <c r="JI33" s="162">
        <v>11.045999999999999</v>
      </c>
      <c r="JJ33" s="162">
        <v>-8.5831999999999997</v>
      </c>
      <c r="JK33" s="162">
        <v>-43.566000000000003</v>
      </c>
      <c r="JL33" s="162">
        <v>13.5</v>
      </c>
      <c r="JM33" s="162">
        <v>47.47</v>
      </c>
      <c r="JN33" s="162">
        <v>46.744999999999997</v>
      </c>
      <c r="JO33" s="163"/>
      <c r="JP33" s="162">
        <v>13.8514</v>
      </c>
      <c r="JQ33" s="162">
        <v>51.151400000000002</v>
      </c>
      <c r="JR33" s="162">
        <v>51.206099999999999</v>
      </c>
      <c r="JS33" s="162">
        <v>51.507800000000003</v>
      </c>
      <c r="JT33" s="163"/>
      <c r="JU33" s="162">
        <v>37.299999999999997</v>
      </c>
      <c r="JV33" s="162">
        <v>14.941000000000001</v>
      </c>
      <c r="JW33" s="162">
        <v>8.2799999999999994</v>
      </c>
      <c r="JX33" s="163"/>
      <c r="JY33" s="162">
        <v>-53.197499999999998</v>
      </c>
      <c r="JZ33" s="162">
        <v>82.572100000000006</v>
      </c>
      <c r="KA33" s="162">
        <v>63.104599999999998</v>
      </c>
      <c r="KB33" s="162">
        <v>-52.786900000000003</v>
      </c>
      <c r="KC33" s="162">
        <v>-81.466399999999993</v>
      </c>
      <c r="KD33" s="162">
        <v>52.091299999999997</v>
      </c>
      <c r="KE33" s="162">
        <v>28.078600000000002</v>
      </c>
      <c r="KF33" s="162">
        <v>-43.8</v>
      </c>
      <c r="KG33" s="162">
        <v>43.4</v>
      </c>
      <c r="KH33" s="162">
        <v>-266.56880000000001</v>
      </c>
      <c r="KI33" s="162">
        <v>417.90750000000003</v>
      </c>
    </row>
    <row r="34" spans="1:295" ht="18" customHeight="1" x14ac:dyDescent="0.3">
      <c r="A34" s="161" t="s">
        <v>68</v>
      </c>
      <c r="B34" s="161" t="s">
        <v>782</v>
      </c>
      <c r="C34" s="165">
        <v>0</v>
      </c>
      <c r="D34" s="165">
        <v>18.579000000000001</v>
      </c>
      <c r="E34" s="165">
        <v>-25.814599999999999</v>
      </c>
      <c r="F34" s="165">
        <v>11.1007</v>
      </c>
      <c r="G34" s="165">
        <v>17.8185</v>
      </c>
      <c r="H34" s="166"/>
      <c r="I34" s="165">
        <v>62.3857</v>
      </c>
      <c r="J34" s="165">
        <v>-122.2046</v>
      </c>
      <c r="K34" s="165">
        <v>66.724299999999999</v>
      </c>
      <c r="L34" s="165">
        <v>33.106999999999999</v>
      </c>
      <c r="M34" s="166"/>
      <c r="N34" s="165">
        <v>-6.66</v>
      </c>
      <c r="O34" s="165">
        <v>-70.638999999999996</v>
      </c>
      <c r="P34" s="165">
        <v>63.8</v>
      </c>
      <c r="Q34" s="165">
        <v>16.559999999999999</v>
      </c>
      <c r="R34" s="165">
        <v>-63.8</v>
      </c>
      <c r="S34" s="165">
        <v>13.110099999999999</v>
      </c>
      <c r="T34" s="165">
        <v>77.072400000000002</v>
      </c>
      <c r="U34" s="165">
        <v>18.801400000000001</v>
      </c>
      <c r="V34" s="165">
        <v>19.2136</v>
      </c>
      <c r="W34" s="165">
        <v>31.668700000000001</v>
      </c>
      <c r="X34" s="165">
        <v>15.3132</v>
      </c>
      <c r="Y34" s="165">
        <v>5.6851000000000003</v>
      </c>
      <c r="Z34" s="165">
        <v>7.6509</v>
      </c>
      <c r="AA34" s="166"/>
      <c r="AB34" s="166"/>
      <c r="AC34" s="165">
        <v>-79.790000000000006</v>
      </c>
      <c r="AD34" s="166"/>
      <c r="AE34" s="166"/>
      <c r="AF34" s="165">
        <v>6.66</v>
      </c>
      <c r="AG34" s="165">
        <v>68.2</v>
      </c>
      <c r="AH34" s="165">
        <v>7.766</v>
      </c>
      <c r="AI34" s="165">
        <v>0.16300000000000001</v>
      </c>
      <c r="AJ34" s="167">
        <v>-54.8</v>
      </c>
      <c r="AK34" s="165">
        <v>-54.64</v>
      </c>
      <c r="AL34" s="165">
        <v>-88.39</v>
      </c>
      <c r="AM34" s="165">
        <v>54.8</v>
      </c>
      <c r="AN34" s="165">
        <v>55.19</v>
      </c>
      <c r="AO34" s="165">
        <v>14.551600000000001</v>
      </c>
      <c r="AP34" s="165">
        <v>8.8910999999999998</v>
      </c>
      <c r="AQ34" s="165">
        <v>73.080500000000001</v>
      </c>
      <c r="AR34" s="165">
        <v>76.471599999999995</v>
      </c>
      <c r="AS34" s="165">
        <v>39.222499999999997</v>
      </c>
      <c r="AT34" s="165">
        <v>-51.976199999999999</v>
      </c>
      <c r="AU34" s="165">
        <v>-51.185099999999998</v>
      </c>
      <c r="AV34" s="165">
        <v>7.7662000000000004</v>
      </c>
      <c r="AW34" s="165">
        <v>7.9424999999999999</v>
      </c>
      <c r="AX34" s="165">
        <v>79.437799999999996</v>
      </c>
      <c r="AY34" s="165">
        <v>80.6434</v>
      </c>
      <c r="AZ34" s="165">
        <v>-14.231999999999999</v>
      </c>
      <c r="BA34" s="165">
        <v>-15.958299999999999</v>
      </c>
      <c r="BB34" s="165">
        <v>-453.37430000000001</v>
      </c>
      <c r="BC34" s="165">
        <v>4.8605</v>
      </c>
      <c r="BD34" s="165">
        <v>-13.5</v>
      </c>
      <c r="BE34" s="165">
        <v>-13.4</v>
      </c>
      <c r="BF34" s="165">
        <v>57.419600000000003</v>
      </c>
      <c r="BG34" s="165">
        <v>56.835599999999999</v>
      </c>
      <c r="BH34" s="165">
        <v>-5.2191999999999998</v>
      </c>
      <c r="BI34" s="166"/>
      <c r="BJ34" s="165">
        <v>-45.757199999999997</v>
      </c>
      <c r="BK34" s="165">
        <v>11.554399999999999</v>
      </c>
      <c r="BL34" s="165">
        <v>6.9729000000000001</v>
      </c>
      <c r="BM34" s="165">
        <v>4.8616999999999999</v>
      </c>
      <c r="BN34" s="165">
        <v>488.72329999999999</v>
      </c>
      <c r="BO34" s="165">
        <v>148.41149999999999</v>
      </c>
      <c r="BP34" s="165">
        <v>148.8082</v>
      </c>
      <c r="BQ34" s="165">
        <v>-411.1182</v>
      </c>
      <c r="BR34" s="165">
        <v>599.12030000000004</v>
      </c>
      <c r="BS34" s="166"/>
      <c r="BT34" s="165">
        <v>-61.655000000000001</v>
      </c>
      <c r="BU34" s="165">
        <v>63.158900000000003</v>
      </c>
      <c r="BV34" s="165">
        <v>108.9667</v>
      </c>
      <c r="BW34" s="165">
        <v>37.31</v>
      </c>
      <c r="BX34" s="166"/>
      <c r="BY34" s="165">
        <v>75.98</v>
      </c>
      <c r="BZ34" s="166"/>
      <c r="CA34" s="165">
        <v>-94.033699999999996</v>
      </c>
      <c r="CB34" s="165">
        <v>-93.096000000000004</v>
      </c>
      <c r="CC34" s="165">
        <v>127.1597</v>
      </c>
      <c r="CD34" s="165">
        <v>129.03370000000001</v>
      </c>
      <c r="CE34" s="165">
        <v>6.9218000000000002</v>
      </c>
      <c r="CF34" s="165">
        <v>-107.27670000000001</v>
      </c>
      <c r="CG34" s="165">
        <v>-106.67019999999999</v>
      </c>
      <c r="CH34" s="165">
        <v>3.0865</v>
      </c>
      <c r="CI34" s="166"/>
      <c r="CJ34" s="166"/>
      <c r="CK34" s="166"/>
      <c r="CL34" s="165">
        <v>126.4</v>
      </c>
      <c r="CM34" s="165">
        <v>114.4</v>
      </c>
      <c r="CN34" s="165">
        <v>-16.53</v>
      </c>
      <c r="CO34" s="165">
        <v>78.465100000000007</v>
      </c>
      <c r="CP34" s="165">
        <v>76.974400000000003</v>
      </c>
      <c r="CQ34" s="165">
        <v>76.360500000000002</v>
      </c>
      <c r="CR34" s="165">
        <v>8.8765999999999998</v>
      </c>
      <c r="CS34" s="165">
        <v>9.7689000000000004</v>
      </c>
      <c r="CT34" s="165">
        <v>24.2056</v>
      </c>
      <c r="CU34" s="165">
        <v>-93.678299999999993</v>
      </c>
      <c r="CV34" s="165">
        <v>34.869300000000003</v>
      </c>
      <c r="CW34" s="165">
        <v>13.888</v>
      </c>
      <c r="CX34" s="165">
        <v>73.87</v>
      </c>
      <c r="CY34" s="165">
        <v>39.33</v>
      </c>
      <c r="CZ34" s="165">
        <v>66.335400000000007</v>
      </c>
      <c r="DA34" s="165">
        <v>62.6999</v>
      </c>
      <c r="DB34" s="165">
        <v>-33.619999999999997</v>
      </c>
      <c r="DC34" s="165">
        <v>-6.7737999999999996</v>
      </c>
      <c r="DD34" s="166"/>
      <c r="DE34" s="166"/>
      <c r="DF34" s="165">
        <v>-70.326599999999999</v>
      </c>
      <c r="DG34" s="165">
        <v>-10.4855</v>
      </c>
      <c r="DH34" s="165">
        <v>-20.764800000000001</v>
      </c>
      <c r="DI34" s="165">
        <v>-113.3</v>
      </c>
      <c r="DJ34" s="165">
        <v>-114</v>
      </c>
      <c r="DK34" s="165">
        <v>23.9255</v>
      </c>
      <c r="DL34" s="166"/>
      <c r="DM34" s="165">
        <v>66.234800000000007</v>
      </c>
      <c r="DN34" s="166"/>
      <c r="DO34" s="166"/>
      <c r="DP34" s="165">
        <v>-8.69</v>
      </c>
      <c r="DQ34" s="165">
        <v>41.198999999999998</v>
      </c>
      <c r="DR34" s="165">
        <v>69.778999999999996</v>
      </c>
      <c r="DS34" s="165">
        <v>-31.82</v>
      </c>
      <c r="DT34" s="165">
        <v>-32.119999999999997</v>
      </c>
      <c r="DU34" s="165">
        <v>120.73</v>
      </c>
      <c r="DV34" s="165">
        <v>78.44</v>
      </c>
      <c r="DW34" s="165">
        <v>69.636399999999995</v>
      </c>
      <c r="DX34" s="165">
        <v>68.763599999999997</v>
      </c>
      <c r="DY34" s="165">
        <v>-28.124099999999999</v>
      </c>
      <c r="DZ34" s="165">
        <v>-28.163599999999999</v>
      </c>
      <c r="EA34" s="165">
        <v>224.65770000000001</v>
      </c>
      <c r="EB34" s="165">
        <v>169.1182</v>
      </c>
      <c r="EC34" s="165">
        <v>164.16399999999999</v>
      </c>
      <c r="ED34" s="165">
        <v>166.19569999999999</v>
      </c>
      <c r="EE34" s="165">
        <v>70.456800000000001</v>
      </c>
      <c r="EF34" s="165">
        <v>54.344999999999999</v>
      </c>
      <c r="EG34" s="165">
        <v>-24.908999999999999</v>
      </c>
      <c r="EH34" s="165">
        <v>421.3775</v>
      </c>
      <c r="EI34" s="165">
        <v>-134.6507</v>
      </c>
      <c r="EJ34" s="166"/>
      <c r="EK34" s="165">
        <v>-35.306800000000003</v>
      </c>
      <c r="EL34" s="165">
        <v>-32.212299999999999</v>
      </c>
      <c r="EM34" s="165">
        <v>15.4574</v>
      </c>
      <c r="EN34" s="165">
        <v>73.654499999999999</v>
      </c>
      <c r="EO34" s="166"/>
      <c r="EP34" s="165">
        <v>55.344000000000001</v>
      </c>
      <c r="EQ34" s="165">
        <v>-81.556700000000006</v>
      </c>
      <c r="ER34" s="165">
        <v>-82.815899999999999</v>
      </c>
      <c r="ES34" s="165">
        <v>-16.882899999999999</v>
      </c>
      <c r="ET34" s="165">
        <v>14.37</v>
      </c>
      <c r="EU34" s="165">
        <v>-12.25</v>
      </c>
      <c r="EV34" s="165">
        <v>1</v>
      </c>
      <c r="EW34" s="165">
        <v>17.6753</v>
      </c>
      <c r="EX34" s="166"/>
      <c r="EY34" s="165">
        <v>-33.113300000000002</v>
      </c>
      <c r="EZ34" s="165">
        <v>-31.992100000000001</v>
      </c>
      <c r="FA34" s="165">
        <v>2.2002000000000002</v>
      </c>
      <c r="FB34" s="165">
        <v>-51.988100000000003</v>
      </c>
      <c r="FC34" s="165">
        <v>20.05</v>
      </c>
      <c r="FD34" s="165">
        <v>22.3918</v>
      </c>
      <c r="FE34" s="166"/>
      <c r="FF34" s="165">
        <v>22.335000000000001</v>
      </c>
      <c r="FG34" s="165">
        <v>42.058799999999998</v>
      </c>
      <c r="FH34" s="165">
        <v>41.614600000000003</v>
      </c>
      <c r="FI34" s="165">
        <v>40.683700000000002</v>
      </c>
      <c r="FJ34" s="165">
        <v>95.115200000000002</v>
      </c>
      <c r="FK34" s="165">
        <v>93.942999999999998</v>
      </c>
      <c r="FL34" s="165">
        <v>-20.764600000000002</v>
      </c>
      <c r="FM34" s="165">
        <v>30.481200000000001</v>
      </c>
      <c r="FN34" s="165">
        <v>30.4876</v>
      </c>
      <c r="FO34" s="165">
        <v>-72.493200000000002</v>
      </c>
      <c r="FP34" s="165">
        <v>0</v>
      </c>
      <c r="FQ34" s="165">
        <v>-11.724399999999999</v>
      </c>
      <c r="FR34" s="165">
        <v>-10.26</v>
      </c>
      <c r="FS34" s="165">
        <v>14.275700000000001</v>
      </c>
      <c r="FT34" s="165">
        <v>0.98540000000000005</v>
      </c>
      <c r="FU34" s="165">
        <v>-8.6999999999999993</v>
      </c>
      <c r="FV34" s="165">
        <v>12.83</v>
      </c>
      <c r="FW34" s="165">
        <v>-13.014099999999999</v>
      </c>
      <c r="FX34" s="166"/>
      <c r="FY34" s="165">
        <v>-6.1289999999999996</v>
      </c>
      <c r="FZ34" s="165">
        <v>4.3630000000000004</v>
      </c>
      <c r="GA34" s="166"/>
      <c r="GB34" s="165">
        <v>33.69</v>
      </c>
      <c r="GC34" s="165">
        <v>9.5855999999999995</v>
      </c>
      <c r="GD34" s="165">
        <v>72.879900000000006</v>
      </c>
      <c r="GE34" s="165">
        <v>14.6</v>
      </c>
      <c r="GF34" s="165">
        <v>76.051100000000005</v>
      </c>
      <c r="GG34" s="165">
        <v>24.3</v>
      </c>
      <c r="GH34" s="165">
        <v>-14.1525</v>
      </c>
      <c r="GI34" s="165">
        <v>1.3088</v>
      </c>
      <c r="GJ34" s="165">
        <v>1.5609</v>
      </c>
      <c r="GK34" s="165">
        <v>2.2290000000000001</v>
      </c>
      <c r="GL34" s="166"/>
      <c r="GM34" s="166"/>
      <c r="GN34" s="165">
        <v>-15.8977</v>
      </c>
      <c r="GO34" s="165">
        <v>-30.715800000000002</v>
      </c>
      <c r="GP34" s="165">
        <v>16.139299999999999</v>
      </c>
      <c r="GQ34" s="165">
        <v>31.719799999999999</v>
      </c>
      <c r="GR34" s="165">
        <v>5.9747000000000003</v>
      </c>
      <c r="GS34" s="165">
        <v>5.7610000000000001</v>
      </c>
      <c r="GT34" s="165">
        <v>-107.80289999999999</v>
      </c>
      <c r="GU34" s="165">
        <v>-28.631799999999998</v>
      </c>
      <c r="GV34" s="165">
        <v>28.896799999999999</v>
      </c>
      <c r="GW34" s="165">
        <v>-59.374499999999998</v>
      </c>
      <c r="GX34" s="165">
        <v>8.7170000000000005</v>
      </c>
      <c r="GY34" s="165">
        <v>11.7606</v>
      </c>
      <c r="GZ34" s="165">
        <v>11.446300000000001</v>
      </c>
      <c r="HA34" s="166"/>
      <c r="HB34" s="165">
        <v>47.5794</v>
      </c>
      <c r="HC34" s="165">
        <v>48.198399999999999</v>
      </c>
      <c r="HD34" s="165">
        <v>74.2</v>
      </c>
      <c r="HE34" s="165">
        <v>-73.003500000000003</v>
      </c>
      <c r="HF34" s="165">
        <v>-247.49709999999999</v>
      </c>
      <c r="HG34" s="165">
        <v>247.71</v>
      </c>
      <c r="HH34" s="165">
        <v>11.7578</v>
      </c>
      <c r="HI34" s="165">
        <v>-48.005000000000003</v>
      </c>
      <c r="HJ34" s="165">
        <v>-47.468200000000003</v>
      </c>
      <c r="HK34" s="165">
        <v>-59.573300000000003</v>
      </c>
      <c r="HL34" s="165">
        <v>-51.574800000000003</v>
      </c>
      <c r="HM34" s="165">
        <v>77.493700000000004</v>
      </c>
      <c r="HN34" s="165">
        <v>77.697599999999994</v>
      </c>
      <c r="HO34" s="166"/>
      <c r="HP34" s="166"/>
      <c r="HQ34" s="165">
        <v>4.9137000000000004</v>
      </c>
      <c r="HR34" s="165">
        <v>4.7268999999999997</v>
      </c>
      <c r="HS34" s="165">
        <v>-18.791</v>
      </c>
      <c r="HT34" s="165">
        <v>-19.760999999999999</v>
      </c>
      <c r="HU34" s="165">
        <v>14.81</v>
      </c>
      <c r="HV34" s="165">
        <v>14.37</v>
      </c>
      <c r="HW34" s="165">
        <v>13.3</v>
      </c>
      <c r="HX34" s="165">
        <v>12.7</v>
      </c>
      <c r="HY34" s="165">
        <v>22.252400000000002</v>
      </c>
      <c r="HZ34" s="165">
        <v>-78</v>
      </c>
      <c r="IA34" s="165">
        <v>-321.97179999999997</v>
      </c>
      <c r="IB34" s="165">
        <v>84.612200000000001</v>
      </c>
      <c r="IC34" s="165">
        <v>84.379599999999996</v>
      </c>
      <c r="ID34" s="165">
        <v>9.4</v>
      </c>
      <c r="IE34" s="165">
        <v>-37.6</v>
      </c>
      <c r="IF34" s="165">
        <v>-4.5</v>
      </c>
      <c r="IG34" s="165">
        <v>-3.7</v>
      </c>
      <c r="IH34" s="165">
        <v>1.3496999999999999</v>
      </c>
      <c r="II34" s="165">
        <v>1.1855</v>
      </c>
      <c r="IJ34" s="165">
        <v>0</v>
      </c>
      <c r="IK34" s="165">
        <v>154.36449999999999</v>
      </c>
      <c r="IL34" s="165">
        <v>66.200800000000001</v>
      </c>
      <c r="IM34" s="165">
        <v>27.6739</v>
      </c>
      <c r="IN34" s="166"/>
      <c r="IO34" s="165">
        <v>-30.654900000000001</v>
      </c>
      <c r="IP34" s="165">
        <v>24.45</v>
      </c>
      <c r="IQ34" s="165">
        <v>-144.3185</v>
      </c>
      <c r="IR34" s="165">
        <v>28.793399999999998</v>
      </c>
      <c r="IS34" s="165">
        <v>-22.925699999999999</v>
      </c>
      <c r="IT34" s="165">
        <v>174.5145</v>
      </c>
      <c r="IU34" s="165">
        <v>175.37350000000001</v>
      </c>
      <c r="IV34" s="165">
        <v>148.0401</v>
      </c>
      <c r="IW34" s="165">
        <v>-61.276600000000002</v>
      </c>
      <c r="IX34" s="165">
        <v>-28.6783</v>
      </c>
      <c r="IY34" s="165">
        <v>-79.817700000000002</v>
      </c>
      <c r="IZ34" s="165">
        <v>82.338700000000003</v>
      </c>
      <c r="JA34" s="165">
        <v>-9.8864999999999998</v>
      </c>
      <c r="JB34" s="166"/>
      <c r="JC34" s="165">
        <v>12.88</v>
      </c>
      <c r="JD34" s="165">
        <v>6.6349999999999998</v>
      </c>
      <c r="JE34" s="165">
        <v>6.617</v>
      </c>
      <c r="JF34" s="165">
        <v>-12.08</v>
      </c>
      <c r="JG34" s="165">
        <v>-10</v>
      </c>
      <c r="JH34" s="166"/>
      <c r="JI34" s="165">
        <v>10.521100000000001</v>
      </c>
      <c r="JJ34" s="165">
        <v>-8.7876999999999992</v>
      </c>
      <c r="JK34" s="165">
        <v>-44.094000000000001</v>
      </c>
      <c r="JL34" s="165">
        <v>14.9</v>
      </c>
      <c r="JM34" s="165">
        <v>47.552</v>
      </c>
      <c r="JN34" s="165">
        <v>47.432000000000002</v>
      </c>
      <c r="JO34" s="165">
        <v>11.2813</v>
      </c>
      <c r="JP34" s="165">
        <v>13.739800000000001</v>
      </c>
      <c r="JQ34" s="165">
        <v>50.475000000000001</v>
      </c>
      <c r="JR34" s="165">
        <v>51.138599999999997</v>
      </c>
      <c r="JS34" s="165">
        <v>51.329599999999999</v>
      </c>
      <c r="JT34" s="166"/>
      <c r="JU34" s="165">
        <v>37.6</v>
      </c>
      <c r="JV34" s="165">
        <v>16.5457</v>
      </c>
      <c r="JW34" s="165">
        <v>7.84</v>
      </c>
      <c r="JX34" s="166"/>
      <c r="JY34" s="165">
        <v>-53.774299999999997</v>
      </c>
      <c r="JZ34" s="165">
        <v>80.453000000000003</v>
      </c>
      <c r="KA34" s="165">
        <v>60.9191</v>
      </c>
      <c r="KB34" s="165">
        <v>-52.720999999999997</v>
      </c>
      <c r="KC34" s="165">
        <v>-78.975399999999993</v>
      </c>
      <c r="KD34" s="165">
        <v>50.787300000000002</v>
      </c>
      <c r="KE34" s="165">
        <v>28.201599999999999</v>
      </c>
      <c r="KF34" s="165">
        <v>-45.7</v>
      </c>
      <c r="KG34" s="165">
        <v>46.1</v>
      </c>
      <c r="KH34" s="165">
        <v>-233.6534</v>
      </c>
      <c r="KI34" s="165">
        <v>387.45389999999998</v>
      </c>
    </row>
    <row r="35" spans="1:295" ht="18" customHeight="1" x14ac:dyDescent="0.3">
      <c r="A35" s="161" t="s">
        <v>68</v>
      </c>
      <c r="B35" s="161" t="s">
        <v>783</v>
      </c>
      <c r="C35" s="165">
        <v>0</v>
      </c>
      <c r="D35" s="165">
        <v>18.1447</v>
      </c>
      <c r="E35" s="165">
        <v>-25.508900000000001</v>
      </c>
      <c r="F35" s="165">
        <v>10.988099999999999</v>
      </c>
      <c r="G35" s="165">
        <v>18.523700000000002</v>
      </c>
      <c r="H35" s="166"/>
      <c r="I35" s="165">
        <v>61.869100000000003</v>
      </c>
      <c r="J35" s="165">
        <v>-121.22490000000001</v>
      </c>
      <c r="K35" s="165">
        <v>63.124899999999997</v>
      </c>
      <c r="L35" s="165">
        <v>31.677</v>
      </c>
      <c r="M35" s="166"/>
      <c r="N35" s="165">
        <v>-4.4400000000000004</v>
      </c>
      <c r="O35" s="165">
        <v>-70.028000000000006</v>
      </c>
      <c r="P35" s="165">
        <v>66</v>
      </c>
      <c r="Q35" s="165">
        <v>18.216000000000001</v>
      </c>
      <c r="R35" s="166"/>
      <c r="S35" s="165">
        <v>12.8209</v>
      </c>
      <c r="T35" s="165">
        <v>77.252799999999993</v>
      </c>
      <c r="U35" s="165">
        <v>14.694800000000001</v>
      </c>
      <c r="V35" s="165">
        <v>14.869400000000001</v>
      </c>
      <c r="W35" s="165">
        <v>24.380400000000002</v>
      </c>
      <c r="X35" s="165">
        <v>14.9353</v>
      </c>
      <c r="Y35" s="165">
        <v>5.2712000000000003</v>
      </c>
      <c r="Z35" s="165">
        <v>8.2063000000000006</v>
      </c>
      <c r="AA35" s="166"/>
      <c r="AB35" s="166"/>
      <c r="AC35" s="165">
        <v>-77.2</v>
      </c>
      <c r="AD35" s="166"/>
      <c r="AE35" s="166"/>
      <c r="AF35" s="165">
        <v>4.4400000000000004</v>
      </c>
      <c r="AG35" s="166"/>
      <c r="AH35" s="165">
        <v>7.4269999999999996</v>
      </c>
      <c r="AI35" s="165">
        <v>0.16400000000000001</v>
      </c>
      <c r="AJ35" s="167">
        <v>-54.68</v>
      </c>
      <c r="AK35" s="165">
        <v>-54.27</v>
      </c>
      <c r="AL35" s="165">
        <v>-82.99</v>
      </c>
      <c r="AM35" s="165">
        <v>54.68</v>
      </c>
      <c r="AN35" s="165">
        <v>54.41</v>
      </c>
      <c r="AO35" s="165">
        <v>14.628500000000001</v>
      </c>
      <c r="AP35" s="165">
        <v>8.6106999999999996</v>
      </c>
      <c r="AQ35" s="165">
        <v>71.929299999999998</v>
      </c>
      <c r="AR35" s="165">
        <v>74.5672</v>
      </c>
      <c r="AS35" s="165">
        <v>33.715200000000003</v>
      </c>
      <c r="AT35" s="165">
        <v>-52.110100000000003</v>
      </c>
      <c r="AU35" s="165">
        <v>-51.452800000000003</v>
      </c>
      <c r="AV35" s="165">
        <v>31.920400000000001</v>
      </c>
      <c r="AW35" s="165">
        <v>33.9253</v>
      </c>
      <c r="AX35" s="165">
        <v>73.811499999999995</v>
      </c>
      <c r="AY35" s="165">
        <v>74.883200000000002</v>
      </c>
      <c r="AZ35" s="165">
        <v>3.851</v>
      </c>
      <c r="BA35" s="165">
        <v>-0.2069</v>
      </c>
      <c r="BB35" s="165">
        <v>-454.63619999999997</v>
      </c>
      <c r="BC35" s="165">
        <v>4.5553999999999997</v>
      </c>
      <c r="BD35" s="165">
        <v>-13.3</v>
      </c>
      <c r="BE35" s="165">
        <v>-13.2</v>
      </c>
      <c r="BF35" s="165">
        <v>58.448700000000002</v>
      </c>
      <c r="BG35" s="165">
        <v>58.168500000000002</v>
      </c>
      <c r="BH35" s="165">
        <v>-4.8090999999999999</v>
      </c>
      <c r="BI35" s="166"/>
      <c r="BJ35" s="165">
        <v>-49.123699999999999</v>
      </c>
      <c r="BK35" s="165">
        <v>11.205</v>
      </c>
      <c r="BL35" s="165">
        <v>7.3274999999999997</v>
      </c>
      <c r="BM35" s="165">
        <v>5.1162000000000001</v>
      </c>
      <c r="BN35" s="165">
        <v>496.59699999999998</v>
      </c>
      <c r="BO35" s="165">
        <v>147.89269999999999</v>
      </c>
      <c r="BP35" s="165">
        <v>147.46539999999999</v>
      </c>
      <c r="BQ35" s="165">
        <v>-417.48480000000001</v>
      </c>
      <c r="BR35" s="165">
        <v>588.68669999999997</v>
      </c>
      <c r="BS35" s="166"/>
      <c r="BT35" s="165">
        <v>-59.359499999999997</v>
      </c>
      <c r="BU35" s="165">
        <v>61.145499999999998</v>
      </c>
      <c r="BV35" s="165">
        <v>104.5757</v>
      </c>
      <c r="BW35" s="165">
        <v>36.200000000000003</v>
      </c>
      <c r="BX35" s="166"/>
      <c r="BY35" s="165">
        <v>73.62</v>
      </c>
      <c r="BZ35" s="165">
        <v>65.83</v>
      </c>
      <c r="CA35" s="165">
        <v>-88.139600000000002</v>
      </c>
      <c r="CB35" s="165">
        <v>-87.067899999999995</v>
      </c>
      <c r="CC35" s="165">
        <v>124.54519999999999</v>
      </c>
      <c r="CD35" s="165">
        <v>124.172</v>
      </c>
      <c r="CE35" s="165">
        <v>7.4306000000000001</v>
      </c>
      <c r="CF35" s="165">
        <v>-109.04770000000001</v>
      </c>
      <c r="CG35" s="165">
        <v>-109.3145</v>
      </c>
      <c r="CH35" s="165">
        <v>2.0466000000000002</v>
      </c>
      <c r="CI35" s="165">
        <v>0</v>
      </c>
      <c r="CJ35" s="166"/>
      <c r="CK35" s="166"/>
      <c r="CL35" s="165">
        <v>128.19999999999999</v>
      </c>
      <c r="CM35" s="165">
        <v>115.6</v>
      </c>
      <c r="CN35" s="165">
        <v>-16.350000000000001</v>
      </c>
      <c r="CO35" s="165">
        <v>76.848500000000001</v>
      </c>
      <c r="CP35" s="165">
        <v>75.957899999999995</v>
      </c>
      <c r="CQ35" s="165">
        <v>75.128</v>
      </c>
      <c r="CR35" s="165">
        <v>5.2103999999999999</v>
      </c>
      <c r="CS35" s="165">
        <v>7.0486000000000004</v>
      </c>
      <c r="CT35" s="165">
        <v>28.3062</v>
      </c>
      <c r="CU35" s="165">
        <v>-91.739900000000006</v>
      </c>
      <c r="CV35" s="165">
        <v>38.1815</v>
      </c>
      <c r="CW35" s="165">
        <v>14.584099999999999</v>
      </c>
      <c r="CX35" s="165">
        <v>67.010000000000005</v>
      </c>
      <c r="CY35" s="165">
        <v>36.049999999999997</v>
      </c>
      <c r="CZ35" s="165">
        <v>65.866699999999994</v>
      </c>
      <c r="DA35" s="165">
        <v>62.553400000000003</v>
      </c>
      <c r="DB35" s="165">
        <v>-32.85</v>
      </c>
      <c r="DC35" s="165">
        <v>-7.0502000000000002</v>
      </c>
      <c r="DD35" s="166"/>
      <c r="DE35" s="166"/>
      <c r="DF35" s="165">
        <v>-79.188199999999995</v>
      </c>
      <c r="DG35" s="165">
        <v>-11.3048</v>
      </c>
      <c r="DH35" s="165">
        <v>-20.003299999999999</v>
      </c>
      <c r="DI35" s="165">
        <v>-109.2</v>
      </c>
      <c r="DJ35" s="165">
        <v>-110</v>
      </c>
      <c r="DK35" s="165">
        <v>23.535499999999999</v>
      </c>
      <c r="DL35" s="165">
        <v>68.270899999999997</v>
      </c>
      <c r="DM35" s="165">
        <v>68.113399999999999</v>
      </c>
      <c r="DN35" s="165">
        <v>96.697999999999993</v>
      </c>
      <c r="DO35" s="165">
        <v>67.680000000000007</v>
      </c>
      <c r="DP35" s="165">
        <v>-9.41</v>
      </c>
      <c r="DQ35" s="165">
        <v>41.787999999999997</v>
      </c>
      <c r="DR35" s="165">
        <v>79.897000000000006</v>
      </c>
      <c r="DS35" s="165">
        <v>-32.19</v>
      </c>
      <c r="DT35" s="165">
        <v>-32.61</v>
      </c>
      <c r="DU35" s="165">
        <v>120.13</v>
      </c>
      <c r="DV35" s="165">
        <v>77.489999999999995</v>
      </c>
      <c r="DW35" s="165">
        <v>80.927300000000002</v>
      </c>
      <c r="DX35" s="165">
        <v>78.672700000000006</v>
      </c>
      <c r="DY35" s="165">
        <v>-21.54</v>
      </c>
      <c r="DZ35" s="165">
        <v>-21.372699999999998</v>
      </c>
      <c r="EA35" s="165">
        <v>232.12049999999999</v>
      </c>
      <c r="EB35" s="165">
        <v>177.3553</v>
      </c>
      <c r="EC35" s="165">
        <v>171.56540000000001</v>
      </c>
      <c r="ED35" s="165">
        <v>175.07499999999999</v>
      </c>
      <c r="EE35" s="165">
        <v>69.997900000000001</v>
      </c>
      <c r="EF35" s="165">
        <v>53.633000000000003</v>
      </c>
      <c r="EG35" s="165">
        <v>-25.184999999999999</v>
      </c>
      <c r="EH35" s="165">
        <v>427.0274</v>
      </c>
      <c r="EI35" s="165">
        <v>-109.1031</v>
      </c>
      <c r="EJ35" s="166"/>
      <c r="EK35" s="165">
        <v>-34.493699999999997</v>
      </c>
      <c r="EL35" s="165">
        <v>-31.488700000000001</v>
      </c>
      <c r="EM35" s="165">
        <v>16.795200000000001</v>
      </c>
      <c r="EN35" s="165">
        <v>73.633099999999999</v>
      </c>
      <c r="EO35" s="166"/>
      <c r="EP35" s="165">
        <v>41.52</v>
      </c>
      <c r="EQ35" s="165">
        <v>-74.206299999999999</v>
      </c>
      <c r="ER35" s="165">
        <v>-75.265299999999996</v>
      </c>
      <c r="ES35" s="165">
        <v>-15.6205</v>
      </c>
      <c r="ET35" s="165">
        <v>0</v>
      </c>
      <c r="EU35" s="165">
        <v>-12.47</v>
      </c>
      <c r="EV35" s="165">
        <v>1</v>
      </c>
      <c r="EW35" s="165">
        <v>17.594200000000001</v>
      </c>
      <c r="EX35" s="166"/>
      <c r="EY35" s="165">
        <v>-33.028799999999997</v>
      </c>
      <c r="EZ35" s="165">
        <v>-32.262599999999999</v>
      </c>
      <c r="FA35" s="165">
        <v>3.3283999999999998</v>
      </c>
      <c r="FB35" s="165">
        <v>-51.660699999999999</v>
      </c>
      <c r="FC35" s="165">
        <v>20.273599999999998</v>
      </c>
      <c r="FD35" s="165">
        <v>22.439399999999999</v>
      </c>
      <c r="FE35" s="166"/>
      <c r="FF35" s="165">
        <v>22.015999999999998</v>
      </c>
      <c r="FG35" s="165">
        <v>42.784100000000002</v>
      </c>
      <c r="FH35" s="165">
        <v>42.1569</v>
      </c>
      <c r="FI35" s="165">
        <v>40.848599999999998</v>
      </c>
      <c r="FJ35" s="165">
        <v>88.416899999999998</v>
      </c>
      <c r="FK35" s="165">
        <v>87.412199999999999</v>
      </c>
      <c r="FL35" s="165">
        <v>-13.731400000000001</v>
      </c>
      <c r="FM35" s="165">
        <v>23.3338</v>
      </c>
      <c r="FN35" s="165">
        <v>22.886900000000001</v>
      </c>
      <c r="FO35" s="165">
        <v>-67.997600000000006</v>
      </c>
      <c r="FP35" s="165">
        <v>0</v>
      </c>
      <c r="FQ35" s="165">
        <v>-6.9562999999999997</v>
      </c>
      <c r="FR35" s="165">
        <v>-8.6199999999999992</v>
      </c>
      <c r="FS35" s="165">
        <v>14.1805</v>
      </c>
      <c r="FT35" s="165">
        <v>0.89139999999999997</v>
      </c>
      <c r="FU35" s="165">
        <v>-8.59</v>
      </c>
      <c r="FV35" s="165">
        <v>14.1</v>
      </c>
      <c r="FW35" s="165">
        <v>0</v>
      </c>
      <c r="FX35" s="166"/>
      <c r="FY35" s="165">
        <v>-6.22</v>
      </c>
      <c r="FZ35" s="165">
        <v>4.3170000000000002</v>
      </c>
      <c r="GA35" s="166"/>
      <c r="GB35" s="165">
        <v>35.729999999999997</v>
      </c>
      <c r="GC35" s="165">
        <v>7.4005000000000001</v>
      </c>
      <c r="GD35" s="165">
        <v>67.562299999999993</v>
      </c>
      <c r="GE35" s="165">
        <v>14.14</v>
      </c>
      <c r="GF35" s="165">
        <v>77.562899999999999</v>
      </c>
      <c r="GG35" s="165">
        <v>25.2</v>
      </c>
      <c r="GH35" s="165">
        <v>-14.229699999999999</v>
      </c>
      <c r="GI35" s="165">
        <v>1.5201</v>
      </c>
      <c r="GJ35" s="165">
        <v>1.4881</v>
      </c>
      <c r="GK35" s="165">
        <v>2.2027000000000001</v>
      </c>
      <c r="GL35" s="165">
        <v>6.2300000000000001E-2</v>
      </c>
      <c r="GM35" s="165">
        <v>0</v>
      </c>
      <c r="GN35" s="166"/>
      <c r="GO35" s="165">
        <v>-31.159099999999999</v>
      </c>
      <c r="GP35" s="165">
        <v>16.528700000000001</v>
      </c>
      <c r="GQ35" s="165">
        <v>32.2896</v>
      </c>
      <c r="GR35" s="165">
        <v>8.3828999999999994</v>
      </c>
      <c r="GS35" s="165">
        <v>8.5951000000000004</v>
      </c>
      <c r="GT35" s="165">
        <v>-109.9109</v>
      </c>
      <c r="GU35" s="165">
        <v>-29.951599999999999</v>
      </c>
      <c r="GV35" s="165">
        <v>28.762499999999999</v>
      </c>
      <c r="GW35" s="165">
        <v>-61.914299999999997</v>
      </c>
      <c r="GX35" s="165">
        <v>8.0684000000000005</v>
      </c>
      <c r="GY35" s="165">
        <v>11.8094</v>
      </c>
      <c r="GZ35" s="165">
        <v>11.4358</v>
      </c>
      <c r="HA35" s="165">
        <v>9.5073000000000008</v>
      </c>
      <c r="HB35" s="165">
        <v>49.8705</v>
      </c>
      <c r="HC35" s="165">
        <v>50.417200000000001</v>
      </c>
      <c r="HD35" s="165">
        <v>75</v>
      </c>
      <c r="HE35" s="165">
        <v>-75.8322</v>
      </c>
      <c r="HF35" s="165">
        <v>-244.4417</v>
      </c>
      <c r="HG35" s="165">
        <v>245.33949999999999</v>
      </c>
      <c r="HH35" s="165">
        <v>25.303999999999998</v>
      </c>
      <c r="HI35" s="165">
        <v>-50.668999999999997</v>
      </c>
      <c r="HJ35" s="165">
        <v>-48.5351</v>
      </c>
      <c r="HK35" s="165">
        <v>-59.555300000000003</v>
      </c>
      <c r="HL35" s="165">
        <v>-51.865099999999998</v>
      </c>
      <c r="HM35" s="165">
        <v>76.530100000000004</v>
      </c>
      <c r="HN35" s="165">
        <v>78.143199999999993</v>
      </c>
      <c r="HO35" s="166"/>
      <c r="HP35" s="166"/>
      <c r="HQ35" s="165">
        <v>6.4627999999999997</v>
      </c>
      <c r="HR35" s="165">
        <v>5.5838999999999999</v>
      </c>
      <c r="HS35" s="165">
        <v>-17.66</v>
      </c>
      <c r="HT35" s="165">
        <v>-17.817299999999999</v>
      </c>
      <c r="HU35" s="165">
        <v>21.24</v>
      </c>
      <c r="HV35" s="165">
        <v>20.73</v>
      </c>
      <c r="HW35" s="165">
        <v>12.3</v>
      </c>
      <c r="HX35" s="165">
        <v>12.7</v>
      </c>
      <c r="HY35" s="165">
        <v>21.987500000000001</v>
      </c>
      <c r="HZ35" s="165">
        <v>-72.16</v>
      </c>
      <c r="IA35" s="165">
        <v>-302.77679999999998</v>
      </c>
      <c r="IB35" s="165">
        <v>77.923299999999998</v>
      </c>
      <c r="IC35" s="165">
        <v>77.533000000000001</v>
      </c>
      <c r="ID35" s="165">
        <v>9.9</v>
      </c>
      <c r="IE35" s="165">
        <v>-37.1</v>
      </c>
      <c r="IF35" s="165">
        <v>-4.5</v>
      </c>
      <c r="IG35" s="165">
        <v>-4.5</v>
      </c>
      <c r="IH35" s="166"/>
      <c r="II35" s="165">
        <v>1.2799</v>
      </c>
      <c r="IJ35" s="165">
        <v>0</v>
      </c>
      <c r="IK35" s="165">
        <v>139.1473</v>
      </c>
      <c r="IL35" s="165">
        <v>79.489099999999993</v>
      </c>
      <c r="IM35" s="165">
        <v>45.7682</v>
      </c>
      <c r="IN35" s="166"/>
      <c r="IO35" s="165">
        <v>-40.930599999999998</v>
      </c>
      <c r="IP35" s="165">
        <v>36.011499999999998</v>
      </c>
      <c r="IQ35" s="165">
        <v>-149.4315</v>
      </c>
      <c r="IR35" s="165">
        <v>19.505600000000001</v>
      </c>
      <c r="IS35" s="165">
        <v>-34.253999999999998</v>
      </c>
      <c r="IT35" s="165">
        <v>180.19829999999999</v>
      </c>
      <c r="IU35" s="165">
        <v>180.76939999999999</v>
      </c>
      <c r="IV35" s="165">
        <v>147.76650000000001</v>
      </c>
      <c r="IW35" s="165">
        <v>-75.513599999999997</v>
      </c>
      <c r="IX35" s="165">
        <v>-19.7409</v>
      </c>
      <c r="IY35" s="165">
        <v>-87.683599999999998</v>
      </c>
      <c r="IZ35" s="165">
        <v>86.653700000000001</v>
      </c>
      <c r="JA35" s="165">
        <v>-9.2272999999999996</v>
      </c>
      <c r="JB35" s="166"/>
      <c r="JC35" s="165">
        <v>13.68</v>
      </c>
      <c r="JD35" s="165">
        <v>6.7350000000000003</v>
      </c>
      <c r="JE35" s="165">
        <v>6.73</v>
      </c>
      <c r="JF35" s="165">
        <v>-13.2</v>
      </c>
      <c r="JG35" s="165">
        <v>-9.92</v>
      </c>
      <c r="JH35" s="166"/>
      <c r="JI35" s="165">
        <v>10.6371</v>
      </c>
      <c r="JJ35" s="165">
        <v>-9.4040999999999997</v>
      </c>
      <c r="JK35" s="165">
        <v>-43.566000000000003</v>
      </c>
      <c r="JL35" s="165">
        <v>14.7</v>
      </c>
      <c r="JM35" s="165">
        <v>48.972999999999999</v>
      </c>
      <c r="JN35" s="165">
        <v>49.546999999999997</v>
      </c>
      <c r="JO35" s="165">
        <v>11.513500000000001</v>
      </c>
      <c r="JP35" s="166"/>
      <c r="JQ35" s="165">
        <v>51.410699999999999</v>
      </c>
      <c r="JR35" s="165">
        <v>49.482500000000002</v>
      </c>
      <c r="JS35" s="165">
        <v>49.732799999999997</v>
      </c>
      <c r="JT35" s="166"/>
      <c r="JU35" s="165">
        <v>38</v>
      </c>
      <c r="JV35" s="165">
        <v>18.624600000000001</v>
      </c>
      <c r="JW35" s="165">
        <v>8.4600000000000009</v>
      </c>
      <c r="JX35" s="166"/>
      <c r="JY35" s="165">
        <v>-53.047899999999998</v>
      </c>
      <c r="JZ35" s="165">
        <v>80.347099999999998</v>
      </c>
      <c r="KA35" s="165">
        <v>60.939599999999999</v>
      </c>
      <c r="KB35" s="165">
        <v>-53.039299999999997</v>
      </c>
      <c r="KC35" s="165">
        <v>-78.490200000000002</v>
      </c>
      <c r="KD35" s="165">
        <v>51.338999999999999</v>
      </c>
      <c r="KE35" s="165">
        <v>26.9573</v>
      </c>
      <c r="KF35" s="165">
        <v>-45.9</v>
      </c>
      <c r="KG35" s="165">
        <v>46.3</v>
      </c>
      <c r="KH35" s="165">
        <v>-218.7217</v>
      </c>
      <c r="KI35" s="165">
        <v>364.8091</v>
      </c>
    </row>
    <row r="36" spans="1:295" ht="18" customHeight="1" x14ac:dyDescent="0.3">
      <c r="A36" s="161" t="s">
        <v>68</v>
      </c>
      <c r="B36" s="161" t="s">
        <v>784</v>
      </c>
      <c r="C36" s="165">
        <v>0</v>
      </c>
      <c r="D36" s="165">
        <v>17.951699999999999</v>
      </c>
      <c r="E36" s="165">
        <v>-24.8628</v>
      </c>
      <c r="F36" s="165">
        <v>10.926299999999999</v>
      </c>
      <c r="G36" s="165">
        <v>19.623999999999999</v>
      </c>
      <c r="H36" s="166"/>
      <c r="I36" s="165">
        <v>61.000599999999999</v>
      </c>
      <c r="J36" s="165">
        <v>-118.5808</v>
      </c>
      <c r="K36" s="165">
        <v>62.014899999999997</v>
      </c>
      <c r="L36" s="165">
        <v>31.341000000000001</v>
      </c>
      <c r="M36" s="166"/>
      <c r="N36" s="165">
        <v>-2.2200000000000002</v>
      </c>
      <c r="O36" s="165">
        <v>-71.027000000000001</v>
      </c>
      <c r="P36" s="165">
        <v>66</v>
      </c>
      <c r="Q36" s="165">
        <v>18.216000000000001</v>
      </c>
      <c r="R36" s="165">
        <v>-66</v>
      </c>
      <c r="S36" s="166"/>
      <c r="T36" s="165">
        <v>75.389200000000002</v>
      </c>
      <c r="U36" s="165">
        <v>15.5822</v>
      </c>
      <c r="V36" s="165">
        <v>15.888500000000001</v>
      </c>
      <c r="W36" s="165">
        <v>26.292000000000002</v>
      </c>
      <c r="X36" s="165">
        <v>15.654</v>
      </c>
      <c r="Y36" s="165">
        <v>5.4282000000000004</v>
      </c>
      <c r="Z36" s="165">
        <v>8.1997999999999998</v>
      </c>
      <c r="AA36" s="166"/>
      <c r="AB36" s="166"/>
      <c r="AC36" s="165">
        <v>-77.349999999999994</v>
      </c>
      <c r="AD36" s="166"/>
      <c r="AE36" s="166"/>
      <c r="AF36" s="165">
        <v>2.2200000000000002</v>
      </c>
      <c r="AG36" s="165">
        <v>70.400000000000006</v>
      </c>
      <c r="AH36" s="165">
        <v>7.8949999999999996</v>
      </c>
      <c r="AI36" s="165">
        <v>0.16600000000000001</v>
      </c>
      <c r="AJ36" s="167">
        <v>-53.23</v>
      </c>
      <c r="AK36" s="165">
        <v>-53.19</v>
      </c>
      <c r="AL36" s="165">
        <v>-86.71</v>
      </c>
      <c r="AM36" s="165">
        <v>53.23</v>
      </c>
      <c r="AN36" s="165">
        <v>53.9</v>
      </c>
      <c r="AO36" s="165">
        <v>14.882400000000001</v>
      </c>
      <c r="AP36" s="165">
        <v>8.6158000000000001</v>
      </c>
      <c r="AQ36" s="165">
        <v>71.549000000000007</v>
      </c>
      <c r="AR36" s="165">
        <v>74.680599999999998</v>
      </c>
      <c r="AS36" s="165">
        <v>33.662399999999998</v>
      </c>
      <c r="AT36" s="165">
        <v>-53.047800000000002</v>
      </c>
      <c r="AU36" s="165">
        <v>-52.4923</v>
      </c>
      <c r="AV36" s="165">
        <v>25.704499999999999</v>
      </c>
      <c r="AW36" s="165">
        <v>22.380700000000001</v>
      </c>
      <c r="AX36" s="165">
        <v>74.347399999999993</v>
      </c>
      <c r="AY36" s="165">
        <v>75.418999999999997</v>
      </c>
      <c r="AZ36" s="165">
        <v>-2.6086999999999998</v>
      </c>
      <c r="BA36" s="165">
        <v>-8.7007999999999992</v>
      </c>
      <c r="BB36" s="165">
        <v>-449.32209999999998</v>
      </c>
      <c r="BC36" s="165">
        <v>6.0646000000000004</v>
      </c>
      <c r="BD36" s="165">
        <v>-14.3</v>
      </c>
      <c r="BE36" s="165">
        <v>-14.1</v>
      </c>
      <c r="BF36" s="165">
        <v>58.518900000000002</v>
      </c>
      <c r="BG36" s="165">
        <v>57.844499999999996</v>
      </c>
      <c r="BH36" s="165">
        <v>-4.9778000000000002</v>
      </c>
      <c r="BI36" s="166"/>
      <c r="BJ36" s="165">
        <v>-50.876199999999997</v>
      </c>
      <c r="BK36" s="165">
        <v>11.1633</v>
      </c>
      <c r="BL36" s="165">
        <v>7.0125999999999999</v>
      </c>
      <c r="BM36" s="165">
        <v>5.1044999999999998</v>
      </c>
      <c r="BN36" s="165">
        <v>488.66219999999998</v>
      </c>
      <c r="BO36" s="165">
        <v>132.786</v>
      </c>
      <c r="BP36" s="165">
        <v>132.786</v>
      </c>
      <c r="BQ36" s="165">
        <v>-397.34550000000002</v>
      </c>
      <c r="BR36" s="165">
        <v>569.74480000000005</v>
      </c>
      <c r="BS36" s="166"/>
      <c r="BT36" s="165">
        <v>-84.135900000000007</v>
      </c>
      <c r="BU36" s="165">
        <v>86.165700000000001</v>
      </c>
      <c r="BV36" s="165">
        <v>106.422</v>
      </c>
      <c r="BW36" s="165">
        <v>37.090000000000003</v>
      </c>
      <c r="BX36" s="166"/>
      <c r="BY36" s="166"/>
      <c r="BZ36" s="165">
        <v>65.959999999999994</v>
      </c>
      <c r="CA36" s="165">
        <v>-85.728399999999993</v>
      </c>
      <c r="CB36" s="165">
        <v>-84.790700000000001</v>
      </c>
      <c r="CC36" s="165">
        <v>124.5119</v>
      </c>
      <c r="CD36" s="165">
        <v>125.63249999999999</v>
      </c>
      <c r="CE36" s="165">
        <v>8.8573000000000004</v>
      </c>
      <c r="CF36" s="165">
        <v>-119.8147</v>
      </c>
      <c r="CG36" s="165">
        <v>-119.2486</v>
      </c>
      <c r="CH36" s="165">
        <v>2.7265000000000001</v>
      </c>
      <c r="CI36" s="166"/>
      <c r="CJ36" s="166"/>
      <c r="CK36" s="166"/>
      <c r="CL36" s="165">
        <v>130.80000000000001</v>
      </c>
      <c r="CM36" s="165">
        <v>118.1</v>
      </c>
      <c r="CN36" s="165">
        <v>-16.84</v>
      </c>
      <c r="CO36" s="165">
        <v>73.857200000000006</v>
      </c>
      <c r="CP36" s="165">
        <v>72.814099999999996</v>
      </c>
      <c r="CQ36" s="165">
        <v>71.556600000000003</v>
      </c>
      <c r="CR36" s="165">
        <v>-2.3675000000000002</v>
      </c>
      <c r="CS36" s="165">
        <v>-1.1133</v>
      </c>
      <c r="CT36" s="165">
        <v>25.973500000000001</v>
      </c>
      <c r="CU36" s="165">
        <v>-82.897199999999998</v>
      </c>
      <c r="CV36" s="165">
        <v>35.715899999999998</v>
      </c>
      <c r="CW36" s="165">
        <v>14.325900000000001</v>
      </c>
      <c r="CX36" s="165">
        <v>65.83</v>
      </c>
      <c r="CY36" s="165">
        <v>35.78</v>
      </c>
      <c r="CZ36" s="166"/>
      <c r="DA36" s="165">
        <v>62.553400000000003</v>
      </c>
      <c r="DB36" s="165">
        <v>-32.630000000000003</v>
      </c>
      <c r="DC36" s="165">
        <v>-7.8796999999999997</v>
      </c>
      <c r="DD36" s="166"/>
      <c r="DE36" s="166"/>
      <c r="DF36" s="165">
        <v>-89.511399999999995</v>
      </c>
      <c r="DG36" s="165">
        <v>-13.418799999999999</v>
      </c>
      <c r="DH36" s="165">
        <v>-20.044</v>
      </c>
      <c r="DI36" s="165">
        <v>-104.8</v>
      </c>
      <c r="DJ36" s="165">
        <v>-105.5</v>
      </c>
      <c r="DK36" s="165">
        <v>24.194600000000001</v>
      </c>
      <c r="DL36" s="166"/>
      <c r="DM36" s="165">
        <v>67.643699999999995</v>
      </c>
      <c r="DN36" s="165">
        <v>96.697999999999993</v>
      </c>
      <c r="DO36" s="165">
        <v>66.98</v>
      </c>
      <c r="DP36" s="165">
        <v>-9.4</v>
      </c>
      <c r="DQ36" s="165">
        <v>44.717500000000001</v>
      </c>
      <c r="DR36" s="165">
        <v>88.677499999999995</v>
      </c>
      <c r="DS36" s="165">
        <v>-32.01</v>
      </c>
      <c r="DT36" s="165">
        <v>-32.68</v>
      </c>
      <c r="DU36" s="165">
        <v>121.72</v>
      </c>
      <c r="DV36" s="165">
        <v>77.489999999999995</v>
      </c>
      <c r="DW36" s="165">
        <v>87.581800000000001</v>
      </c>
      <c r="DX36" s="165">
        <v>85.890900000000002</v>
      </c>
      <c r="DY36" s="165">
        <v>-16.624199999999998</v>
      </c>
      <c r="DZ36" s="165">
        <v>-16.436399999999999</v>
      </c>
      <c r="EA36" s="165">
        <v>238.36359999999999</v>
      </c>
      <c r="EB36" s="165">
        <v>184.4572</v>
      </c>
      <c r="EC36" s="165">
        <v>177.06290000000001</v>
      </c>
      <c r="ED36" s="165">
        <v>179.4949</v>
      </c>
      <c r="EE36" s="165">
        <v>70.403700000000001</v>
      </c>
      <c r="EF36" s="165">
        <v>54.507300000000001</v>
      </c>
      <c r="EG36" s="165">
        <v>-24.882999999999999</v>
      </c>
      <c r="EH36" s="165">
        <v>410.16980000000001</v>
      </c>
      <c r="EI36" s="165">
        <v>-22.886800000000001</v>
      </c>
      <c r="EJ36" s="166"/>
      <c r="EK36" s="165">
        <v>-33.74</v>
      </c>
      <c r="EL36" s="165">
        <v>-30.776199999999999</v>
      </c>
      <c r="EM36" s="165">
        <v>16.3124</v>
      </c>
      <c r="EN36" s="165">
        <v>-37.391399999999997</v>
      </c>
      <c r="EO36" s="166"/>
      <c r="EP36" s="165">
        <v>153.66</v>
      </c>
      <c r="EQ36" s="165">
        <v>-66.890100000000004</v>
      </c>
      <c r="ER36" s="165">
        <v>-67.836200000000005</v>
      </c>
      <c r="ES36" s="165">
        <v>-16.1998</v>
      </c>
      <c r="ET36" s="165">
        <v>0</v>
      </c>
      <c r="EU36" s="165">
        <v>-3.92</v>
      </c>
      <c r="EV36" s="165">
        <v>107.3</v>
      </c>
      <c r="EW36" s="165">
        <v>17.386399999999998</v>
      </c>
      <c r="EX36" s="165">
        <v>-107.6086</v>
      </c>
      <c r="EY36" s="165">
        <v>-35.727499999999999</v>
      </c>
      <c r="EZ36" s="165">
        <v>-34.7483</v>
      </c>
      <c r="FA36" s="165">
        <v>4.8585000000000003</v>
      </c>
      <c r="FB36" s="165">
        <v>-52.1554</v>
      </c>
      <c r="FC36" s="165">
        <v>23.7347</v>
      </c>
      <c r="FD36" s="165">
        <v>22.843800000000002</v>
      </c>
      <c r="FE36" s="166"/>
      <c r="FF36" s="165">
        <v>22.508900000000001</v>
      </c>
      <c r="FG36" s="165">
        <v>40.808300000000003</v>
      </c>
      <c r="FH36" s="165">
        <v>41.180500000000002</v>
      </c>
      <c r="FI36" s="165">
        <v>39.316200000000002</v>
      </c>
      <c r="FJ36" s="165">
        <v>82.053600000000003</v>
      </c>
      <c r="FK36" s="165">
        <v>82.221000000000004</v>
      </c>
      <c r="FL36" s="165">
        <v>-19.927299999999999</v>
      </c>
      <c r="FM36" s="165">
        <v>18.564599999999999</v>
      </c>
      <c r="FN36" s="165">
        <v>18.173500000000001</v>
      </c>
      <c r="FO36" s="165">
        <v>-63.469000000000001</v>
      </c>
      <c r="FP36" s="165">
        <v>0</v>
      </c>
      <c r="FQ36" s="165">
        <v>-8.6335999999999995</v>
      </c>
      <c r="FR36" s="165">
        <v>-7.99</v>
      </c>
      <c r="FS36" s="165">
        <v>14.370900000000001</v>
      </c>
      <c r="FT36" s="165">
        <v>0.89270000000000005</v>
      </c>
      <c r="FU36" s="165">
        <v>-9.0299999999999994</v>
      </c>
      <c r="FV36" s="165">
        <v>13.74</v>
      </c>
      <c r="FW36" s="165">
        <v>0</v>
      </c>
      <c r="FX36" s="166"/>
      <c r="FY36" s="165">
        <v>-6.125</v>
      </c>
      <c r="FZ36" s="165">
        <v>4.4139999999999997</v>
      </c>
      <c r="GA36" s="166"/>
      <c r="GB36" s="165">
        <v>36.78</v>
      </c>
      <c r="GC36" s="165">
        <v>7.0297999999999998</v>
      </c>
      <c r="GD36" s="165">
        <v>65.041700000000006</v>
      </c>
      <c r="GE36" s="165">
        <v>14.7</v>
      </c>
      <c r="GF36" s="165">
        <v>80.173500000000004</v>
      </c>
      <c r="GG36" s="165">
        <v>26.3</v>
      </c>
      <c r="GH36" s="165">
        <v>-14.8736</v>
      </c>
      <c r="GI36" s="165">
        <v>1.4105000000000001</v>
      </c>
      <c r="GJ36" s="165">
        <v>1.5669</v>
      </c>
      <c r="GK36" s="165">
        <v>2.2111999999999998</v>
      </c>
      <c r="GL36" s="166"/>
      <c r="GM36" s="166"/>
      <c r="GN36" s="166"/>
      <c r="GO36" s="165">
        <v>-31.6568</v>
      </c>
      <c r="GP36" s="165">
        <v>15.7141</v>
      </c>
      <c r="GQ36" s="165">
        <v>32.863799999999998</v>
      </c>
      <c r="GR36" s="165">
        <v>9.1806999999999999</v>
      </c>
      <c r="GS36" s="165">
        <v>9.2758000000000003</v>
      </c>
      <c r="GT36" s="165">
        <v>-110.39619999999999</v>
      </c>
      <c r="GU36" s="165">
        <v>-30.899100000000001</v>
      </c>
      <c r="GV36" s="165">
        <v>29.601199999999999</v>
      </c>
      <c r="GW36" s="165">
        <v>-64.971400000000003</v>
      </c>
      <c r="GX36" s="165">
        <v>8.9519000000000002</v>
      </c>
      <c r="GY36" s="165">
        <v>11.946199999999999</v>
      </c>
      <c r="GZ36" s="165">
        <v>11.5307</v>
      </c>
      <c r="HA36" s="165">
        <v>10</v>
      </c>
      <c r="HB36" s="165">
        <v>63.585700000000003</v>
      </c>
      <c r="HC36" s="165">
        <v>64.690200000000004</v>
      </c>
      <c r="HD36" s="165">
        <v>84.7</v>
      </c>
      <c r="HE36" s="165">
        <v>-84.842699999999994</v>
      </c>
      <c r="HF36" s="165">
        <v>-279.4128</v>
      </c>
      <c r="HG36" s="165">
        <v>280.10390000000001</v>
      </c>
      <c r="HH36" s="165">
        <v>123.57510000000001</v>
      </c>
      <c r="HI36" s="165">
        <v>-63.513199999999998</v>
      </c>
      <c r="HJ36" s="165">
        <v>-62.520099999999999</v>
      </c>
      <c r="HK36" s="165">
        <v>-62.387900000000002</v>
      </c>
      <c r="HL36" s="165">
        <v>-55.069600000000001</v>
      </c>
      <c r="HM36" s="165">
        <v>79.536100000000005</v>
      </c>
      <c r="HN36" s="165">
        <v>78.745099999999994</v>
      </c>
      <c r="HO36" s="166"/>
      <c r="HP36" s="166"/>
      <c r="HQ36" s="165">
        <v>13.263400000000001</v>
      </c>
      <c r="HR36" s="165">
        <v>13.2195</v>
      </c>
      <c r="HS36" s="165">
        <v>-20.0564</v>
      </c>
      <c r="HT36" s="165">
        <v>-19.803899999999999</v>
      </c>
      <c r="HU36" s="165">
        <v>31.03</v>
      </c>
      <c r="HV36" s="165">
        <v>31.62</v>
      </c>
      <c r="HW36" s="165">
        <v>11.7</v>
      </c>
      <c r="HX36" s="165">
        <v>11.9</v>
      </c>
      <c r="HY36" s="165">
        <v>21.842199999999998</v>
      </c>
      <c r="HZ36" s="165">
        <v>-68.64</v>
      </c>
      <c r="IA36" s="165">
        <v>-286.33150000000001</v>
      </c>
      <c r="IB36" s="165">
        <v>75.849500000000006</v>
      </c>
      <c r="IC36" s="165">
        <v>75.640799999999999</v>
      </c>
      <c r="ID36" s="165">
        <v>9.9</v>
      </c>
      <c r="IE36" s="165">
        <v>-41.6</v>
      </c>
      <c r="IF36" s="165">
        <v>-12.2</v>
      </c>
      <c r="IG36" s="165">
        <v>-12.2</v>
      </c>
      <c r="IH36" s="165">
        <v>1.3644000000000001</v>
      </c>
      <c r="II36" s="165">
        <v>1.2256</v>
      </c>
      <c r="IJ36" s="165">
        <v>-117.2735</v>
      </c>
      <c r="IK36" s="165">
        <v>48.670200000000001</v>
      </c>
      <c r="IL36" s="165">
        <v>109.047</v>
      </c>
      <c r="IM36" s="165">
        <v>72.959199999999996</v>
      </c>
      <c r="IN36" s="166"/>
      <c r="IO36" s="165">
        <v>-68.596299999999999</v>
      </c>
      <c r="IP36" s="165">
        <v>61.277799999999999</v>
      </c>
      <c r="IQ36" s="165">
        <v>-169.44499999999999</v>
      </c>
      <c r="IR36" s="165">
        <v>0</v>
      </c>
      <c r="IS36" s="165">
        <v>-63.233699999999999</v>
      </c>
      <c r="IT36" s="165">
        <v>179.8973</v>
      </c>
      <c r="IU36" s="165">
        <v>179.33170000000001</v>
      </c>
      <c r="IV36" s="165">
        <v>170.6951</v>
      </c>
      <c r="IW36" s="165">
        <v>-101.96850000000001</v>
      </c>
      <c r="IX36" s="165">
        <v>11.1272</v>
      </c>
      <c r="IY36" s="165">
        <v>-88.822800000000001</v>
      </c>
      <c r="IZ36" s="165">
        <v>88.435100000000006</v>
      </c>
      <c r="JA36" s="165">
        <v>-10.493499999999999</v>
      </c>
      <c r="JB36" s="166"/>
      <c r="JC36" s="165">
        <v>13.44</v>
      </c>
      <c r="JD36" s="166"/>
      <c r="JE36" s="165">
        <v>6.7270000000000003</v>
      </c>
      <c r="JF36" s="165">
        <v>-13.04</v>
      </c>
      <c r="JG36" s="165">
        <v>-10.72</v>
      </c>
      <c r="JH36" s="166"/>
      <c r="JI36" s="165">
        <v>11.3695</v>
      </c>
      <c r="JJ36" s="165">
        <v>-12.3918</v>
      </c>
      <c r="JK36" s="165">
        <v>-43.3005</v>
      </c>
      <c r="JL36" s="165">
        <v>17.2</v>
      </c>
      <c r="JM36" s="165">
        <v>49.975000000000001</v>
      </c>
      <c r="JN36" s="165">
        <v>49.148000000000003</v>
      </c>
      <c r="JO36" s="165">
        <v>11.412000000000001</v>
      </c>
      <c r="JP36" s="165">
        <v>13.7425</v>
      </c>
      <c r="JQ36" s="165">
        <v>51.488</v>
      </c>
      <c r="JR36" s="165">
        <v>51.341700000000003</v>
      </c>
      <c r="JS36" s="165">
        <v>50.205500000000001</v>
      </c>
      <c r="JT36" s="166"/>
      <c r="JU36" s="165">
        <v>41.4</v>
      </c>
      <c r="JV36" s="165">
        <v>18.500399999999999</v>
      </c>
      <c r="JW36" s="165">
        <v>8.2100000000000009</v>
      </c>
      <c r="JX36" s="166"/>
      <c r="JY36" s="165">
        <v>-53.657499999999999</v>
      </c>
      <c r="JZ36" s="165">
        <v>84.677400000000006</v>
      </c>
      <c r="KA36" s="165">
        <v>63.823799999999999</v>
      </c>
      <c r="KB36" s="165">
        <v>-53.359900000000003</v>
      </c>
      <c r="KC36" s="165">
        <v>-82.242099999999994</v>
      </c>
      <c r="KD36" s="165">
        <v>53.385199999999998</v>
      </c>
      <c r="KE36" s="165">
        <v>28.4057</v>
      </c>
      <c r="KF36" s="165">
        <v>-49.1</v>
      </c>
      <c r="KG36" s="165">
        <v>49.3</v>
      </c>
      <c r="KH36" s="165">
        <v>-156.7731</v>
      </c>
      <c r="KI36" s="165">
        <v>319.56400000000002</v>
      </c>
    </row>
    <row r="37" spans="1:295" ht="18" customHeight="1" x14ac:dyDescent="0.3">
      <c r="A37" s="161" t="s">
        <v>68</v>
      </c>
      <c r="B37" s="161" t="s">
        <v>785</v>
      </c>
      <c r="C37" s="165">
        <v>0</v>
      </c>
      <c r="D37" s="166"/>
      <c r="E37" s="166"/>
      <c r="F37" s="165">
        <v>10.9001</v>
      </c>
      <c r="G37" s="165">
        <v>16.920300000000001</v>
      </c>
      <c r="H37" s="166"/>
      <c r="I37" s="165">
        <v>61.753799999999998</v>
      </c>
      <c r="J37" s="165">
        <v>-120.2641</v>
      </c>
      <c r="K37" s="165">
        <v>68.385800000000003</v>
      </c>
      <c r="L37" s="165">
        <v>34.344999999999999</v>
      </c>
      <c r="M37" s="166"/>
      <c r="N37" s="165">
        <v>-6.66</v>
      </c>
      <c r="O37" s="165">
        <v>-72.239000000000004</v>
      </c>
      <c r="P37" s="165">
        <v>66</v>
      </c>
      <c r="Q37" s="165">
        <v>17.388000000000002</v>
      </c>
      <c r="R37" s="165">
        <v>-66</v>
      </c>
      <c r="S37" s="165">
        <v>12.860099999999999</v>
      </c>
      <c r="T37" s="165">
        <v>73.741</v>
      </c>
      <c r="U37" s="165">
        <v>16.021000000000001</v>
      </c>
      <c r="V37" s="165">
        <v>16.285299999999999</v>
      </c>
      <c r="W37" s="165">
        <v>27.093</v>
      </c>
      <c r="X37" s="165">
        <v>16.520299999999999</v>
      </c>
      <c r="Y37" s="165">
        <v>5.6776</v>
      </c>
      <c r="Z37" s="165">
        <v>7.9275000000000002</v>
      </c>
      <c r="AA37" s="166"/>
      <c r="AB37" s="166"/>
      <c r="AC37" s="165">
        <v>-80.150000000000006</v>
      </c>
      <c r="AD37" s="166"/>
      <c r="AE37" s="166"/>
      <c r="AF37" s="165">
        <v>8.8800000000000008</v>
      </c>
      <c r="AG37" s="165">
        <v>70.400000000000006</v>
      </c>
      <c r="AH37" s="165">
        <v>8.0540000000000003</v>
      </c>
      <c r="AI37" s="165">
        <v>0.17100000000000001</v>
      </c>
      <c r="AJ37" s="167">
        <v>-57.76</v>
      </c>
      <c r="AK37" s="165">
        <v>-57.69</v>
      </c>
      <c r="AL37" s="165">
        <v>-85.61</v>
      </c>
      <c r="AM37" s="165">
        <v>57.76</v>
      </c>
      <c r="AN37" s="165">
        <v>58.18</v>
      </c>
      <c r="AO37" s="165">
        <v>14.7333</v>
      </c>
      <c r="AP37" s="165">
        <v>8.7849000000000004</v>
      </c>
      <c r="AQ37" s="165">
        <v>73.632300000000001</v>
      </c>
      <c r="AR37" s="165">
        <v>76.817899999999995</v>
      </c>
      <c r="AS37" s="165">
        <v>36.952399999999997</v>
      </c>
      <c r="AT37" s="165">
        <v>-54.119500000000002</v>
      </c>
      <c r="AU37" s="165">
        <v>-53.663400000000003</v>
      </c>
      <c r="AV37" s="165">
        <v>31.572700000000001</v>
      </c>
      <c r="AW37" s="165">
        <v>32.915300000000002</v>
      </c>
      <c r="AX37" s="165">
        <v>76.892600000000002</v>
      </c>
      <c r="AY37" s="165">
        <v>78.634100000000004</v>
      </c>
      <c r="AZ37" s="165">
        <v>8.6800999999999995</v>
      </c>
      <c r="BA37" s="165">
        <v>1.9315</v>
      </c>
      <c r="BB37" s="165">
        <v>-477.47930000000002</v>
      </c>
      <c r="BC37" s="165">
        <v>5.9686000000000003</v>
      </c>
      <c r="BD37" s="165">
        <v>-14.3</v>
      </c>
      <c r="BE37" s="165">
        <v>-14.3</v>
      </c>
      <c r="BF37" s="165">
        <v>61.2864</v>
      </c>
      <c r="BG37" s="165">
        <v>59.604100000000003</v>
      </c>
      <c r="BH37" s="165">
        <v>-5.2744</v>
      </c>
      <c r="BI37" s="166"/>
      <c r="BJ37" s="165">
        <v>-52.714599999999997</v>
      </c>
      <c r="BK37" s="165">
        <v>10.8857</v>
      </c>
      <c r="BL37" s="165">
        <v>8.2385000000000002</v>
      </c>
      <c r="BM37" s="165">
        <v>5.4557000000000002</v>
      </c>
      <c r="BN37" s="165">
        <v>515.45749999999998</v>
      </c>
      <c r="BO37" s="165">
        <v>145.8784</v>
      </c>
      <c r="BP37" s="165">
        <v>146.45830000000001</v>
      </c>
      <c r="BQ37" s="165">
        <v>-403.8433</v>
      </c>
      <c r="BR37" s="165">
        <v>617.05219999999997</v>
      </c>
      <c r="BS37" s="166"/>
      <c r="BT37" s="165">
        <v>-50.213799999999999</v>
      </c>
      <c r="BU37" s="165">
        <v>50.918999999999997</v>
      </c>
      <c r="BV37" s="165">
        <v>113.4875</v>
      </c>
      <c r="BW37" s="165">
        <v>39.200000000000003</v>
      </c>
      <c r="BX37" s="166"/>
      <c r="BY37" s="165">
        <v>77.650000000000006</v>
      </c>
      <c r="BZ37" s="165">
        <v>68.14</v>
      </c>
      <c r="CA37" s="165">
        <v>-92.694100000000006</v>
      </c>
      <c r="CB37" s="165">
        <v>-93.23</v>
      </c>
      <c r="CC37" s="165">
        <v>141.56559999999999</v>
      </c>
      <c r="CD37" s="165">
        <v>143.0275</v>
      </c>
      <c r="CE37" s="165">
        <v>5.3761999999999999</v>
      </c>
      <c r="CF37" s="165">
        <v>-119.0663</v>
      </c>
      <c r="CG37" s="165">
        <v>-118.65170000000001</v>
      </c>
      <c r="CH37" s="165">
        <v>4.6635999999999997</v>
      </c>
      <c r="CI37" s="166"/>
      <c r="CJ37" s="166"/>
      <c r="CK37" s="166"/>
      <c r="CL37" s="165">
        <v>128.69999999999999</v>
      </c>
      <c r="CM37" s="165">
        <v>115.8</v>
      </c>
      <c r="CN37" s="165">
        <v>-17.010000000000002</v>
      </c>
      <c r="CO37" s="165">
        <v>75.701599999999999</v>
      </c>
      <c r="CP37" s="165">
        <v>73.363600000000005</v>
      </c>
      <c r="CQ37" s="165">
        <v>73.0411</v>
      </c>
      <c r="CR37" s="165">
        <v>3.9729000000000001</v>
      </c>
      <c r="CS37" s="165">
        <v>3.9558</v>
      </c>
      <c r="CT37" s="165">
        <v>30.181699999999999</v>
      </c>
      <c r="CU37" s="165">
        <v>-96.281499999999994</v>
      </c>
      <c r="CV37" s="165">
        <v>40.315399999999997</v>
      </c>
      <c r="CW37" s="165">
        <v>14.5656</v>
      </c>
      <c r="CX37" s="165">
        <v>71.89</v>
      </c>
      <c r="CY37" s="165">
        <v>39.29</v>
      </c>
      <c r="CZ37" s="165">
        <v>68.913600000000002</v>
      </c>
      <c r="DA37" s="165">
        <v>66.215500000000006</v>
      </c>
      <c r="DB37" s="165">
        <v>-34.119999999999997</v>
      </c>
      <c r="DC37" s="165">
        <v>-8.1562000000000001</v>
      </c>
      <c r="DD37" s="166"/>
      <c r="DE37" s="166"/>
      <c r="DF37" s="165">
        <v>-100.1991</v>
      </c>
      <c r="DG37" s="165">
        <v>-14.6083</v>
      </c>
      <c r="DH37" s="165">
        <v>-21.011099999999999</v>
      </c>
      <c r="DI37" s="165">
        <v>-113.2</v>
      </c>
      <c r="DJ37" s="165">
        <v>-112.4</v>
      </c>
      <c r="DK37" s="165">
        <v>25.013100000000001</v>
      </c>
      <c r="DL37" s="166"/>
      <c r="DM37" s="165">
        <v>70.461600000000004</v>
      </c>
      <c r="DN37" s="165">
        <v>95.5261</v>
      </c>
      <c r="DO37" s="165">
        <v>67.650000000000006</v>
      </c>
      <c r="DP37" s="165">
        <v>-10.56</v>
      </c>
      <c r="DQ37" s="165">
        <v>44.609000000000002</v>
      </c>
      <c r="DR37" s="165">
        <v>98.635599999999997</v>
      </c>
      <c r="DS37" s="165">
        <v>-32.409999999999997</v>
      </c>
      <c r="DT37" s="165">
        <v>-32.92</v>
      </c>
      <c r="DU37" s="165">
        <v>122.24</v>
      </c>
      <c r="DV37" s="165">
        <v>81</v>
      </c>
      <c r="DW37" s="165">
        <v>99.581800000000001</v>
      </c>
      <c r="DX37" s="165">
        <v>97.927300000000002</v>
      </c>
      <c r="DY37" s="165">
        <v>-24.854600000000001</v>
      </c>
      <c r="DZ37" s="165">
        <v>-24.309100000000001</v>
      </c>
      <c r="EA37" s="165">
        <v>244.32239999999999</v>
      </c>
      <c r="EB37" s="165">
        <v>188.71680000000001</v>
      </c>
      <c r="EC37" s="165">
        <v>182.22970000000001</v>
      </c>
      <c r="ED37" s="165">
        <v>185.70410000000001</v>
      </c>
      <c r="EE37" s="165">
        <v>53.8095</v>
      </c>
      <c r="EF37" s="165">
        <v>36.004399999999997</v>
      </c>
      <c r="EG37" s="165">
        <v>-26.853999999999999</v>
      </c>
      <c r="EH37" s="165">
        <v>416.11329999999998</v>
      </c>
      <c r="EI37" s="165">
        <v>-56.738900000000001</v>
      </c>
      <c r="EJ37" s="166"/>
      <c r="EK37" s="165">
        <v>-34.659599999999998</v>
      </c>
      <c r="EL37" s="165">
        <v>-31.5336</v>
      </c>
      <c r="EM37" s="165">
        <v>33.657600000000002</v>
      </c>
      <c r="EN37" s="165">
        <v>-19.388999999999999</v>
      </c>
      <c r="EO37" s="165">
        <v>-18.1267</v>
      </c>
      <c r="EP37" s="165">
        <v>32.304000000000002</v>
      </c>
      <c r="EQ37" s="165">
        <v>-84.588499999999996</v>
      </c>
      <c r="ER37" s="166"/>
      <c r="ES37" s="165">
        <v>2.3894000000000002</v>
      </c>
      <c r="ET37" s="165">
        <v>0</v>
      </c>
      <c r="EU37" s="165">
        <v>-5.33</v>
      </c>
      <c r="EV37" s="165">
        <v>1</v>
      </c>
      <c r="EW37" s="165">
        <v>17.2502</v>
      </c>
      <c r="EX37" s="165">
        <v>-109.50279999999999</v>
      </c>
      <c r="EY37" s="165">
        <v>-34.755400000000002</v>
      </c>
      <c r="EZ37" s="165">
        <v>-33.8508</v>
      </c>
      <c r="FA37" s="165">
        <v>6.4028999999999998</v>
      </c>
      <c r="FB37" s="165">
        <v>-33.795999999999999</v>
      </c>
      <c r="FC37" s="165">
        <v>0</v>
      </c>
      <c r="FD37" s="165">
        <v>22.357399999999998</v>
      </c>
      <c r="FE37" s="166"/>
      <c r="FF37" s="165">
        <v>21.999500000000001</v>
      </c>
      <c r="FG37" s="165">
        <v>42.195900000000002</v>
      </c>
      <c r="FH37" s="165">
        <v>42.603000000000002</v>
      </c>
      <c r="FI37" s="165">
        <v>41.043100000000003</v>
      </c>
      <c r="FJ37" s="165">
        <v>92.770799999999994</v>
      </c>
      <c r="FK37" s="165">
        <v>92.2684</v>
      </c>
      <c r="FL37" s="165">
        <v>-4.8562000000000003</v>
      </c>
      <c r="FM37" s="165">
        <v>26.4407</v>
      </c>
      <c r="FN37" s="165">
        <v>26.6433</v>
      </c>
      <c r="FO37" s="165">
        <v>-56.724400000000003</v>
      </c>
      <c r="FP37" s="165">
        <v>0</v>
      </c>
      <c r="FQ37" s="165">
        <v>-3.8140999999999998</v>
      </c>
      <c r="FR37" s="165">
        <v>-7.53</v>
      </c>
      <c r="FS37" s="165">
        <v>14.4735</v>
      </c>
      <c r="FT37" s="165">
        <v>1.0207999999999999</v>
      </c>
      <c r="FU37" s="165">
        <v>-8.94</v>
      </c>
      <c r="FV37" s="165">
        <v>16.09</v>
      </c>
      <c r="FW37" s="165">
        <v>0</v>
      </c>
      <c r="FX37" s="166"/>
      <c r="FY37" s="165">
        <v>-6.1379999999999999</v>
      </c>
      <c r="FZ37" s="165">
        <v>4.5140000000000002</v>
      </c>
      <c r="GA37" s="166"/>
      <c r="GB37" s="165">
        <v>38.119999999999997</v>
      </c>
      <c r="GC37" s="165">
        <v>-0.17810000000000001</v>
      </c>
      <c r="GD37" s="165">
        <v>54.771799999999999</v>
      </c>
      <c r="GE37" s="165">
        <v>15.26</v>
      </c>
      <c r="GF37" s="165">
        <v>82.371899999999997</v>
      </c>
      <c r="GG37" s="165">
        <v>25.2</v>
      </c>
      <c r="GH37" s="165">
        <v>-16.173999999999999</v>
      </c>
      <c r="GI37" s="165">
        <v>1.0092000000000001</v>
      </c>
      <c r="GJ37" s="165">
        <v>0</v>
      </c>
      <c r="GK37" s="165">
        <v>2.2784</v>
      </c>
      <c r="GL37" s="166"/>
      <c r="GM37" s="166"/>
      <c r="GN37" s="166"/>
      <c r="GO37" s="165">
        <v>-34.009799999999998</v>
      </c>
      <c r="GP37" s="165">
        <v>16.678899999999999</v>
      </c>
      <c r="GQ37" s="165">
        <v>34.875599999999999</v>
      </c>
      <c r="GR37" s="165">
        <v>8.4160000000000004</v>
      </c>
      <c r="GS37" s="165">
        <v>8.2280999999999995</v>
      </c>
      <c r="GT37" s="165">
        <v>-116.318</v>
      </c>
      <c r="GU37" s="165">
        <v>-31.597999999999999</v>
      </c>
      <c r="GV37" s="165">
        <v>31.602499999999999</v>
      </c>
      <c r="GW37" s="165">
        <v>-66.306399999999996</v>
      </c>
      <c r="GX37" s="166"/>
      <c r="GY37" s="165">
        <v>11.985200000000001</v>
      </c>
      <c r="GZ37" s="165">
        <v>11.6257</v>
      </c>
      <c r="HA37" s="165">
        <v>10.4146</v>
      </c>
      <c r="HB37" s="165">
        <v>70.7774</v>
      </c>
      <c r="HC37" s="165">
        <v>71.788899999999998</v>
      </c>
      <c r="HD37" s="165">
        <v>132.80000000000001</v>
      </c>
      <c r="HE37" s="165">
        <v>-132.59010000000001</v>
      </c>
      <c r="HF37" s="165">
        <v>-368.90069999999997</v>
      </c>
      <c r="HG37" s="165">
        <v>372.75170000000003</v>
      </c>
      <c r="HH37" s="165">
        <v>138.46850000000001</v>
      </c>
      <c r="HI37" s="165">
        <v>-70.262200000000007</v>
      </c>
      <c r="HJ37" s="165">
        <v>-69.977999999999994</v>
      </c>
      <c r="HK37" s="165">
        <v>-59.765500000000003</v>
      </c>
      <c r="HL37" s="165">
        <v>-51.720799999999997</v>
      </c>
      <c r="HM37" s="165">
        <v>78.956999999999994</v>
      </c>
      <c r="HN37" s="165">
        <v>79.470399999999998</v>
      </c>
      <c r="HO37" s="165">
        <v>-10.646000000000001</v>
      </c>
      <c r="HP37" s="165">
        <v>-10.2119</v>
      </c>
      <c r="HQ37" s="165">
        <v>9.0116999999999994</v>
      </c>
      <c r="HR37" s="165">
        <v>8.7590000000000003</v>
      </c>
      <c r="HS37" s="165">
        <v>-25.349599999999999</v>
      </c>
      <c r="HT37" s="165">
        <v>-25.755700000000001</v>
      </c>
      <c r="HU37" s="165">
        <v>31.65</v>
      </c>
      <c r="HV37" s="165">
        <v>30.69</v>
      </c>
      <c r="HW37" s="165">
        <v>12.4</v>
      </c>
      <c r="HX37" s="165">
        <v>13.6</v>
      </c>
      <c r="HY37" s="165">
        <v>22.273700000000002</v>
      </c>
      <c r="HZ37" s="165">
        <v>-64.8</v>
      </c>
      <c r="IA37" s="165">
        <v>-301.33109999999999</v>
      </c>
      <c r="IB37" s="165">
        <v>77.211500000000001</v>
      </c>
      <c r="IC37" s="165">
        <v>77.673400000000001</v>
      </c>
      <c r="ID37" s="165">
        <v>10.5</v>
      </c>
      <c r="IE37" s="165">
        <v>-38.200000000000003</v>
      </c>
      <c r="IF37" s="165">
        <v>-8.8000000000000007</v>
      </c>
      <c r="IG37" s="165">
        <v>-7.9</v>
      </c>
      <c r="IH37" s="165">
        <v>1.6636</v>
      </c>
      <c r="II37" s="165">
        <v>1.5253000000000001</v>
      </c>
      <c r="IJ37" s="165">
        <v>-127.56789999999999</v>
      </c>
      <c r="IK37" s="165">
        <v>88.255399999999995</v>
      </c>
      <c r="IL37" s="165">
        <v>102.1574</v>
      </c>
      <c r="IM37" s="165">
        <v>70.042000000000002</v>
      </c>
      <c r="IN37" s="166"/>
      <c r="IO37" s="165">
        <v>-61.750300000000003</v>
      </c>
      <c r="IP37" s="165">
        <v>57.616900000000001</v>
      </c>
      <c r="IQ37" s="165">
        <v>-158.09520000000001</v>
      </c>
      <c r="IR37" s="165">
        <v>0</v>
      </c>
      <c r="IS37" s="165">
        <v>-58.341799999999999</v>
      </c>
      <c r="IT37" s="165">
        <v>180.14349999999999</v>
      </c>
      <c r="IU37" s="165">
        <v>181.19300000000001</v>
      </c>
      <c r="IV37" s="165">
        <v>157.96129999999999</v>
      </c>
      <c r="IW37" s="165">
        <v>-101.396</v>
      </c>
      <c r="IX37" s="165">
        <v>1.8023</v>
      </c>
      <c r="IY37" s="165">
        <v>-91.239599999999996</v>
      </c>
      <c r="IZ37" s="165">
        <v>91.482100000000003</v>
      </c>
      <c r="JA37" s="165">
        <v>-9.7820999999999998</v>
      </c>
      <c r="JB37" s="166"/>
      <c r="JC37" s="165">
        <v>11.84</v>
      </c>
      <c r="JD37" s="165">
        <v>7.2610000000000001</v>
      </c>
      <c r="JE37" s="165">
        <v>7.2530000000000001</v>
      </c>
      <c r="JF37" s="165">
        <v>-12.72</v>
      </c>
      <c r="JG37" s="165">
        <v>-10.96</v>
      </c>
      <c r="JH37" s="166"/>
      <c r="JI37" s="165">
        <v>11.693</v>
      </c>
      <c r="JJ37" s="165">
        <v>-11.7174</v>
      </c>
      <c r="JK37" s="165">
        <v>-42.275100000000002</v>
      </c>
      <c r="JL37" s="165">
        <v>15.7</v>
      </c>
      <c r="JM37" s="165">
        <v>47.863</v>
      </c>
      <c r="JN37" s="165">
        <v>49.040999999999997</v>
      </c>
      <c r="JO37" s="165">
        <v>11.398099999999999</v>
      </c>
      <c r="JP37" s="166"/>
      <c r="JQ37" s="165">
        <v>51.684100000000001</v>
      </c>
      <c r="JR37" s="165">
        <v>51.0505</v>
      </c>
      <c r="JS37" s="165">
        <v>51.122100000000003</v>
      </c>
      <c r="JT37" s="166"/>
      <c r="JU37" s="165">
        <v>38</v>
      </c>
      <c r="JV37" s="165">
        <v>16.7865</v>
      </c>
      <c r="JW37" s="165">
        <v>8.69</v>
      </c>
      <c r="JX37" s="166"/>
      <c r="JY37" s="165">
        <v>-50.137300000000003</v>
      </c>
      <c r="JZ37" s="165">
        <v>82.465599999999995</v>
      </c>
      <c r="KA37" s="165">
        <v>60.9968</v>
      </c>
      <c r="KB37" s="165">
        <v>-49.804099999999998</v>
      </c>
      <c r="KC37" s="165">
        <v>-80.739199999999997</v>
      </c>
      <c r="KD37" s="165">
        <v>50.516599999999997</v>
      </c>
      <c r="KE37" s="165">
        <v>30.1555</v>
      </c>
      <c r="KF37" s="165">
        <v>-45.8</v>
      </c>
      <c r="KG37" s="165">
        <v>46.3</v>
      </c>
      <c r="KH37" s="165">
        <v>-229.05799999999999</v>
      </c>
      <c r="KI37" s="165">
        <v>389.63279999999997</v>
      </c>
    </row>
    <row r="38" spans="1:295" ht="18" customHeight="1" x14ac:dyDescent="0.3">
      <c r="A38" s="161" t="s">
        <v>68</v>
      </c>
      <c r="B38" s="161" t="s">
        <v>786</v>
      </c>
      <c r="C38" s="165">
        <v>0</v>
      </c>
      <c r="D38" s="166"/>
      <c r="E38" s="166"/>
      <c r="F38" s="165">
        <v>11.017799999999999</v>
      </c>
      <c r="G38" s="165">
        <v>18.225200000000001</v>
      </c>
      <c r="H38" s="166"/>
      <c r="I38" s="165">
        <v>62.852200000000003</v>
      </c>
      <c r="J38" s="165">
        <v>-117.7599</v>
      </c>
      <c r="K38" s="165">
        <v>64.719399999999993</v>
      </c>
      <c r="L38" s="165">
        <v>33.023000000000003</v>
      </c>
      <c r="M38" s="166"/>
      <c r="N38" s="165">
        <v>-8.8800000000000008</v>
      </c>
      <c r="O38" s="165">
        <v>-72.695999999999998</v>
      </c>
      <c r="P38" s="165">
        <v>68.2</v>
      </c>
      <c r="Q38" s="165">
        <v>18.216000000000001</v>
      </c>
      <c r="R38" s="165">
        <v>-66</v>
      </c>
      <c r="S38" s="165">
        <v>13.069599999999999</v>
      </c>
      <c r="T38" s="165">
        <v>73.908600000000007</v>
      </c>
      <c r="U38" s="165">
        <v>16.193200000000001</v>
      </c>
      <c r="V38" s="165">
        <v>16.796800000000001</v>
      </c>
      <c r="W38" s="165">
        <v>27.264099999999999</v>
      </c>
      <c r="X38" s="165">
        <v>16.673500000000001</v>
      </c>
      <c r="Y38" s="165">
        <v>5.4211999999999998</v>
      </c>
      <c r="Z38" s="165">
        <v>7.7724000000000002</v>
      </c>
      <c r="AA38" s="166"/>
      <c r="AB38" s="166"/>
      <c r="AC38" s="165">
        <v>-79.430000000000007</v>
      </c>
      <c r="AD38" s="166"/>
      <c r="AE38" s="166"/>
      <c r="AF38" s="165">
        <v>8.8800000000000008</v>
      </c>
      <c r="AG38" s="165">
        <v>72.599999999999994</v>
      </c>
      <c r="AH38" s="165">
        <v>7.226</v>
      </c>
      <c r="AI38" s="165">
        <v>0.155</v>
      </c>
      <c r="AJ38" s="167">
        <v>-58.68</v>
      </c>
      <c r="AK38" s="165">
        <v>-57.25</v>
      </c>
      <c r="AL38" s="165">
        <v>-84.94</v>
      </c>
      <c r="AM38" s="165">
        <v>58.68</v>
      </c>
      <c r="AN38" s="165">
        <v>58.17</v>
      </c>
      <c r="AO38" s="165">
        <v>16.0655</v>
      </c>
      <c r="AP38" s="165">
        <v>8.2040000000000006</v>
      </c>
      <c r="AQ38" s="165">
        <v>74.460899999999995</v>
      </c>
      <c r="AR38" s="165">
        <v>76.913399999999996</v>
      </c>
      <c r="AS38" s="165">
        <v>35.611499999999999</v>
      </c>
      <c r="AT38" s="165">
        <v>-54.119500000000002</v>
      </c>
      <c r="AU38" s="165">
        <v>-53.948700000000002</v>
      </c>
      <c r="AV38" s="165">
        <v>30.944600000000001</v>
      </c>
      <c r="AW38" s="165">
        <v>29.396999999999998</v>
      </c>
      <c r="AX38" s="165">
        <v>75.686999999999998</v>
      </c>
      <c r="AY38" s="165">
        <v>77.294499999999999</v>
      </c>
      <c r="AZ38" s="165">
        <v>10.851699999999999</v>
      </c>
      <c r="BA38" s="165">
        <v>9.1738</v>
      </c>
      <c r="BB38" s="165">
        <v>-479.822</v>
      </c>
      <c r="BC38" s="165">
        <v>6.3654999999999999</v>
      </c>
      <c r="BD38" s="165">
        <v>-14.2</v>
      </c>
      <c r="BE38" s="165">
        <v>-14.3</v>
      </c>
      <c r="BF38" s="165">
        <v>60.9559</v>
      </c>
      <c r="BG38" s="165">
        <v>58.085299999999997</v>
      </c>
      <c r="BH38" s="165">
        <v>-5.0404</v>
      </c>
      <c r="BI38" s="166"/>
      <c r="BJ38" s="165">
        <v>-52.239400000000003</v>
      </c>
      <c r="BK38" s="165">
        <v>11.701700000000001</v>
      </c>
      <c r="BL38" s="165">
        <v>8.3542000000000005</v>
      </c>
      <c r="BM38" s="165">
        <v>5.7443</v>
      </c>
      <c r="BN38" s="165">
        <v>513.71789999999999</v>
      </c>
      <c r="BO38" s="165">
        <v>152.0737</v>
      </c>
      <c r="BP38" s="165">
        <v>152.74510000000001</v>
      </c>
      <c r="BQ38" s="165">
        <v>-407.02609999999999</v>
      </c>
      <c r="BR38" s="165">
        <v>624.41049999999996</v>
      </c>
      <c r="BS38" s="166"/>
      <c r="BT38" s="165">
        <v>-47.417700000000004</v>
      </c>
      <c r="BU38" s="165">
        <v>48.666899999999998</v>
      </c>
      <c r="BV38" s="166"/>
      <c r="BW38" s="165">
        <v>40</v>
      </c>
      <c r="BX38" s="166"/>
      <c r="BY38" s="166"/>
      <c r="BZ38" s="165">
        <v>67.44</v>
      </c>
      <c r="CA38" s="165">
        <v>-96.043099999999995</v>
      </c>
      <c r="CB38" s="165">
        <v>-96.846800000000002</v>
      </c>
      <c r="CC38" s="165">
        <v>137.834</v>
      </c>
      <c r="CD38" s="165">
        <v>139.1388</v>
      </c>
      <c r="CE38" s="165">
        <v>4.3696000000000002</v>
      </c>
      <c r="CF38" s="165">
        <v>-114.7169</v>
      </c>
      <c r="CG38" s="165">
        <v>-114.3404</v>
      </c>
      <c r="CH38" s="165">
        <v>5.7916999999999996</v>
      </c>
      <c r="CI38" s="166"/>
      <c r="CJ38" s="166"/>
      <c r="CK38" s="166"/>
      <c r="CL38" s="165">
        <v>126.5</v>
      </c>
      <c r="CM38" s="165">
        <v>114</v>
      </c>
      <c r="CN38" s="165">
        <v>-16.760000000000002</v>
      </c>
      <c r="CO38" s="165">
        <v>76.498099999999994</v>
      </c>
      <c r="CP38" s="165">
        <v>75.143699999999995</v>
      </c>
      <c r="CQ38" s="165">
        <v>73.335099999999997</v>
      </c>
      <c r="CR38" s="165">
        <v>7.4141000000000004</v>
      </c>
      <c r="CS38" s="165">
        <v>7.7965</v>
      </c>
      <c r="CT38" s="165">
        <v>29.219799999999999</v>
      </c>
      <c r="CU38" s="165">
        <v>-100.28149999999999</v>
      </c>
      <c r="CV38" s="165">
        <v>41.940199999999997</v>
      </c>
      <c r="CW38" s="165">
        <v>15.3718</v>
      </c>
      <c r="CX38" s="165">
        <v>70.989999999999995</v>
      </c>
      <c r="CY38" s="165">
        <v>38.99</v>
      </c>
      <c r="CZ38" s="165">
        <v>70.085400000000007</v>
      </c>
      <c r="DA38" s="165">
        <v>66.508499999999998</v>
      </c>
      <c r="DB38" s="165">
        <v>-34.409999999999997</v>
      </c>
      <c r="DC38" s="165">
        <v>-8.0178999999999991</v>
      </c>
      <c r="DD38" s="166"/>
      <c r="DE38" s="166"/>
      <c r="DF38" s="165">
        <v>-90.731499999999997</v>
      </c>
      <c r="DG38" s="165">
        <v>-14.196400000000001</v>
      </c>
      <c r="DH38" s="165">
        <v>-21.151199999999999</v>
      </c>
      <c r="DI38" s="165">
        <v>-113.2</v>
      </c>
      <c r="DJ38" s="165">
        <v>-113.5</v>
      </c>
      <c r="DK38" s="165">
        <v>24.919699999999999</v>
      </c>
      <c r="DL38" s="165">
        <v>67.391999999999996</v>
      </c>
      <c r="DM38" s="165">
        <v>69.522300000000001</v>
      </c>
      <c r="DN38" s="166"/>
      <c r="DO38" s="166"/>
      <c r="DP38" s="165">
        <v>-10.66</v>
      </c>
      <c r="DQ38" s="165">
        <v>44.609000000000002</v>
      </c>
      <c r="DR38" s="165">
        <v>89.940100000000001</v>
      </c>
      <c r="DS38" s="165">
        <v>-30.92</v>
      </c>
      <c r="DT38" s="165">
        <v>-31.15</v>
      </c>
      <c r="DU38" s="165">
        <v>123.18</v>
      </c>
      <c r="DV38" s="165">
        <v>81.99</v>
      </c>
      <c r="DW38" s="165">
        <v>88.709100000000007</v>
      </c>
      <c r="DX38" s="165">
        <v>86.618200000000002</v>
      </c>
      <c r="DY38" s="165">
        <v>-29.7883</v>
      </c>
      <c r="DZ38" s="165">
        <v>-28.663599999999999</v>
      </c>
      <c r="EA38" s="165">
        <v>237.01089999999999</v>
      </c>
      <c r="EB38" s="165">
        <v>180.43260000000001</v>
      </c>
      <c r="EC38" s="165">
        <v>174.0515</v>
      </c>
      <c r="ED38" s="165">
        <v>177.3604</v>
      </c>
      <c r="EE38" s="165">
        <v>76.531099999999995</v>
      </c>
      <c r="EF38" s="165">
        <v>60.199199999999998</v>
      </c>
      <c r="EG38" s="165">
        <v>-25.215</v>
      </c>
      <c r="EH38" s="165">
        <v>415.79649999999998</v>
      </c>
      <c r="EI38" s="165">
        <v>-97.560199999999995</v>
      </c>
      <c r="EJ38" s="166"/>
      <c r="EK38" s="165">
        <v>-34.089399999999998</v>
      </c>
      <c r="EL38" s="165">
        <v>-31.079799999999999</v>
      </c>
      <c r="EM38" s="165">
        <v>11.917899999999999</v>
      </c>
      <c r="EN38" s="165">
        <v>-36.055300000000003</v>
      </c>
      <c r="EO38" s="165">
        <v>-33.432000000000002</v>
      </c>
      <c r="EP38" s="165">
        <v>107.568</v>
      </c>
      <c r="EQ38" s="165">
        <v>-109.3438</v>
      </c>
      <c r="ER38" s="166"/>
      <c r="ES38" s="165">
        <v>-21.983599999999999</v>
      </c>
      <c r="ET38" s="165">
        <v>0</v>
      </c>
      <c r="EU38" s="165">
        <v>-12.7</v>
      </c>
      <c r="EV38" s="165">
        <v>115.1</v>
      </c>
      <c r="EW38" s="165">
        <v>17.123200000000001</v>
      </c>
      <c r="EX38" s="165">
        <v>-141.29089999999999</v>
      </c>
      <c r="EY38" s="165">
        <v>-35.182899999999997</v>
      </c>
      <c r="EZ38" s="165">
        <v>-33.936399999999999</v>
      </c>
      <c r="FA38" s="165">
        <v>5.1364999999999998</v>
      </c>
      <c r="FB38" s="165">
        <v>-58.813600000000001</v>
      </c>
      <c r="FC38" s="165">
        <v>25.9877</v>
      </c>
      <c r="FD38" s="165">
        <v>22.283100000000001</v>
      </c>
      <c r="FE38" s="166"/>
      <c r="FF38" s="165">
        <v>21.909600000000001</v>
      </c>
      <c r="FG38" s="165">
        <v>42.046399999999998</v>
      </c>
      <c r="FH38" s="165">
        <v>43.816200000000002</v>
      </c>
      <c r="FI38" s="165">
        <v>40.710799999999999</v>
      </c>
      <c r="FJ38" s="165">
        <v>98.129400000000004</v>
      </c>
      <c r="FK38" s="165">
        <v>96.789699999999996</v>
      </c>
      <c r="FL38" s="165">
        <v>-4.0190000000000001</v>
      </c>
      <c r="FM38" s="165">
        <v>31.333200000000001</v>
      </c>
      <c r="FN38" s="165">
        <v>31.1831</v>
      </c>
      <c r="FO38" s="165">
        <v>-55.8108</v>
      </c>
      <c r="FP38" s="165">
        <v>0</v>
      </c>
      <c r="FQ38" s="165">
        <v>-4.0998000000000001</v>
      </c>
      <c r="FR38" s="165">
        <v>-6.51</v>
      </c>
      <c r="FS38" s="165">
        <v>14.6761</v>
      </c>
      <c r="FT38" s="165">
        <v>1.0207999999999999</v>
      </c>
      <c r="FU38" s="165">
        <v>-8.69</v>
      </c>
      <c r="FV38" s="165">
        <v>14.94</v>
      </c>
      <c r="FW38" s="165">
        <v>0</v>
      </c>
      <c r="FX38" s="166"/>
      <c r="FY38" s="165">
        <v>-5.8840000000000003</v>
      </c>
      <c r="FZ38" s="165">
        <v>4.2539999999999996</v>
      </c>
      <c r="GA38" s="166"/>
      <c r="GB38" s="165">
        <v>37.869999999999997</v>
      </c>
      <c r="GC38" s="165">
        <v>-1.0596000000000001</v>
      </c>
      <c r="GD38" s="165">
        <v>56.386299999999999</v>
      </c>
      <c r="GE38" s="166"/>
      <c r="GF38" s="165">
        <v>80.224699999999999</v>
      </c>
      <c r="GG38" s="165">
        <v>24.2</v>
      </c>
      <c r="GH38" s="165">
        <v>-16.903400000000001</v>
      </c>
      <c r="GI38" s="165">
        <v>1.3022</v>
      </c>
      <c r="GJ38" s="165">
        <v>1.3855</v>
      </c>
      <c r="GK38" s="165">
        <v>2.2776999999999998</v>
      </c>
      <c r="GL38" s="166"/>
      <c r="GM38" s="166"/>
      <c r="GN38" s="165">
        <v>-15.1707</v>
      </c>
      <c r="GO38" s="165">
        <v>-34.326500000000003</v>
      </c>
      <c r="GP38" s="165">
        <v>15.319900000000001</v>
      </c>
      <c r="GQ38" s="165">
        <v>35.863599999999998</v>
      </c>
      <c r="GR38" s="165">
        <v>9.8758999999999997</v>
      </c>
      <c r="GS38" s="165">
        <v>9.2469999999999999</v>
      </c>
      <c r="GT38" s="165">
        <v>-115.2264</v>
      </c>
      <c r="GU38" s="165">
        <v>-31.785799999999998</v>
      </c>
      <c r="GV38" s="165">
        <v>30.901299999999999</v>
      </c>
      <c r="GW38" s="165">
        <v>-66.784000000000006</v>
      </c>
      <c r="GX38" s="165">
        <v>8.8633000000000006</v>
      </c>
      <c r="GY38" s="165">
        <v>12.4345</v>
      </c>
      <c r="GZ38" s="165">
        <v>12.0159</v>
      </c>
      <c r="HA38" s="165">
        <v>10.7606</v>
      </c>
      <c r="HB38" s="165">
        <v>62.913800000000002</v>
      </c>
      <c r="HC38" s="165">
        <v>62.804400000000001</v>
      </c>
      <c r="HD38" s="165">
        <v>155.5</v>
      </c>
      <c r="HE38" s="165">
        <v>-156.3758</v>
      </c>
      <c r="HF38" s="165">
        <v>-380.87290000000002</v>
      </c>
      <c r="HG38" s="165">
        <v>383.80880000000002</v>
      </c>
      <c r="HH38" s="165">
        <v>114.42019999999999</v>
      </c>
      <c r="HI38" s="165">
        <v>-61.612200000000001</v>
      </c>
      <c r="HJ38" s="165">
        <v>-60.955800000000004</v>
      </c>
      <c r="HK38" s="165">
        <v>-56.942500000000003</v>
      </c>
      <c r="HL38" s="165">
        <v>-48.830800000000004</v>
      </c>
      <c r="HM38" s="165">
        <v>74.609800000000007</v>
      </c>
      <c r="HN38" s="165">
        <v>75.933999999999997</v>
      </c>
      <c r="HO38" s="165">
        <v>0</v>
      </c>
      <c r="HP38" s="165">
        <v>0</v>
      </c>
      <c r="HQ38" s="165">
        <v>2.2330000000000001</v>
      </c>
      <c r="HR38" s="165">
        <v>2.0571999999999999</v>
      </c>
      <c r="HS38" s="165">
        <v>-19.966899999999999</v>
      </c>
      <c r="HT38" s="165">
        <v>-19.188600000000001</v>
      </c>
      <c r="HU38" s="165">
        <v>27.4</v>
      </c>
      <c r="HV38" s="165">
        <v>27.41</v>
      </c>
      <c r="HW38" s="165">
        <v>13.5</v>
      </c>
      <c r="HX38" s="165">
        <v>13.5</v>
      </c>
      <c r="HY38" s="165">
        <v>22.0687</v>
      </c>
      <c r="HZ38" s="165">
        <v>-60.24</v>
      </c>
      <c r="IA38" s="165">
        <v>-321.7679</v>
      </c>
      <c r="IB38" s="165">
        <v>80.551900000000003</v>
      </c>
      <c r="IC38" s="165">
        <v>80.307000000000002</v>
      </c>
      <c r="ID38" s="165">
        <v>10.5</v>
      </c>
      <c r="IE38" s="165">
        <v>-32.299999999999997</v>
      </c>
      <c r="IF38" s="165">
        <v>0.5</v>
      </c>
      <c r="IG38" s="165">
        <v>0.6</v>
      </c>
      <c r="IH38" s="166"/>
      <c r="II38" s="165">
        <v>1.3273999999999999</v>
      </c>
      <c r="IJ38" s="165">
        <v>-110.11879999999999</v>
      </c>
      <c r="IK38" s="165">
        <v>118.28149999999999</v>
      </c>
      <c r="IL38" s="165">
        <v>57.787399999999998</v>
      </c>
      <c r="IM38" s="165">
        <v>30.7972</v>
      </c>
      <c r="IN38" s="166"/>
      <c r="IO38" s="165">
        <v>-29.877600000000001</v>
      </c>
      <c r="IP38" s="165">
        <v>17.127099999999999</v>
      </c>
      <c r="IQ38" s="165">
        <v>-119.0861</v>
      </c>
      <c r="IR38" s="165">
        <v>31.809100000000001</v>
      </c>
      <c r="IS38" s="165">
        <v>-23.930900000000001</v>
      </c>
      <c r="IT38" s="165">
        <v>182.03530000000001</v>
      </c>
      <c r="IU38" s="165">
        <v>178.785</v>
      </c>
      <c r="IV38" s="165">
        <v>124.92449999999999</v>
      </c>
      <c r="IW38" s="165">
        <v>-50.994500000000002</v>
      </c>
      <c r="IX38" s="165">
        <v>-30.661899999999999</v>
      </c>
      <c r="IY38" s="165">
        <v>-81.968800000000002</v>
      </c>
      <c r="IZ38" s="165">
        <v>80.130899999999997</v>
      </c>
      <c r="JA38" s="165">
        <v>-9.5981000000000005</v>
      </c>
      <c r="JB38" s="166"/>
      <c r="JC38" s="165">
        <v>15.6</v>
      </c>
      <c r="JD38" s="165">
        <v>7.2530000000000001</v>
      </c>
      <c r="JE38" s="165">
        <v>7.2320000000000002</v>
      </c>
      <c r="JF38" s="165">
        <v>-15.12</v>
      </c>
      <c r="JG38" s="165">
        <v>-9.44</v>
      </c>
      <c r="JH38" s="166"/>
      <c r="JI38" s="165">
        <v>9.8466000000000005</v>
      </c>
      <c r="JJ38" s="165">
        <v>-9.6085999999999991</v>
      </c>
      <c r="JK38" s="165">
        <v>-42.012700000000002</v>
      </c>
      <c r="JL38" s="165">
        <v>14.3</v>
      </c>
      <c r="JM38" s="165">
        <v>49.502000000000002</v>
      </c>
      <c r="JN38" s="165">
        <v>49.268999999999998</v>
      </c>
      <c r="JO38" s="165">
        <v>11.5578</v>
      </c>
      <c r="JP38" s="166"/>
      <c r="JQ38" s="165">
        <v>50.070599999999999</v>
      </c>
      <c r="JR38" s="165">
        <v>48.450299999999999</v>
      </c>
      <c r="JS38" s="165">
        <v>48.789000000000001</v>
      </c>
      <c r="JT38" s="166"/>
      <c r="JU38" s="165">
        <v>34.5</v>
      </c>
      <c r="JV38" s="165">
        <v>14.135</v>
      </c>
      <c r="JW38" s="165">
        <v>8.48</v>
      </c>
      <c r="JX38" s="166"/>
      <c r="JY38" s="165">
        <v>-50.637900000000002</v>
      </c>
      <c r="JZ38" s="165">
        <v>79.420400000000001</v>
      </c>
      <c r="KA38" s="165">
        <v>58.872599999999998</v>
      </c>
      <c r="KB38" s="165">
        <v>-49.3506</v>
      </c>
      <c r="KC38" s="165">
        <v>-79.134399999999999</v>
      </c>
      <c r="KD38" s="165">
        <v>47.5246</v>
      </c>
      <c r="KE38" s="165">
        <v>30.650400000000001</v>
      </c>
      <c r="KF38" s="165">
        <v>-41.8</v>
      </c>
      <c r="KG38" s="165">
        <v>42.4</v>
      </c>
      <c r="KH38" s="165">
        <v>-265.9375</v>
      </c>
      <c r="KI38" s="165">
        <v>416.10019999999997</v>
      </c>
    </row>
    <row r="39" spans="1:295" ht="18" customHeight="1" x14ac:dyDescent="0.3">
      <c r="A39" s="161" t="s">
        <v>68</v>
      </c>
      <c r="B39" s="161" t="s">
        <v>787</v>
      </c>
      <c r="C39" s="165">
        <v>0</v>
      </c>
      <c r="D39" s="165">
        <v>17.7728</v>
      </c>
      <c r="E39" s="165">
        <v>-24.318999999999999</v>
      </c>
      <c r="F39" s="165">
        <v>11.9222</v>
      </c>
      <c r="G39" s="165">
        <v>18.747800000000002</v>
      </c>
      <c r="H39" s="166"/>
      <c r="I39" s="165">
        <v>61.217399999999998</v>
      </c>
      <c r="J39" s="165">
        <v>-117.91160000000001</v>
      </c>
      <c r="K39" s="165">
        <v>65.605199999999996</v>
      </c>
      <c r="L39" s="165">
        <v>33.325000000000003</v>
      </c>
      <c r="M39" s="166"/>
      <c r="N39" s="165">
        <v>-11.1</v>
      </c>
      <c r="O39" s="165">
        <v>-72.784000000000006</v>
      </c>
      <c r="P39" s="165">
        <v>68.2</v>
      </c>
      <c r="Q39" s="165">
        <v>18.216000000000001</v>
      </c>
      <c r="R39" s="165">
        <v>-66</v>
      </c>
      <c r="S39" s="165">
        <v>13.182499999999999</v>
      </c>
      <c r="T39" s="165">
        <v>72.334999999999994</v>
      </c>
      <c r="U39" s="165">
        <v>16.099799999999998</v>
      </c>
      <c r="V39" s="165">
        <v>16.449300000000001</v>
      </c>
      <c r="W39" s="165">
        <v>27.2576</v>
      </c>
      <c r="X39" s="165">
        <v>15.772500000000001</v>
      </c>
      <c r="Y39" s="165">
        <v>5.3863000000000003</v>
      </c>
      <c r="Z39" s="165">
        <v>7.7339000000000002</v>
      </c>
      <c r="AA39" s="166"/>
      <c r="AB39" s="166"/>
      <c r="AC39" s="165">
        <v>-77.75</v>
      </c>
      <c r="AD39" s="166"/>
      <c r="AE39" s="166"/>
      <c r="AF39" s="165">
        <v>11.1</v>
      </c>
      <c r="AG39" s="165">
        <v>72.599999999999994</v>
      </c>
      <c r="AH39" s="165">
        <v>8.9619999999999997</v>
      </c>
      <c r="AI39" s="165">
        <v>0.17199999999999999</v>
      </c>
      <c r="AJ39" s="167">
        <v>-58.3</v>
      </c>
      <c r="AK39" s="165">
        <v>-57.86</v>
      </c>
      <c r="AL39" s="165">
        <v>-79.66</v>
      </c>
      <c r="AM39" s="165">
        <v>58.3</v>
      </c>
      <c r="AN39" s="165">
        <v>58.39</v>
      </c>
      <c r="AO39" s="165">
        <v>16.151900000000001</v>
      </c>
      <c r="AP39" s="165">
        <v>7.8339999999999996</v>
      </c>
      <c r="AQ39" s="165">
        <v>73.973799999999997</v>
      </c>
      <c r="AR39" s="165">
        <v>77.068200000000004</v>
      </c>
      <c r="AS39" s="165">
        <v>37.369199999999999</v>
      </c>
      <c r="AT39" s="165">
        <v>-49.564900000000002</v>
      </c>
      <c r="AU39" s="165">
        <v>-49.4161</v>
      </c>
      <c r="AV39" s="165">
        <v>11.053800000000001</v>
      </c>
      <c r="AW39" s="165">
        <v>11.162699999999999</v>
      </c>
      <c r="AX39" s="165">
        <v>81.447199999999995</v>
      </c>
      <c r="AY39" s="165">
        <v>82.9208</v>
      </c>
      <c r="AZ39" s="165">
        <v>-16.577000000000002</v>
      </c>
      <c r="BA39" s="165">
        <v>-18.357199999999999</v>
      </c>
      <c r="BB39" s="165">
        <v>-456.5908</v>
      </c>
      <c r="BC39" s="165">
        <v>5.8216999999999999</v>
      </c>
      <c r="BD39" s="165">
        <v>-14</v>
      </c>
      <c r="BE39" s="165">
        <v>-14.1</v>
      </c>
      <c r="BF39" s="165">
        <v>55.077599999999997</v>
      </c>
      <c r="BG39" s="165">
        <v>54.063499999999998</v>
      </c>
      <c r="BH39" s="165">
        <v>-5.0537999999999998</v>
      </c>
      <c r="BI39" s="166"/>
      <c r="BJ39" s="165">
        <v>-49.797899999999998</v>
      </c>
      <c r="BK39" s="165">
        <v>11.766400000000001</v>
      </c>
      <c r="BL39" s="165">
        <v>8.0543999999999993</v>
      </c>
      <c r="BM39" s="165">
        <v>5.5061</v>
      </c>
      <c r="BN39" s="165">
        <v>494.70490000000001</v>
      </c>
      <c r="BO39" s="165">
        <v>146.45830000000001</v>
      </c>
      <c r="BP39" s="165">
        <v>145.81739999999999</v>
      </c>
      <c r="BQ39" s="165">
        <v>-404.81880000000001</v>
      </c>
      <c r="BR39" s="165">
        <v>600.5865</v>
      </c>
      <c r="BS39" s="166"/>
      <c r="BT39" s="165">
        <v>-67.600700000000003</v>
      </c>
      <c r="BU39" s="165">
        <v>68.480999999999995</v>
      </c>
      <c r="BV39" s="165">
        <v>115.65300000000001</v>
      </c>
      <c r="BW39" s="165">
        <v>39.61</v>
      </c>
      <c r="BX39" s="166"/>
      <c r="BY39" s="165">
        <v>77.569999999999993</v>
      </c>
      <c r="BZ39" s="165">
        <v>67.44</v>
      </c>
      <c r="CA39" s="165">
        <v>-95.3733</v>
      </c>
      <c r="CB39" s="165">
        <v>-93.631799999999998</v>
      </c>
      <c r="CC39" s="165">
        <v>124.10209999999999</v>
      </c>
      <c r="CD39" s="165">
        <v>123.6647</v>
      </c>
      <c r="CE39" s="165">
        <v>7.8263999999999996</v>
      </c>
      <c r="CF39" s="165">
        <v>-111.04510000000001</v>
      </c>
      <c r="CG39" s="165">
        <v>-110.13420000000001</v>
      </c>
      <c r="CH39" s="165">
        <v>5.8566000000000003</v>
      </c>
      <c r="CI39" s="166"/>
      <c r="CJ39" s="166"/>
      <c r="CK39" s="166"/>
      <c r="CL39" s="165">
        <v>125.2</v>
      </c>
      <c r="CM39" s="165">
        <v>112.7</v>
      </c>
      <c r="CN39" s="165">
        <v>-16.75</v>
      </c>
      <c r="CO39" s="165">
        <v>77.206199999999995</v>
      </c>
      <c r="CP39" s="165">
        <v>75.976500000000001</v>
      </c>
      <c r="CQ39" s="165">
        <v>75.317099999999996</v>
      </c>
      <c r="CR39" s="165">
        <v>9.1170000000000009</v>
      </c>
      <c r="CS39" s="165">
        <v>9.8457000000000008</v>
      </c>
      <c r="CT39" s="165">
        <v>27.260100000000001</v>
      </c>
      <c r="CU39" s="165">
        <v>-101.30500000000001</v>
      </c>
      <c r="CV39" s="165">
        <v>38.594700000000003</v>
      </c>
      <c r="CW39" s="165">
        <v>15.3437</v>
      </c>
      <c r="CX39" s="165">
        <v>73.34</v>
      </c>
      <c r="CY39" s="165">
        <v>39.99</v>
      </c>
      <c r="CZ39" s="165">
        <v>70.554199999999994</v>
      </c>
      <c r="DA39" s="165">
        <v>66.361999999999995</v>
      </c>
      <c r="DB39" s="165">
        <v>-34.71</v>
      </c>
      <c r="DC39" s="165">
        <v>-7.8796999999999997</v>
      </c>
      <c r="DD39" s="166"/>
      <c r="DE39" s="166"/>
      <c r="DF39" s="165">
        <v>-88.2303</v>
      </c>
      <c r="DG39" s="165">
        <v>-13.867900000000001</v>
      </c>
      <c r="DH39" s="165">
        <v>-21.206600000000002</v>
      </c>
      <c r="DI39" s="165">
        <v>-115.7</v>
      </c>
      <c r="DJ39" s="165">
        <v>-114.2</v>
      </c>
      <c r="DK39" s="165">
        <v>24.831800000000001</v>
      </c>
      <c r="DL39" s="166"/>
      <c r="DM39" s="165">
        <v>68.582999999999998</v>
      </c>
      <c r="DN39" s="166"/>
      <c r="DO39" s="166"/>
      <c r="DP39" s="165">
        <v>-9.99</v>
      </c>
      <c r="DQ39" s="165">
        <v>42.950499999999998</v>
      </c>
      <c r="DR39" s="165">
        <v>86.879900000000006</v>
      </c>
      <c r="DS39" s="165">
        <v>-30.91</v>
      </c>
      <c r="DT39" s="165">
        <v>-31.06</v>
      </c>
      <c r="DU39" s="165">
        <v>122.44</v>
      </c>
      <c r="DV39" s="165">
        <v>80.94</v>
      </c>
      <c r="DW39" s="165">
        <v>88.345500000000001</v>
      </c>
      <c r="DX39" s="165">
        <v>88.109099999999998</v>
      </c>
      <c r="DY39" s="165">
        <v>-26.547599999999999</v>
      </c>
      <c r="DZ39" s="165">
        <v>-26.390899999999998</v>
      </c>
      <c r="EA39" s="165">
        <v>236.81280000000001</v>
      </c>
      <c r="EB39" s="165">
        <v>180.26499999999999</v>
      </c>
      <c r="EC39" s="165">
        <v>173.8732</v>
      </c>
      <c r="ED39" s="165">
        <v>176.39830000000001</v>
      </c>
      <c r="EE39" s="165">
        <v>65.940700000000007</v>
      </c>
      <c r="EF39" s="165">
        <v>52.207099999999997</v>
      </c>
      <c r="EG39" s="165">
        <v>-25.876999999999999</v>
      </c>
      <c r="EH39" s="165">
        <v>414.21780000000001</v>
      </c>
      <c r="EI39" s="165">
        <v>-85.7577</v>
      </c>
      <c r="EJ39" s="166"/>
      <c r="EK39" s="165">
        <v>-35.595100000000002</v>
      </c>
      <c r="EL39" s="165">
        <v>-30.944099999999999</v>
      </c>
      <c r="EM39" s="165">
        <v>23.2026</v>
      </c>
      <c r="EN39" s="165">
        <v>-29.7485</v>
      </c>
      <c r="EO39" s="165">
        <v>-26.446400000000001</v>
      </c>
      <c r="EP39" s="165">
        <v>92.207999999999998</v>
      </c>
      <c r="EQ39" s="165">
        <v>-96.943600000000004</v>
      </c>
      <c r="ER39" s="166"/>
      <c r="ES39" s="165">
        <v>-11.571</v>
      </c>
      <c r="ET39" s="166"/>
      <c r="EU39" s="165">
        <v>-11.86</v>
      </c>
      <c r="EV39" s="165">
        <v>64.099999999999994</v>
      </c>
      <c r="EW39" s="165">
        <v>17.026800000000001</v>
      </c>
      <c r="EX39" s="165">
        <v>-127.1609</v>
      </c>
      <c r="EY39" s="165">
        <v>-34.666800000000002</v>
      </c>
      <c r="EZ39" s="165">
        <v>-34.3078</v>
      </c>
      <c r="FA39" s="165">
        <v>6.0381</v>
      </c>
      <c r="FB39" s="165">
        <v>-46.366199999999999</v>
      </c>
      <c r="FC39" s="165">
        <v>14.058299999999999</v>
      </c>
      <c r="FD39" s="165">
        <v>21.4925</v>
      </c>
      <c r="FE39" s="166"/>
      <c r="FF39" s="165">
        <v>21.745999999999999</v>
      </c>
      <c r="FG39" s="165">
        <v>42.557299999999998</v>
      </c>
      <c r="FH39" s="165">
        <v>42.249000000000002</v>
      </c>
      <c r="FI39" s="165">
        <v>40.863100000000003</v>
      </c>
      <c r="FJ39" s="165">
        <v>94.780299999999997</v>
      </c>
      <c r="FK39" s="165">
        <v>94.277900000000002</v>
      </c>
      <c r="FL39" s="165">
        <v>-3.1817000000000002</v>
      </c>
      <c r="FM39" s="165">
        <v>27.472100000000001</v>
      </c>
      <c r="FN39" s="165">
        <v>27.502800000000001</v>
      </c>
      <c r="FO39" s="165">
        <v>-57.970999999999997</v>
      </c>
      <c r="FP39" s="166"/>
      <c r="FQ39" s="165">
        <v>-3.0670999999999999</v>
      </c>
      <c r="FR39" s="165">
        <v>-6.79</v>
      </c>
      <c r="FS39" s="165">
        <v>14.368499999999999</v>
      </c>
      <c r="FT39" s="165">
        <v>1.0451999999999999</v>
      </c>
      <c r="FU39" s="165">
        <v>-8.99</v>
      </c>
      <c r="FV39" s="165">
        <v>15.22</v>
      </c>
      <c r="FW39" s="165">
        <v>0</v>
      </c>
      <c r="FX39" s="166"/>
      <c r="FY39" s="165">
        <v>-5.9160000000000004</v>
      </c>
      <c r="FZ39" s="165">
        <v>4.53</v>
      </c>
      <c r="GA39" s="166"/>
      <c r="GB39" s="165">
        <v>38.020000000000003</v>
      </c>
      <c r="GC39" s="165">
        <v>0.13730000000000001</v>
      </c>
      <c r="GD39" s="165">
        <v>57.573599999999999</v>
      </c>
      <c r="GE39" s="165">
        <v>15.32</v>
      </c>
      <c r="GF39" s="165">
        <v>80.3596</v>
      </c>
      <c r="GG39" s="165">
        <v>25</v>
      </c>
      <c r="GH39" s="165">
        <v>-16.026499999999999</v>
      </c>
      <c r="GI39" s="165">
        <v>1.1336999999999999</v>
      </c>
      <c r="GJ39" s="165">
        <v>1.3763000000000001</v>
      </c>
      <c r="GK39" s="165">
        <v>2.2917000000000001</v>
      </c>
      <c r="GL39" s="166"/>
      <c r="GM39" s="166"/>
      <c r="GN39" s="165">
        <v>-15.2979</v>
      </c>
      <c r="GO39" s="165">
        <v>-34.182600000000001</v>
      </c>
      <c r="GP39" s="165">
        <v>14.464</v>
      </c>
      <c r="GQ39" s="165">
        <v>35.734200000000001</v>
      </c>
      <c r="GR39" s="165">
        <v>10.0883</v>
      </c>
      <c r="GS39" s="165">
        <v>12.4619</v>
      </c>
      <c r="GT39" s="165">
        <v>-117.2</v>
      </c>
      <c r="GU39" s="165">
        <v>-31.686900000000001</v>
      </c>
      <c r="GV39" s="165">
        <v>29.746300000000002</v>
      </c>
      <c r="GW39" s="165">
        <v>-66.328900000000004</v>
      </c>
      <c r="GX39" s="165">
        <v>9.5779999999999994</v>
      </c>
      <c r="GY39" s="165">
        <v>12.727399999999999</v>
      </c>
      <c r="GZ39" s="165">
        <v>12.3323</v>
      </c>
      <c r="HA39" s="165">
        <v>10.914999999999999</v>
      </c>
      <c r="HB39" s="165">
        <v>61.5807</v>
      </c>
      <c r="HC39" s="165">
        <v>61.9542</v>
      </c>
      <c r="HD39" s="165">
        <v>108.5</v>
      </c>
      <c r="HE39" s="165">
        <v>-110.0852</v>
      </c>
      <c r="HF39" s="165">
        <v>-327.51889999999997</v>
      </c>
      <c r="HG39" s="165">
        <v>329.66019999999997</v>
      </c>
      <c r="HH39" s="165">
        <v>98.594999999999999</v>
      </c>
      <c r="HI39" s="165">
        <v>-61.016800000000003</v>
      </c>
      <c r="HJ39" s="165">
        <v>-60.061900000000001</v>
      </c>
      <c r="HK39" s="165">
        <v>-59.895000000000003</v>
      </c>
      <c r="HL39" s="165">
        <v>-52.046100000000003</v>
      </c>
      <c r="HM39" s="165">
        <v>78.308199999999999</v>
      </c>
      <c r="HN39" s="165">
        <v>77.709500000000006</v>
      </c>
      <c r="HO39" s="166"/>
      <c r="HP39" s="166"/>
      <c r="HQ39" s="165">
        <v>2.222</v>
      </c>
      <c r="HR39" s="165">
        <v>1.3321000000000001</v>
      </c>
      <c r="HS39" s="165">
        <v>-23.4801</v>
      </c>
      <c r="HT39" s="165">
        <v>-22.492999999999999</v>
      </c>
      <c r="HU39" s="165">
        <v>25.62</v>
      </c>
      <c r="HV39" s="165">
        <v>25.75</v>
      </c>
      <c r="HW39" s="165">
        <v>14.4</v>
      </c>
      <c r="HX39" s="165">
        <v>14</v>
      </c>
      <c r="HY39" s="165">
        <v>22.09</v>
      </c>
      <c r="HZ39" s="165">
        <v>-56.48</v>
      </c>
      <c r="IA39" s="165">
        <v>-315.12670000000003</v>
      </c>
      <c r="IB39" s="165">
        <v>77.052000000000007</v>
      </c>
      <c r="IC39" s="165">
        <v>76.807599999999994</v>
      </c>
      <c r="ID39" s="165">
        <v>10.7</v>
      </c>
      <c r="IE39" s="165">
        <v>-31.3</v>
      </c>
      <c r="IF39" s="165">
        <v>-1.1000000000000001</v>
      </c>
      <c r="IG39" s="165">
        <v>-1</v>
      </c>
      <c r="IH39" s="166"/>
      <c r="II39" s="166"/>
      <c r="IJ39" s="165">
        <v>-90.028700000000001</v>
      </c>
      <c r="IK39" s="165">
        <v>108.43170000000001</v>
      </c>
      <c r="IL39" s="165">
        <v>60.726700000000001</v>
      </c>
      <c r="IM39" s="165">
        <v>34.9604</v>
      </c>
      <c r="IN39" s="166"/>
      <c r="IO39" s="165">
        <v>-33.756300000000003</v>
      </c>
      <c r="IP39" s="165">
        <v>22.4756</v>
      </c>
      <c r="IQ39" s="165">
        <v>-121.5578</v>
      </c>
      <c r="IR39" s="165">
        <v>31.851099999999999</v>
      </c>
      <c r="IS39" s="165">
        <v>-27.071100000000001</v>
      </c>
      <c r="IT39" s="165">
        <v>174.35910000000001</v>
      </c>
      <c r="IU39" s="165">
        <v>173.68289999999999</v>
      </c>
      <c r="IV39" s="165">
        <v>125.80840000000001</v>
      </c>
      <c r="IW39" s="165">
        <v>-58.175400000000003</v>
      </c>
      <c r="IX39" s="165">
        <v>-30.140499999999999</v>
      </c>
      <c r="IY39" s="165">
        <v>-80.580699999999993</v>
      </c>
      <c r="IZ39" s="165">
        <v>81.766099999999994</v>
      </c>
      <c r="JA39" s="165">
        <v>-9.5431000000000008</v>
      </c>
      <c r="JB39" s="166"/>
      <c r="JC39" s="165">
        <v>14.24</v>
      </c>
      <c r="JD39" s="165">
        <v>7.157</v>
      </c>
      <c r="JE39" s="165">
        <v>7.1539999999999999</v>
      </c>
      <c r="JF39" s="165">
        <v>-14.56</v>
      </c>
      <c r="JG39" s="165">
        <v>-9.2799999999999994</v>
      </c>
      <c r="JH39" s="166"/>
      <c r="JI39" s="165">
        <v>9.2881999999999998</v>
      </c>
      <c r="JJ39" s="165">
        <v>-10.7225</v>
      </c>
      <c r="JK39" s="165">
        <v>-41.954700000000003</v>
      </c>
      <c r="JL39" s="165">
        <v>14.9</v>
      </c>
      <c r="JM39" s="165">
        <v>49.698999999999998</v>
      </c>
      <c r="JN39" s="165">
        <v>49.277999999999999</v>
      </c>
      <c r="JO39" s="165">
        <v>11.5334</v>
      </c>
      <c r="JP39" s="165">
        <v>13.6997</v>
      </c>
      <c r="JQ39" s="165">
        <v>51.858800000000002</v>
      </c>
      <c r="JR39" s="165">
        <v>51.152999999999999</v>
      </c>
      <c r="JS39" s="165">
        <v>50.899900000000002</v>
      </c>
      <c r="JT39" s="166"/>
      <c r="JU39" s="165">
        <v>32.799999999999997</v>
      </c>
      <c r="JV39" s="165">
        <v>13.459</v>
      </c>
      <c r="JW39" s="165">
        <v>8.5</v>
      </c>
      <c r="JX39" s="166"/>
      <c r="JY39" s="165">
        <v>-51.6526</v>
      </c>
      <c r="JZ39" s="165">
        <v>81.959800000000001</v>
      </c>
      <c r="KA39" s="165">
        <v>61.3279</v>
      </c>
      <c r="KB39" s="165">
        <v>-50.977800000000002</v>
      </c>
      <c r="KC39" s="165">
        <v>-81.094399999999993</v>
      </c>
      <c r="KD39" s="165">
        <v>51.228700000000003</v>
      </c>
      <c r="KE39" s="165">
        <v>28.792300000000001</v>
      </c>
      <c r="KF39" s="165">
        <v>-40.799999999999997</v>
      </c>
      <c r="KG39" s="165">
        <v>41.3</v>
      </c>
      <c r="KH39" s="165">
        <v>-233.8552</v>
      </c>
      <c r="KI39" s="165">
        <v>382.75279999999998</v>
      </c>
    </row>
    <row r="40" spans="1:295" ht="18" customHeight="1" x14ac:dyDescent="0.3">
      <c r="A40" s="161" t="s">
        <v>68</v>
      </c>
      <c r="B40" s="161" t="s">
        <v>788</v>
      </c>
      <c r="C40" s="168">
        <v>0</v>
      </c>
      <c r="D40" s="168">
        <v>17.5687</v>
      </c>
      <c r="E40" s="168">
        <v>-24.233000000000001</v>
      </c>
      <c r="F40" s="168">
        <v>11.9526</v>
      </c>
      <c r="G40" s="168">
        <v>19.651399999999999</v>
      </c>
      <c r="H40" s="169"/>
      <c r="I40" s="168">
        <v>61.177100000000003</v>
      </c>
      <c r="J40" s="168">
        <v>-119.5291</v>
      </c>
      <c r="K40" s="168">
        <v>65.270799999999994</v>
      </c>
      <c r="L40" s="168">
        <v>32.670999999999999</v>
      </c>
      <c r="M40" s="169"/>
      <c r="N40" s="168">
        <v>-6.66</v>
      </c>
      <c r="O40" s="168">
        <v>-74.063000000000002</v>
      </c>
      <c r="P40" s="168">
        <v>68.2</v>
      </c>
      <c r="Q40" s="168">
        <v>19.872</v>
      </c>
      <c r="R40" s="168">
        <v>-68.2</v>
      </c>
      <c r="S40" s="168">
        <v>12.9747</v>
      </c>
      <c r="T40" s="168">
        <v>74.421199999999999</v>
      </c>
      <c r="U40" s="168">
        <v>16.341200000000001</v>
      </c>
      <c r="V40" s="168">
        <v>16.546600000000002</v>
      </c>
      <c r="W40" s="168">
        <v>27.528600000000001</v>
      </c>
      <c r="X40" s="168">
        <v>15.926500000000001</v>
      </c>
      <c r="Y40" s="168">
        <v>5.5354999999999999</v>
      </c>
      <c r="Z40" s="168">
        <v>7.8238000000000003</v>
      </c>
      <c r="AA40" s="169"/>
      <c r="AB40" s="169"/>
      <c r="AC40" s="168">
        <v>-76.81</v>
      </c>
      <c r="AD40" s="169"/>
      <c r="AE40" s="169"/>
      <c r="AF40" s="168">
        <v>8.8800000000000008</v>
      </c>
      <c r="AG40" s="168">
        <v>72.599999999999994</v>
      </c>
      <c r="AH40" s="168">
        <v>8.7409999999999997</v>
      </c>
      <c r="AI40" s="168">
        <v>0.17299999999999999</v>
      </c>
      <c r="AJ40" s="170">
        <v>-61.08</v>
      </c>
      <c r="AK40" s="168">
        <v>-60.41</v>
      </c>
      <c r="AL40" s="168">
        <v>-72.62</v>
      </c>
      <c r="AM40" s="168">
        <v>61.08</v>
      </c>
      <c r="AN40" s="168">
        <v>61.06</v>
      </c>
      <c r="AO40" s="168">
        <v>15.4801</v>
      </c>
      <c r="AP40" s="168">
        <v>8.3531999999999993</v>
      </c>
      <c r="AQ40" s="168">
        <v>72.687299999999993</v>
      </c>
      <c r="AR40" s="168">
        <v>75.716099999999997</v>
      </c>
      <c r="AS40" s="168">
        <v>35.420200000000001</v>
      </c>
      <c r="AT40" s="168">
        <v>-52.110100000000003</v>
      </c>
      <c r="AU40" s="168">
        <v>-52.6051</v>
      </c>
      <c r="AV40" s="168">
        <v>37.642000000000003</v>
      </c>
      <c r="AW40" s="168">
        <v>35.528300000000002</v>
      </c>
      <c r="AX40" s="168">
        <v>76.490700000000004</v>
      </c>
      <c r="AY40" s="168">
        <v>78.366100000000003</v>
      </c>
      <c r="AZ40" s="168">
        <v>-3.4156</v>
      </c>
      <c r="BA40" s="168">
        <v>-1.1455</v>
      </c>
      <c r="BB40" s="168">
        <v>-466.79759999999999</v>
      </c>
      <c r="BC40" s="168">
        <v>5.1764000000000001</v>
      </c>
      <c r="BD40" s="168">
        <v>-13.8</v>
      </c>
      <c r="BE40" s="168">
        <v>-14</v>
      </c>
      <c r="BF40" s="168">
        <v>58.817</v>
      </c>
      <c r="BG40" s="168">
        <v>57.000900000000001</v>
      </c>
      <c r="BH40" s="168">
        <v>-5.1928000000000001</v>
      </c>
      <c r="BI40" s="169"/>
      <c r="BJ40" s="168">
        <v>-51.285299999999999</v>
      </c>
      <c r="BK40" s="168">
        <v>11.742100000000001</v>
      </c>
      <c r="BL40" s="168">
        <v>7.9221000000000004</v>
      </c>
      <c r="BM40" s="168">
        <v>5.3742999999999999</v>
      </c>
      <c r="BN40" s="168">
        <v>505.96620000000001</v>
      </c>
      <c r="BO40" s="168">
        <v>140.8124</v>
      </c>
      <c r="BP40" s="168">
        <v>140.14089999999999</v>
      </c>
      <c r="BQ40" s="168">
        <v>-391.3775</v>
      </c>
      <c r="BR40" s="168">
        <v>604.47149999999999</v>
      </c>
      <c r="BS40" s="169"/>
      <c r="BT40" s="168">
        <v>-69.608500000000006</v>
      </c>
      <c r="BU40" s="168">
        <v>71.561400000000006</v>
      </c>
      <c r="BV40" s="168">
        <v>116.621</v>
      </c>
      <c r="BW40" s="168">
        <v>40.06</v>
      </c>
      <c r="BX40" s="169"/>
      <c r="BY40" s="169"/>
      <c r="BZ40" s="168">
        <v>68.22</v>
      </c>
      <c r="CA40" s="168">
        <v>-87.871700000000004</v>
      </c>
      <c r="CB40" s="168">
        <v>-87.335800000000006</v>
      </c>
      <c r="CC40" s="168">
        <v>142.76589999999999</v>
      </c>
      <c r="CD40" s="168">
        <v>143.8323</v>
      </c>
      <c r="CE40" s="168">
        <v>7.4903000000000004</v>
      </c>
      <c r="CF40" s="168">
        <v>-118.98609999999999</v>
      </c>
      <c r="CG40" s="168">
        <v>-117.6609</v>
      </c>
      <c r="CH40" s="168">
        <v>5.5598999999999998</v>
      </c>
      <c r="CI40" s="169"/>
      <c r="CJ40" s="169"/>
      <c r="CK40" s="169"/>
      <c r="CL40" s="168">
        <v>126.3</v>
      </c>
      <c r="CM40" s="168">
        <v>114.5</v>
      </c>
      <c r="CN40" s="168">
        <v>-16.62</v>
      </c>
      <c r="CO40" s="168">
        <v>75.832800000000006</v>
      </c>
      <c r="CP40" s="168">
        <v>74.144800000000004</v>
      </c>
      <c r="CQ40" s="168">
        <v>73.757499999999993</v>
      </c>
      <c r="CR40" s="168">
        <v>5.1406000000000001</v>
      </c>
      <c r="CS40" s="168">
        <v>5.4127999999999998</v>
      </c>
      <c r="CT40" s="168">
        <v>29.843800000000002</v>
      </c>
      <c r="CU40" s="168">
        <v>-98.335400000000007</v>
      </c>
      <c r="CV40" s="168">
        <v>40.994100000000003</v>
      </c>
      <c r="CW40" s="168">
        <v>15.3071</v>
      </c>
      <c r="CX40" s="168">
        <v>69.84</v>
      </c>
      <c r="CY40" s="168">
        <v>38.82</v>
      </c>
      <c r="CZ40" s="168">
        <v>68.679199999999994</v>
      </c>
      <c r="DA40" s="168">
        <v>65.043599999999998</v>
      </c>
      <c r="DB40" s="168">
        <v>-34.729999999999997</v>
      </c>
      <c r="DC40" s="168">
        <v>-7.6032000000000002</v>
      </c>
      <c r="DD40" s="169"/>
      <c r="DE40" s="169"/>
      <c r="DF40" s="168">
        <v>-77.163600000000002</v>
      </c>
      <c r="DG40" s="168">
        <v>-12.8306</v>
      </c>
      <c r="DH40" s="168">
        <v>-21.369299999999999</v>
      </c>
      <c r="DI40" s="168">
        <v>-111.4</v>
      </c>
      <c r="DJ40" s="168">
        <v>-113.1</v>
      </c>
      <c r="DK40" s="168">
        <v>25.441600000000001</v>
      </c>
      <c r="DL40" s="168">
        <v>66.513099999999994</v>
      </c>
      <c r="DM40" s="168">
        <v>65.765100000000004</v>
      </c>
      <c r="DN40" s="168">
        <v>94.354200000000006</v>
      </c>
      <c r="DO40" s="168">
        <v>66.17</v>
      </c>
      <c r="DP40" s="168">
        <v>-9.0500000000000007</v>
      </c>
      <c r="DQ40" s="168">
        <v>43.027999999999999</v>
      </c>
      <c r="DR40" s="168">
        <v>77.584400000000002</v>
      </c>
      <c r="DS40" s="168">
        <v>-25.83</v>
      </c>
      <c r="DT40" s="168">
        <v>-25.85</v>
      </c>
      <c r="DU40" s="168">
        <v>112.68</v>
      </c>
      <c r="DV40" s="168">
        <v>81.67</v>
      </c>
      <c r="DW40" s="168">
        <v>76.181799999999996</v>
      </c>
      <c r="DX40" s="168">
        <v>75.145499999999998</v>
      </c>
      <c r="DY40" s="168">
        <v>-26.641400000000001</v>
      </c>
      <c r="DZ40" s="168">
        <v>-26.554500000000001</v>
      </c>
      <c r="EA40" s="168">
        <v>226.78460000000001</v>
      </c>
      <c r="EB40" s="168">
        <v>169.0008</v>
      </c>
      <c r="EC40" s="168">
        <v>164.6225</v>
      </c>
      <c r="ED40" s="168">
        <v>166.22450000000001</v>
      </c>
      <c r="EE40" s="168">
        <v>76.2483</v>
      </c>
      <c r="EF40" s="168">
        <v>60.463999999999999</v>
      </c>
      <c r="EG40" s="168">
        <v>-24.335999999999999</v>
      </c>
      <c r="EH40" s="168">
        <v>403.334</v>
      </c>
      <c r="EI40" s="168">
        <v>-75.555899999999994</v>
      </c>
      <c r="EJ40" s="169"/>
      <c r="EK40" s="168">
        <v>-35.535400000000003</v>
      </c>
      <c r="EL40" s="168">
        <v>-33.327100000000002</v>
      </c>
      <c r="EM40" s="168">
        <v>0</v>
      </c>
      <c r="EN40" s="168">
        <v>-33.490499999999997</v>
      </c>
      <c r="EO40" s="168">
        <v>-30.725999999999999</v>
      </c>
      <c r="EP40" s="168">
        <v>155.196</v>
      </c>
      <c r="EQ40" s="168">
        <v>-106.4084</v>
      </c>
      <c r="ER40" s="169"/>
      <c r="ES40" s="168">
        <v>-22.936900000000001</v>
      </c>
      <c r="ET40" s="168">
        <v>15.44</v>
      </c>
      <c r="EU40" s="168">
        <v>-11.8</v>
      </c>
      <c r="EV40" s="168">
        <v>98.8</v>
      </c>
      <c r="EW40" s="168">
        <v>17.008600000000001</v>
      </c>
      <c r="EX40" s="168">
        <v>-135.2595</v>
      </c>
      <c r="EY40" s="168">
        <v>-34.383299999999998</v>
      </c>
      <c r="EZ40" s="168">
        <v>-33.790900000000001</v>
      </c>
      <c r="FA40" s="168">
        <v>5.5423999999999998</v>
      </c>
      <c r="FB40" s="168">
        <v>-59.1419</v>
      </c>
      <c r="FC40" s="168">
        <v>25.165600000000001</v>
      </c>
      <c r="FD40" s="168">
        <v>21.142299999999999</v>
      </c>
      <c r="FE40" s="169"/>
      <c r="FF40" s="168">
        <v>20.898599999999998</v>
      </c>
      <c r="FG40" s="168">
        <v>43.163499999999999</v>
      </c>
      <c r="FH40" s="168">
        <v>43.249400000000001</v>
      </c>
      <c r="FI40" s="168">
        <v>41.832700000000003</v>
      </c>
      <c r="FJ40" s="168">
        <v>88.249499999999998</v>
      </c>
      <c r="FK40" s="168">
        <v>88.081999999999994</v>
      </c>
      <c r="FL40" s="168">
        <v>-2.1768999999999998</v>
      </c>
      <c r="FM40" s="168">
        <v>27.794699999999999</v>
      </c>
      <c r="FN40" s="168">
        <v>27.049600000000002</v>
      </c>
      <c r="FO40" s="168">
        <v>-60.862000000000002</v>
      </c>
      <c r="FP40" s="169"/>
      <c r="FQ40" s="168">
        <v>-3.5430999999999999</v>
      </c>
      <c r="FR40" s="168">
        <v>-6.16</v>
      </c>
      <c r="FS40" s="168">
        <v>14.5809</v>
      </c>
      <c r="FT40" s="168">
        <v>1.0329999999999999</v>
      </c>
      <c r="FU40" s="168">
        <v>-8.99</v>
      </c>
      <c r="FV40" s="168">
        <v>14.93</v>
      </c>
      <c r="FW40" s="169"/>
      <c r="FX40" s="169"/>
      <c r="FY40" s="168">
        <v>-5.8280000000000003</v>
      </c>
      <c r="FZ40" s="168">
        <v>4.38</v>
      </c>
      <c r="GA40" s="169"/>
      <c r="GB40" s="168">
        <v>37.299999999999997</v>
      </c>
      <c r="GC40" s="168">
        <v>-2.5398000000000001</v>
      </c>
      <c r="GD40" s="168">
        <v>61.5471</v>
      </c>
      <c r="GE40" s="168">
        <v>14.64</v>
      </c>
      <c r="GF40" s="168">
        <v>79.568399999999997</v>
      </c>
      <c r="GG40" s="168">
        <v>23.7</v>
      </c>
      <c r="GH40" s="168">
        <v>-15.353199999999999</v>
      </c>
      <c r="GI40" s="168">
        <v>1.3644000000000001</v>
      </c>
      <c r="GJ40" s="168">
        <v>1.7000999999999999</v>
      </c>
      <c r="GK40" s="168">
        <v>2.3006000000000002</v>
      </c>
      <c r="GL40" s="169"/>
      <c r="GM40" s="169"/>
      <c r="GN40" s="168">
        <v>-14.7806</v>
      </c>
      <c r="GO40" s="168">
        <v>-34.287700000000001</v>
      </c>
      <c r="GP40" s="168">
        <v>14.049899999999999</v>
      </c>
      <c r="GQ40" s="168">
        <v>35.750599999999999</v>
      </c>
      <c r="GR40" s="168">
        <v>8.9186999999999994</v>
      </c>
      <c r="GS40" s="168">
        <v>7.8417000000000003</v>
      </c>
      <c r="GT40" s="168">
        <v>-116.4803</v>
      </c>
      <c r="GU40" s="168">
        <v>-31.425899999999999</v>
      </c>
      <c r="GV40" s="168">
        <v>27.822199999999999</v>
      </c>
      <c r="GW40" s="168">
        <v>-65.957499999999996</v>
      </c>
      <c r="GX40" s="168">
        <v>9.6358999999999995</v>
      </c>
      <c r="GY40" s="168">
        <v>13.039899999999999</v>
      </c>
      <c r="GZ40" s="168">
        <v>12.5854</v>
      </c>
      <c r="HA40" s="168">
        <v>11</v>
      </c>
      <c r="HB40" s="168">
        <v>64.381</v>
      </c>
      <c r="HC40" s="168">
        <v>64.915700000000001</v>
      </c>
      <c r="HD40" s="168">
        <v>112.3</v>
      </c>
      <c r="HE40" s="168">
        <v>-116.89279999999999</v>
      </c>
      <c r="HF40" s="168">
        <v>-337.77859999999998</v>
      </c>
      <c r="HG40" s="168">
        <v>338.03289999999998</v>
      </c>
      <c r="HH40" s="168">
        <v>112.83459999999999</v>
      </c>
      <c r="HI40" s="168">
        <v>-62.432899999999997</v>
      </c>
      <c r="HJ40" s="168">
        <v>-62.217399999999998</v>
      </c>
      <c r="HK40" s="168">
        <v>-58.448700000000002</v>
      </c>
      <c r="HL40" s="168">
        <v>-49.757300000000001</v>
      </c>
      <c r="HM40" s="168">
        <v>77.405699999999996</v>
      </c>
      <c r="HN40" s="168">
        <v>77.393299999999996</v>
      </c>
      <c r="HO40" s="169"/>
      <c r="HP40" s="169"/>
      <c r="HQ40" s="168">
        <v>4.9137000000000004</v>
      </c>
      <c r="HR40" s="168">
        <v>4.7268999999999997</v>
      </c>
      <c r="HS40" s="168">
        <v>-28.339300000000001</v>
      </c>
      <c r="HT40" s="168">
        <v>-27.296600000000002</v>
      </c>
      <c r="HU40" s="168">
        <v>21.43</v>
      </c>
      <c r="HV40" s="168">
        <v>20.52</v>
      </c>
      <c r="HW40" s="168">
        <v>13.1</v>
      </c>
      <c r="HX40" s="168">
        <v>13.3</v>
      </c>
      <c r="HY40" s="169"/>
      <c r="HZ40" s="168">
        <v>-51.52</v>
      </c>
      <c r="IA40" s="168">
        <v>-325.12610000000001</v>
      </c>
      <c r="IB40" s="168">
        <v>82.504800000000003</v>
      </c>
      <c r="IC40" s="168">
        <v>82.273399999999995</v>
      </c>
      <c r="ID40" s="168">
        <v>11.1</v>
      </c>
      <c r="IE40" s="168">
        <v>-33.6</v>
      </c>
      <c r="IF40" s="168">
        <v>-3.2</v>
      </c>
      <c r="IG40" s="168">
        <v>-2.7</v>
      </c>
      <c r="IH40" s="168">
        <v>1.4180999999999999</v>
      </c>
      <c r="II40" s="168">
        <v>1.2557</v>
      </c>
      <c r="IJ40" s="168">
        <v>-103.0996</v>
      </c>
      <c r="IK40" s="168">
        <v>95.094999999999999</v>
      </c>
      <c r="IL40" s="168">
        <v>70.221299999999999</v>
      </c>
      <c r="IM40" s="168">
        <v>38.099200000000003</v>
      </c>
      <c r="IN40" s="169"/>
      <c r="IO40" s="168">
        <v>-39.518099999999997</v>
      </c>
      <c r="IP40" s="168">
        <v>26.465</v>
      </c>
      <c r="IQ40" s="168">
        <v>-136.149</v>
      </c>
      <c r="IR40" s="168">
        <v>24.2211</v>
      </c>
      <c r="IS40" s="168">
        <v>-33.0122</v>
      </c>
      <c r="IT40" s="168">
        <v>163.4813</v>
      </c>
      <c r="IU40" s="168">
        <v>164.44399999999999</v>
      </c>
      <c r="IV40" s="168">
        <v>133.57380000000001</v>
      </c>
      <c r="IW40" s="168">
        <v>-63.907600000000002</v>
      </c>
      <c r="IX40" s="168">
        <v>-20.228200000000001</v>
      </c>
      <c r="IY40" s="168">
        <v>-80.845399999999998</v>
      </c>
      <c r="IZ40" s="168">
        <v>79.196700000000007</v>
      </c>
      <c r="JA40" s="168">
        <v>-9.8618000000000006</v>
      </c>
      <c r="JB40" s="169"/>
      <c r="JC40" s="168">
        <v>13.12</v>
      </c>
      <c r="JD40" s="168">
        <v>7.1459999999999999</v>
      </c>
      <c r="JE40" s="168">
        <v>7.1479999999999997</v>
      </c>
      <c r="JF40" s="168">
        <v>-13.28</v>
      </c>
      <c r="JG40" s="168">
        <v>-10.4</v>
      </c>
      <c r="JH40" s="169"/>
      <c r="JI40" s="168">
        <v>10.8141</v>
      </c>
      <c r="JJ40" s="168">
        <v>-9.7856000000000005</v>
      </c>
      <c r="JK40" s="168">
        <v>-42.247599999999998</v>
      </c>
      <c r="JL40" s="168">
        <v>13.4</v>
      </c>
      <c r="JM40" s="168">
        <v>45.354999999999997</v>
      </c>
      <c r="JN40" s="168">
        <v>45.917000000000002</v>
      </c>
      <c r="JO40" s="168">
        <v>11.515599999999999</v>
      </c>
      <c r="JP40" s="169"/>
      <c r="JQ40" s="168">
        <v>50.796199999999999</v>
      </c>
      <c r="JR40" s="168">
        <v>52.396700000000003</v>
      </c>
      <c r="JS40" s="168">
        <v>51.9495</v>
      </c>
      <c r="JT40" s="169"/>
      <c r="JU40" s="168">
        <v>35</v>
      </c>
      <c r="JV40" s="168">
        <v>12.766999999999999</v>
      </c>
      <c r="JW40" s="168">
        <v>8.76</v>
      </c>
      <c r="JX40" s="169"/>
      <c r="JY40" s="168">
        <v>-51.313200000000002</v>
      </c>
      <c r="JZ40" s="168">
        <v>80.604399999999998</v>
      </c>
      <c r="KA40" s="168">
        <v>59.970100000000002</v>
      </c>
      <c r="KB40" s="168">
        <v>-50.308999999999997</v>
      </c>
      <c r="KC40" s="168">
        <v>-79.4178</v>
      </c>
      <c r="KD40" s="168">
        <v>49.582799999999999</v>
      </c>
      <c r="KE40" s="168">
        <v>30.128699999999998</v>
      </c>
      <c r="KF40" s="168">
        <v>-42.9</v>
      </c>
      <c r="KG40" s="168">
        <v>42.2</v>
      </c>
      <c r="KH40" s="168">
        <v>-223.6848</v>
      </c>
      <c r="KI40" s="168">
        <v>384.94080000000002</v>
      </c>
    </row>
    <row r="41" spans="1:295" ht="18" customHeight="1" x14ac:dyDescent="0.3">
      <c r="A41" s="161" t="s">
        <v>68</v>
      </c>
      <c r="B41" s="161" t="s">
        <v>789</v>
      </c>
      <c r="C41" s="162">
        <v>0</v>
      </c>
      <c r="D41" s="162">
        <v>17.5977</v>
      </c>
      <c r="E41" s="162">
        <v>-24.2621</v>
      </c>
      <c r="F41" s="162">
        <v>11.643800000000001</v>
      </c>
      <c r="G41" s="162">
        <v>18.033300000000001</v>
      </c>
      <c r="H41" s="163"/>
      <c r="I41" s="163"/>
      <c r="J41" s="162">
        <v>-117.9195</v>
      </c>
      <c r="K41" s="162">
        <v>63.848700000000001</v>
      </c>
      <c r="L41" s="162">
        <v>32.454999999999998</v>
      </c>
      <c r="M41" s="163"/>
      <c r="N41" s="162">
        <v>-8.8800000000000008</v>
      </c>
      <c r="O41" s="162">
        <v>-71.813999999999993</v>
      </c>
      <c r="P41" s="162">
        <v>66</v>
      </c>
      <c r="Q41" s="162">
        <v>18.216000000000001</v>
      </c>
      <c r="R41" s="162">
        <v>-66</v>
      </c>
      <c r="S41" s="162">
        <v>13.285500000000001</v>
      </c>
      <c r="T41" s="162">
        <v>74.031000000000006</v>
      </c>
      <c r="U41" s="162">
        <v>16.2531</v>
      </c>
      <c r="V41" s="162">
        <v>16.852599999999999</v>
      </c>
      <c r="W41" s="162">
        <v>27.430099999999999</v>
      </c>
      <c r="X41" s="162">
        <v>15.885</v>
      </c>
      <c r="Y41" s="162">
        <v>5.5221999999999998</v>
      </c>
      <c r="Z41" s="162">
        <v>8.6778999999999993</v>
      </c>
      <c r="AA41" s="163"/>
      <c r="AB41" s="163"/>
      <c r="AC41" s="162">
        <v>-76.55</v>
      </c>
      <c r="AD41" s="163"/>
      <c r="AE41" s="163"/>
      <c r="AF41" s="162">
        <v>8.8800000000000008</v>
      </c>
      <c r="AG41" s="162">
        <v>70.400000000000006</v>
      </c>
      <c r="AH41" s="162">
        <v>8.5289999999999999</v>
      </c>
      <c r="AI41" s="162">
        <v>0.17599999999999999</v>
      </c>
      <c r="AJ41" s="164">
        <v>-62.39</v>
      </c>
      <c r="AK41" s="162">
        <v>-61.7</v>
      </c>
      <c r="AL41" s="162">
        <v>-72.150000000000006</v>
      </c>
      <c r="AM41" s="162">
        <v>62.39</v>
      </c>
      <c r="AN41" s="162">
        <v>62.54</v>
      </c>
      <c r="AO41" s="162">
        <v>15.447699999999999</v>
      </c>
      <c r="AP41" s="162">
        <v>8.2274999999999991</v>
      </c>
      <c r="AQ41" s="162">
        <v>72.289699999999996</v>
      </c>
      <c r="AR41" s="162">
        <v>75.238399999999999</v>
      </c>
      <c r="AS41" s="162">
        <v>35.613700000000001</v>
      </c>
      <c r="AT41" s="162">
        <v>-53.047800000000002</v>
      </c>
      <c r="AU41" s="162">
        <v>-52.931699999999999</v>
      </c>
      <c r="AV41" s="162">
        <v>30.597799999999999</v>
      </c>
      <c r="AW41" s="162">
        <v>31.6858</v>
      </c>
      <c r="AX41" s="162">
        <v>76.490700000000004</v>
      </c>
      <c r="AY41" s="162">
        <v>79.169899999999998</v>
      </c>
      <c r="AZ41" s="162">
        <v>-3.1610999999999998</v>
      </c>
      <c r="BA41" s="162">
        <v>-3.9535999999999998</v>
      </c>
      <c r="BB41" s="162">
        <v>-468.65949999999998</v>
      </c>
      <c r="BC41" s="162">
        <v>5.2393999999999998</v>
      </c>
      <c r="BD41" s="162">
        <v>-13.6</v>
      </c>
      <c r="BE41" s="162">
        <v>-13.5</v>
      </c>
      <c r="BF41" s="162">
        <v>59.293700000000001</v>
      </c>
      <c r="BG41" s="162">
        <v>58.516800000000003</v>
      </c>
      <c r="BH41" s="162">
        <v>-5.0430999999999999</v>
      </c>
      <c r="BI41" s="163"/>
      <c r="BJ41" s="162">
        <v>-52.391599999999997</v>
      </c>
      <c r="BK41" s="162">
        <v>11.457100000000001</v>
      </c>
      <c r="BL41" s="162">
        <v>7.8554000000000004</v>
      </c>
      <c r="BM41" s="162">
        <v>5.4398999999999997</v>
      </c>
      <c r="BN41" s="162">
        <v>511.36799999999999</v>
      </c>
      <c r="BO41" s="162">
        <v>138.09620000000001</v>
      </c>
      <c r="BP41" s="162">
        <v>138.15729999999999</v>
      </c>
      <c r="BQ41" s="162">
        <v>-405.53050000000002</v>
      </c>
      <c r="BR41" s="162">
        <v>601.14170000000001</v>
      </c>
      <c r="BS41" s="163"/>
      <c r="BT41" s="162">
        <v>-57.432299999999998</v>
      </c>
      <c r="BU41" s="162">
        <v>59.2652</v>
      </c>
      <c r="BV41" s="163"/>
      <c r="BW41" s="162">
        <v>39.659999999999997</v>
      </c>
      <c r="BX41" s="163"/>
      <c r="BY41" s="163"/>
      <c r="BZ41" s="162">
        <v>68.37</v>
      </c>
      <c r="CA41" s="162">
        <v>-86.130200000000002</v>
      </c>
      <c r="CB41" s="162">
        <v>-84.790700000000001</v>
      </c>
      <c r="CC41" s="162">
        <v>142.52449999999999</v>
      </c>
      <c r="CD41" s="162">
        <v>144.60650000000001</v>
      </c>
      <c r="CE41" s="162">
        <v>9.3064</v>
      </c>
      <c r="CF41" s="162">
        <v>-121.9854</v>
      </c>
      <c r="CG41" s="162">
        <v>-120.7242</v>
      </c>
      <c r="CH41" s="162">
        <v>4.5244</v>
      </c>
      <c r="CI41" s="163"/>
      <c r="CJ41" s="163"/>
      <c r="CK41" s="163"/>
      <c r="CL41" s="162">
        <v>128.1</v>
      </c>
      <c r="CM41" s="162">
        <v>115.4</v>
      </c>
      <c r="CN41" s="162">
        <v>-16.64</v>
      </c>
      <c r="CO41" s="162">
        <v>73.6173</v>
      </c>
      <c r="CP41" s="162">
        <v>72.478700000000003</v>
      </c>
      <c r="CQ41" s="162">
        <v>71.385099999999994</v>
      </c>
      <c r="CR41" s="162">
        <v>1.9643999999999999</v>
      </c>
      <c r="CS41" s="162">
        <v>2.1105</v>
      </c>
      <c r="CT41" s="162">
        <v>30.651800000000001</v>
      </c>
      <c r="CU41" s="162">
        <v>-96.080500000000001</v>
      </c>
      <c r="CV41" s="162">
        <v>40.9833</v>
      </c>
      <c r="CW41" s="162">
        <v>15.364599999999999</v>
      </c>
      <c r="CX41" s="162">
        <v>69.180000000000007</v>
      </c>
      <c r="CY41" s="162">
        <v>38.200000000000003</v>
      </c>
      <c r="CZ41" s="162">
        <v>69.147900000000007</v>
      </c>
      <c r="DA41" s="162">
        <v>65.336600000000004</v>
      </c>
      <c r="DB41" s="162">
        <v>-34.47</v>
      </c>
      <c r="DC41" s="162">
        <v>-7.8796999999999997</v>
      </c>
      <c r="DD41" s="163"/>
      <c r="DE41" s="163"/>
      <c r="DF41" s="162">
        <v>-98.144900000000007</v>
      </c>
      <c r="DG41" s="162">
        <v>-13.4811</v>
      </c>
      <c r="DH41" s="162">
        <v>-20.996700000000001</v>
      </c>
      <c r="DI41" s="162">
        <v>-110.7</v>
      </c>
      <c r="DJ41" s="162">
        <v>-111.8</v>
      </c>
      <c r="DK41" s="162">
        <v>25.4636</v>
      </c>
      <c r="DL41" s="163"/>
      <c r="DM41" s="162">
        <v>66.704400000000007</v>
      </c>
      <c r="DN41" s="162">
        <v>93.182400000000001</v>
      </c>
      <c r="DO41" s="163"/>
      <c r="DP41" s="162">
        <v>-9.64</v>
      </c>
      <c r="DQ41" s="162">
        <v>40.734000000000002</v>
      </c>
      <c r="DR41" s="162">
        <v>98.745599999999996</v>
      </c>
      <c r="DS41" s="162">
        <v>-28.18</v>
      </c>
      <c r="DT41" s="162">
        <v>-28.48</v>
      </c>
      <c r="DU41" s="162">
        <v>113.22</v>
      </c>
      <c r="DV41" s="162">
        <v>80.650000000000006</v>
      </c>
      <c r="DW41" s="162">
        <v>98.327299999999994</v>
      </c>
      <c r="DX41" s="162">
        <v>95.781800000000004</v>
      </c>
      <c r="DY41" s="162">
        <v>-20.183299999999999</v>
      </c>
      <c r="DZ41" s="162">
        <v>-20.2545</v>
      </c>
      <c r="EA41" s="162">
        <v>240.25219999999999</v>
      </c>
      <c r="EB41" s="162">
        <v>183.8946</v>
      </c>
      <c r="EC41" s="162">
        <v>178.07679999999999</v>
      </c>
      <c r="ED41" s="162">
        <v>181.3237</v>
      </c>
      <c r="EE41" s="162">
        <v>56.968200000000003</v>
      </c>
      <c r="EF41" s="162">
        <v>40.7712</v>
      </c>
      <c r="EG41" s="162">
        <v>-25.129000000000001</v>
      </c>
      <c r="EH41" s="162">
        <v>412.52569999999997</v>
      </c>
      <c r="EI41" s="163"/>
      <c r="EJ41" s="163"/>
      <c r="EK41" s="163"/>
      <c r="EL41" s="162">
        <v>-34.069099999999999</v>
      </c>
      <c r="EM41" s="162">
        <v>28.236999999999998</v>
      </c>
      <c r="EN41" s="162">
        <v>-17.703700000000001</v>
      </c>
      <c r="EO41" s="162">
        <v>-16.9467</v>
      </c>
      <c r="EP41" s="162">
        <v>35.375999999999998</v>
      </c>
      <c r="EQ41" s="162">
        <v>-81.278400000000005</v>
      </c>
      <c r="ER41" s="163"/>
      <c r="ES41" s="162">
        <v>-2.8809</v>
      </c>
      <c r="ET41" s="163"/>
      <c r="EU41" s="162">
        <v>-11.68</v>
      </c>
      <c r="EV41" s="163"/>
      <c r="EW41" s="162">
        <v>16.591200000000001</v>
      </c>
      <c r="EX41" s="162">
        <v>-103.70399999999999</v>
      </c>
      <c r="EY41" s="162">
        <v>-33.418500000000002</v>
      </c>
      <c r="EZ41" s="162">
        <v>-32.618000000000002</v>
      </c>
      <c r="FA41" s="162">
        <v>4.4793000000000003</v>
      </c>
      <c r="FB41" s="162">
        <v>-38.436900000000001</v>
      </c>
      <c r="FC41" s="162">
        <v>4.3491999999999997</v>
      </c>
      <c r="FD41" s="162">
        <v>21.2242</v>
      </c>
      <c r="FE41" s="163"/>
      <c r="FF41" s="162">
        <v>20.5322</v>
      </c>
      <c r="FG41" s="162">
        <v>42.3842</v>
      </c>
      <c r="FH41" s="162">
        <v>42.927300000000002</v>
      </c>
      <c r="FI41" s="162">
        <v>41.457599999999999</v>
      </c>
      <c r="FJ41" s="162">
        <v>85.235299999999995</v>
      </c>
      <c r="FK41" s="162">
        <v>85.402699999999996</v>
      </c>
      <c r="FL41" s="162">
        <v>-3.6840000000000002</v>
      </c>
      <c r="FM41" s="162">
        <v>22.350300000000001</v>
      </c>
      <c r="FN41" s="162">
        <v>22.009699999999999</v>
      </c>
      <c r="FO41" s="162">
        <v>-57.866100000000003</v>
      </c>
      <c r="FP41" s="163"/>
      <c r="FQ41" s="162">
        <v>-4.5904999999999996</v>
      </c>
      <c r="FR41" s="162">
        <v>-7.12</v>
      </c>
      <c r="FS41" s="162">
        <v>14.368499999999999</v>
      </c>
      <c r="FT41" s="162">
        <v>1.0793999999999999</v>
      </c>
      <c r="FU41" s="162">
        <v>-8.92</v>
      </c>
      <c r="FV41" s="162">
        <v>14.9</v>
      </c>
      <c r="FW41" s="163"/>
      <c r="FX41" s="163"/>
      <c r="FY41" s="162">
        <v>-5.8449999999999998</v>
      </c>
      <c r="FZ41" s="162">
        <v>4.3869999999999996</v>
      </c>
      <c r="GA41" s="163"/>
      <c r="GB41" s="162">
        <v>36.72</v>
      </c>
      <c r="GC41" s="162">
        <v>0.95799999999999996</v>
      </c>
      <c r="GD41" s="162">
        <v>57.291699999999999</v>
      </c>
      <c r="GE41" s="162">
        <v>14.56</v>
      </c>
      <c r="GF41" s="162">
        <v>78.607200000000006</v>
      </c>
      <c r="GG41" s="162">
        <v>23.4</v>
      </c>
      <c r="GH41" s="163"/>
      <c r="GI41" s="162">
        <v>1.2683</v>
      </c>
      <c r="GJ41" s="163"/>
      <c r="GK41" s="163"/>
      <c r="GL41" s="163"/>
      <c r="GM41" s="163"/>
      <c r="GN41" s="162">
        <v>-14.543699999999999</v>
      </c>
      <c r="GO41" s="162">
        <v>-34.441299999999998</v>
      </c>
      <c r="GP41" s="162">
        <v>13.1486</v>
      </c>
      <c r="GQ41" s="162">
        <v>35.6584</v>
      </c>
      <c r="GR41" s="162">
        <v>7.8346</v>
      </c>
      <c r="GS41" s="162">
        <v>9.0401000000000007</v>
      </c>
      <c r="GT41" s="162">
        <v>-114.2884</v>
      </c>
      <c r="GU41" s="162">
        <v>-30.8567</v>
      </c>
      <c r="GV41" s="163"/>
      <c r="GW41" s="162">
        <v>-64.599599999999995</v>
      </c>
      <c r="GX41" s="162">
        <v>10.1822</v>
      </c>
      <c r="GY41" s="162">
        <v>13.1669</v>
      </c>
      <c r="GZ41" s="163"/>
      <c r="HA41" s="162">
        <v>12</v>
      </c>
      <c r="HB41" s="162">
        <v>74.3125</v>
      </c>
      <c r="HC41" s="162">
        <v>75.411799999999999</v>
      </c>
      <c r="HD41" s="162">
        <v>101</v>
      </c>
      <c r="HE41" s="162">
        <v>-101.45189999999999</v>
      </c>
      <c r="HF41" s="162">
        <v>-326.44080000000002</v>
      </c>
      <c r="HG41" s="162">
        <v>326.2747</v>
      </c>
      <c r="HH41" s="162">
        <v>137.57320000000001</v>
      </c>
      <c r="HI41" s="162">
        <v>-73.3292</v>
      </c>
      <c r="HJ41" s="162">
        <v>-73.186300000000003</v>
      </c>
      <c r="HK41" s="162">
        <v>-57.601900000000001</v>
      </c>
      <c r="HL41" s="162">
        <v>-49.1601</v>
      </c>
      <c r="HM41" s="162">
        <v>81.824700000000007</v>
      </c>
      <c r="HN41" s="162">
        <v>79.749600000000001</v>
      </c>
      <c r="HO41" s="162">
        <v>-20.9666</v>
      </c>
      <c r="HP41" s="162">
        <v>-21.957899999999999</v>
      </c>
      <c r="HQ41" s="162">
        <v>6.5286999999999997</v>
      </c>
      <c r="HR41" s="162">
        <v>7.1109999999999998</v>
      </c>
      <c r="HS41" s="162">
        <v>-39.4636</v>
      </c>
      <c r="HT41" s="162">
        <v>-38.7254</v>
      </c>
      <c r="HU41" s="162">
        <v>24.42</v>
      </c>
      <c r="HV41" s="162">
        <v>24.18</v>
      </c>
      <c r="HW41" s="162">
        <v>14.5</v>
      </c>
      <c r="HX41" s="162">
        <v>14</v>
      </c>
      <c r="HY41" s="162">
        <v>21.823</v>
      </c>
      <c r="HZ41" s="162">
        <v>-33.840000000000003</v>
      </c>
      <c r="IA41" s="163"/>
      <c r="IB41" s="162">
        <v>85.102000000000004</v>
      </c>
      <c r="IC41" s="162">
        <v>85.544200000000004</v>
      </c>
      <c r="ID41" s="162">
        <v>11.6</v>
      </c>
      <c r="IE41" s="162">
        <v>-35.200000000000003</v>
      </c>
      <c r="IF41" s="162">
        <v>-6.2</v>
      </c>
      <c r="IG41" s="162">
        <v>-6.2</v>
      </c>
      <c r="IH41" s="163"/>
      <c r="II41" s="162">
        <v>1.0658000000000001</v>
      </c>
      <c r="IJ41" s="162">
        <v>-129.84889999999999</v>
      </c>
      <c r="IK41" s="163"/>
      <c r="IL41" s="162">
        <v>122.41030000000001</v>
      </c>
      <c r="IM41" s="164">
        <v>124.0275</v>
      </c>
      <c r="IN41" s="163"/>
      <c r="IO41" s="163"/>
      <c r="IP41" s="163"/>
      <c r="IQ41" s="163"/>
      <c r="IR41" s="162">
        <v>0</v>
      </c>
      <c r="IS41" s="162">
        <v>-79.278599999999997</v>
      </c>
      <c r="IT41" s="162">
        <v>160.16300000000001</v>
      </c>
      <c r="IU41" s="162">
        <v>161.42439999999999</v>
      </c>
      <c r="IV41" s="162">
        <v>142.3236</v>
      </c>
      <c r="IW41" s="162">
        <v>-122.9442</v>
      </c>
      <c r="IX41" s="162">
        <v>7.4569000000000001</v>
      </c>
      <c r="IY41" s="162">
        <v>-102.7762</v>
      </c>
      <c r="IZ41" s="162">
        <v>108.8048</v>
      </c>
      <c r="JA41" s="162">
        <v>-9.4662000000000006</v>
      </c>
      <c r="JB41" s="163"/>
      <c r="JC41" s="162">
        <v>12.72</v>
      </c>
      <c r="JD41" s="162">
        <v>7.4009999999999998</v>
      </c>
      <c r="JE41" s="162">
        <v>7.399</v>
      </c>
      <c r="JF41" s="162">
        <v>-12.8</v>
      </c>
      <c r="JG41" s="162">
        <v>-11.76</v>
      </c>
      <c r="JH41" s="163"/>
      <c r="JI41" s="162">
        <v>11.897500000000001</v>
      </c>
      <c r="JJ41" s="162">
        <v>-10.340999999999999</v>
      </c>
      <c r="JK41" s="162">
        <v>-42.949599999999997</v>
      </c>
      <c r="JL41" s="162">
        <v>13</v>
      </c>
      <c r="JM41" s="162">
        <v>48.509</v>
      </c>
      <c r="JN41" s="162">
        <v>48.317</v>
      </c>
      <c r="JO41" s="162">
        <v>11.509</v>
      </c>
      <c r="JP41" s="163"/>
      <c r="JQ41" s="162">
        <v>51.353099999999998</v>
      </c>
      <c r="JR41" s="162">
        <v>51.697299999999998</v>
      </c>
      <c r="JS41" s="162">
        <v>52.426299999999998</v>
      </c>
      <c r="JT41" s="163"/>
      <c r="JU41" s="162">
        <v>34.299999999999997</v>
      </c>
      <c r="JV41" s="162">
        <v>13.029299999999999</v>
      </c>
      <c r="JW41" s="162">
        <v>8.51</v>
      </c>
      <c r="JX41" s="163"/>
      <c r="JY41" s="162">
        <v>-47.597999999999999</v>
      </c>
      <c r="JZ41" s="162">
        <v>82.162499999999994</v>
      </c>
      <c r="KA41" s="162">
        <v>59.375500000000002</v>
      </c>
      <c r="KB41" s="162">
        <v>-46.527900000000002</v>
      </c>
      <c r="KC41" s="162">
        <v>-79.887500000000003</v>
      </c>
      <c r="KD41" s="162">
        <v>47.089700000000001</v>
      </c>
      <c r="KE41" s="162">
        <v>31.912299999999998</v>
      </c>
      <c r="KF41" s="162">
        <v>-41.9</v>
      </c>
      <c r="KG41" s="162">
        <v>42.3</v>
      </c>
      <c r="KH41" s="162">
        <v>-191.38380000000001</v>
      </c>
      <c r="KI41" s="162">
        <v>354.19959999999998</v>
      </c>
    </row>
    <row r="42" spans="1:295" ht="18" customHeight="1" x14ac:dyDescent="0.3">
      <c r="A42" s="161" t="s">
        <v>68</v>
      </c>
      <c r="B42" s="161" t="s">
        <v>790</v>
      </c>
      <c r="C42" s="165">
        <v>0</v>
      </c>
      <c r="D42" s="166"/>
      <c r="E42" s="166"/>
      <c r="F42" s="165">
        <v>11.337899999999999</v>
      </c>
      <c r="G42" s="165">
        <v>17.165600000000001</v>
      </c>
      <c r="H42" s="166"/>
      <c r="I42" s="165">
        <v>58.767899999999997</v>
      </c>
      <c r="J42" s="165">
        <v>-115.1842</v>
      </c>
      <c r="K42" s="165">
        <v>62.352699999999999</v>
      </c>
      <c r="L42" s="165">
        <v>31.734999999999999</v>
      </c>
      <c r="M42" s="166"/>
      <c r="N42" s="165">
        <v>-8.8800000000000008</v>
      </c>
      <c r="O42" s="165">
        <v>-70.268000000000001</v>
      </c>
      <c r="P42" s="165">
        <v>63.8</v>
      </c>
      <c r="Q42" s="165">
        <v>17.388000000000002</v>
      </c>
      <c r="R42" s="165">
        <v>-63.8</v>
      </c>
      <c r="S42" s="165">
        <v>11.764099999999999</v>
      </c>
      <c r="T42" s="165">
        <v>72.071399999999997</v>
      </c>
      <c r="U42" s="165">
        <v>16.453800000000001</v>
      </c>
      <c r="V42" s="165">
        <v>16.4619</v>
      </c>
      <c r="W42" s="165">
        <v>27.1113</v>
      </c>
      <c r="X42" s="165">
        <v>16.8996</v>
      </c>
      <c r="Y42" s="165">
        <v>5.2249999999999996</v>
      </c>
      <c r="Z42" s="165">
        <v>7.4462999999999999</v>
      </c>
      <c r="AA42" s="166"/>
      <c r="AB42" s="166"/>
      <c r="AC42" s="165">
        <v>-76.28</v>
      </c>
      <c r="AD42" s="166"/>
      <c r="AE42" s="166"/>
      <c r="AF42" s="165">
        <v>8.8800000000000008</v>
      </c>
      <c r="AG42" s="165">
        <v>68.2</v>
      </c>
      <c r="AH42" s="165">
        <v>9.0890000000000004</v>
      </c>
      <c r="AI42" s="165">
        <v>0.17899999999999999</v>
      </c>
      <c r="AJ42" s="167">
        <v>-57.83</v>
      </c>
      <c r="AK42" s="165">
        <v>-57.56</v>
      </c>
      <c r="AL42" s="165">
        <v>-78.739999999999995</v>
      </c>
      <c r="AM42" s="165">
        <v>57.83</v>
      </c>
      <c r="AN42" s="165">
        <v>57.54</v>
      </c>
      <c r="AO42" s="165">
        <v>14.3253</v>
      </c>
      <c r="AP42" s="165">
        <v>8.7148000000000003</v>
      </c>
      <c r="AQ42" s="165">
        <v>72.282200000000003</v>
      </c>
      <c r="AR42" s="165">
        <v>74.976200000000006</v>
      </c>
      <c r="AS42" s="165">
        <v>35.577800000000003</v>
      </c>
      <c r="AT42" s="165">
        <v>-51.172400000000003</v>
      </c>
      <c r="AU42" s="165">
        <v>-50.747900000000001</v>
      </c>
      <c r="AV42" s="165">
        <v>9.2415000000000003</v>
      </c>
      <c r="AW42" s="165">
        <v>9.1965000000000003</v>
      </c>
      <c r="AX42" s="165">
        <v>79.705699999999993</v>
      </c>
      <c r="AY42" s="165">
        <v>81.447199999999995</v>
      </c>
      <c r="AZ42" s="165">
        <v>-19.523299999999999</v>
      </c>
      <c r="BA42" s="165">
        <v>-21.873899999999999</v>
      </c>
      <c r="BB42" s="165">
        <v>-425.96030000000002</v>
      </c>
      <c r="BC42" s="165">
        <v>-12.886699999999999</v>
      </c>
      <c r="BD42" s="165">
        <v>-4.2</v>
      </c>
      <c r="BE42" s="165">
        <v>-4.4000000000000004</v>
      </c>
      <c r="BF42" s="165">
        <v>57.3566</v>
      </c>
      <c r="BG42" s="165">
        <v>56.420200000000001</v>
      </c>
      <c r="BH42" s="165">
        <v>-5.1765999999999996</v>
      </c>
      <c r="BI42" s="166"/>
      <c r="BJ42" s="165">
        <v>-43.658200000000001</v>
      </c>
      <c r="BK42" s="165">
        <v>11.609299999999999</v>
      </c>
      <c r="BL42" s="165">
        <v>7.5372000000000003</v>
      </c>
      <c r="BM42" s="165">
        <v>5.1426999999999996</v>
      </c>
      <c r="BN42" s="165">
        <v>469.37450000000001</v>
      </c>
      <c r="BO42" s="165">
        <v>119.2968</v>
      </c>
      <c r="BP42" s="165">
        <v>119.41889999999999</v>
      </c>
      <c r="BQ42" s="165">
        <v>-371.4907</v>
      </c>
      <c r="BR42" s="165">
        <v>545.50319999999999</v>
      </c>
      <c r="BS42" s="166"/>
      <c r="BT42" s="165">
        <v>-78.023600000000002</v>
      </c>
      <c r="BU42" s="165">
        <v>81.292400000000001</v>
      </c>
      <c r="BV42" s="165">
        <v>111.4716</v>
      </c>
      <c r="BW42" s="165">
        <v>38.43</v>
      </c>
      <c r="BX42" s="166"/>
      <c r="BY42" s="165">
        <v>76.73</v>
      </c>
      <c r="BZ42" s="165">
        <v>66.150000000000006</v>
      </c>
      <c r="CA42" s="165">
        <v>-79.700299999999999</v>
      </c>
      <c r="CB42" s="165">
        <v>-80.771900000000002</v>
      </c>
      <c r="CC42" s="165">
        <v>136.30840000000001</v>
      </c>
      <c r="CD42" s="165">
        <v>137.0985</v>
      </c>
      <c r="CE42" s="165">
        <v>9.1341999999999999</v>
      </c>
      <c r="CF42" s="165">
        <v>-116.2204</v>
      </c>
      <c r="CG42" s="165">
        <v>-115.9408</v>
      </c>
      <c r="CH42" s="165">
        <v>4.2835000000000001</v>
      </c>
      <c r="CI42" s="166"/>
      <c r="CJ42" s="166"/>
      <c r="CK42" s="166"/>
      <c r="CL42" s="165">
        <v>120.4</v>
      </c>
      <c r="CM42" s="165">
        <v>108.5</v>
      </c>
      <c r="CN42" s="165">
        <v>-16.54</v>
      </c>
      <c r="CO42" s="165">
        <v>71.210899999999995</v>
      </c>
      <c r="CP42" s="165">
        <v>69.702799999999996</v>
      </c>
      <c r="CQ42" s="165">
        <v>69.254199999999997</v>
      </c>
      <c r="CR42" s="165">
        <v>-3.6084000000000001</v>
      </c>
      <c r="CS42" s="165">
        <v>-2.4535</v>
      </c>
      <c r="CT42" s="165">
        <v>22.500800000000002</v>
      </c>
      <c r="CU42" s="165">
        <v>-79.875500000000002</v>
      </c>
      <c r="CV42" s="165">
        <v>31.9026</v>
      </c>
      <c r="CW42" s="165">
        <v>15.4419</v>
      </c>
      <c r="CX42" s="165">
        <v>86.22</v>
      </c>
      <c r="CY42" s="165">
        <v>44.32</v>
      </c>
      <c r="CZ42" s="165">
        <v>68.444800000000001</v>
      </c>
      <c r="DA42" s="165">
        <v>64.604200000000006</v>
      </c>
      <c r="DB42" s="165">
        <v>-34.01</v>
      </c>
      <c r="DC42" s="165">
        <v>-7.7413999999999996</v>
      </c>
      <c r="DD42" s="166"/>
      <c r="DE42" s="166"/>
      <c r="DF42" s="165">
        <v>-109.7991</v>
      </c>
      <c r="DG42" s="165">
        <v>-13.326700000000001</v>
      </c>
      <c r="DH42" s="165">
        <v>-20.9072</v>
      </c>
      <c r="DI42" s="165">
        <v>-103.3</v>
      </c>
      <c r="DJ42" s="165">
        <v>-105.3</v>
      </c>
      <c r="DK42" s="166"/>
      <c r="DL42" s="165">
        <v>65.634200000000007</v>
      </c>
      <c r="DM42" s="165">
        <v>67.643699999999995</v>
      </c>
      <c r="DN42" s="165">
        <v>92.010499999999993</v>
      </c>
      <c r="DO42" s="165">
        <v>64.760000000000005</v>
      </c>
      <c r="DP42" s="165">
        <v>-10.06</v>
      </c>
      <c r="DQ42" s="165">
        <v>41.710500000000003</v>
      </c>
      <c r="DR42" s="165">
        <v>107.6861</v>
      </c>
      <c r="DS42" s="165">
        <v>-28.97</v>
      </c>
      <c r="DT42" s="165">
        <v>-29.29</v>
      </c>
      <c r="DU42" s="165">
        <v>118.66</v>
      </c>
      <c r="DV42" s="165">
        <v>79.19</v>
      </c>
      <c r="DW42" s="165">
        <v>110.2182</v>
      </c>
      <c r="DX42" s="165">
        <v>108.4</v>
      </c>
      <c r="DY42" s="165">
        <v>-12.555999999999999</v>
      </c>
      <c r="DZ42" s="165">
        <v>-12.681800000000001</v>
      </c>
      <c r="EA42" s="165">
        <v>248.89230000000001</v>
      </c>
      <c r="EB42" s="165">
        <v>194.59270000000001</v>
      </c>
      <c r="EC42" s="165">
        <v>187.02279999999999</v>
      </c>
      <c r="ED42" s="165">
        <v>189.6283</v>
      </c>
      <c r="EE42" s="165">
        <v>63.879399999999997</v>
      </c>
      <c r="EF42" s="165">
        <v>49.084600000000002</v>
      </c>
      <c r="EG42" s="165">
        <v>-24.713999999999999</v>
      </c>
      <c r="EH42" s="165">
        <v>383.9264</v>
      </c>
      <c r="EI42" s="165">
        <v>69.232500000000002</v>
      </c>
      <c r="EJ42" s="166"/>
      <c r="EK42" s="165">
        <v>-36.396799999999999</v>
      </c>
      <c r="EL42" s="165">
        <v>-34.113799999999998</v>
      </c>
      <c r="EM42" s="165">
        <v>17.086400000000001</v>
      </c>
      <c r="EN42" s="165">
        <v>-4.4913999999999996</v>
      </c>
      <c r="EO42" s="165">
        <v>-4.6273999999999997</v>
      </c>
      <c r="EP42" s="165">
        <v>33.840000000000003</v>
      </c>
      <c r="EQ42" s="165">
        <v>-75.1798</v>
      </c>
      <c r="ER42" s="166"/>
      <c r="ES42" s="165">
        <v>-11.917899999999999</v>
      </c>
      <c r="ET42" s="165">
        <v>0</v>
      </c>
      <c r="EU42" s="165">
        <v>-11.88</v>
      </c>
      <c r="EV42" s="166"/>
      <c r="EW42" s="165">
        <v>15.8256</v>
      </c>
      <c r="EX42" s="165">
        <v>-75.006399999999999</v>
      </c>
      <c r="EY42" s="165">
        <v>-34.8797</v>
      </c>
      <c r="EZ42" s="165">
        <v>-33.907600000000002</v>
      </c>
      <c r="FA42" s="165">
        <v>5.4268999999999998</v>
      </c>
      <c r="FB42" s="165">
        <v>-46.541499999999999</v>
      </c>
      <c r="FC42" s="165">
        <v>12.388199999999999</v>
      </c>
      <c r="FD42" s="165">
        <v>22.1435</v>
      </c>
      <c r="FE42" s="166"/>
      <c r="FF42" s="165">
        <v>21.428599999999999</v>
      </c>
      <c r="FG42" s="165">
        <v>42.975000000000001</v>
      </c>
      <c r="FH42" s="165">
        <v>44.721699999999998</v>
      </c>
      <c r="FI42" s="165">
        <v>42.1295</v>
      </c>
      <c r="FJ42" s="165">
        <v>78.034599999999998</v>
      </c>
      <c r="FK42" s="165">
        <v>77.699700000000007</v>
      </c>
      <c r="FL42" s="165">
        <v>-8.7077000000000009</v>
      </c>
      <c r="FM42" s="165">
        <v>15.212</v>
      </c>
      <c r="FN42" s="165">
        <v>15.129899999999999</v>
      </c>
      <c r="FO42" s="165">
        <v>-61.173900000000003</v>
      </c>
      <c r="FP42" s="166"/>
      <c r="FQ42" s="165">
        <v>-3.5577999999999999</v>
      </c>
      <c r="FR42" s="165">
        <v>-6.51</v>
      </c>
      <c r="FS42" s="165">
        <v>14.275700000000001</v>
      </c>
      <c r="FT42" s="165">
        <v>1.0648</v>
      </c>
      <c r="FU42" s="165">
        <v>-8.9700000000000006</v>
      </c>
      <c r="FV42" s="165">
        <v>14.54</v>
      </c>
      <c r="FW42" s="166"/>
      <c r="FX42" s="166"/>
      <c r="FY42" s="165">
        <v>-5.83</v>
      </c>
      <c r="FZ42" s="165">
        <v>4.4290000000000003</v>
      </c>
      <c r="GA42" s="166"/>
      <c r="GB42" s="165">
        <v>38.57</v>
      </c>
      <c r="GC42" s="165">
        <v>6.0083000000000002</v>
      </c>
      <c r="GD42" s="165">
        <v>59.554900000000004</v>
      </c>
      <c r="GE42" s="166"/>
      <c r="GF42" s="165">
        <v>80.653400000000005</v>
      </c>
      <c r="GG42" s="165">
        <v>23.6</v>
      </c>
      <c r="GH42" s="166"/>
      <c r="GI42" s="165">
        <v>1.1365000000000001</v>
      </c>
      <c r="GJ42" s="166"/>
      <c r="GK42" s="166"/>
      <c r="GL42" s="166"/>
      <c r="GM42" s="166"/>
      <c r="GN42" s="166"/>
      <c r="GO42" s="165">
        <v>-32.701500000000003</v>
      </c>
      <c r="GP42" s="165">
        <v>14.4679</v>
      </c>
      <c r="GQ42" s="165">
        <v>33.759599999999999</v>
      </c>
      <c r="GR42" s="165">
        <v>8.6229999999999993</v>
      </c>
      <c r="GS42" s="165">
        <v>9.3917000000000002</v>
      </c>
      <c r="GT42" s="166"/>
      <c r="GU42" s="165">
        <v>-30.3203</v>
      </c>
      <c r="GV42" s="166"/>
      <c r="GW42" s="165">
        <v>-64.174599999999998</v>
      </c>
      <c r="GX42" s="166"/>
      <c r="GY42" s="165">
        <v>13.655200000000001</v>
      </c>
      <c r="GZ42" s="165">
        <v>13.2288</v>
      </c>
      <c r="HA42" s="165">
        <v>11</v>
      </c>
      <c r="HB42" s="165">
        <v>106.298</v>
      </c>
      <c r="HC42" s="165">
        <v>106.30540000000001</v>
      </c>
      <c r="HD42" s="165">
        <v>145.80000000000001</v>
      </c>
      <c r="HE42" s="165">
        <v>-145.28809999999999</v>
      </c>
      <c r="HF42" s="165">
        <v>-391.40350000000001</v>
      </c>
      <c r="HG42" s="165">
        <v>394.1198</v>
      </c>
      <c r="HH42" s="165">
        <v>260.49400000000003</v>
      </c>
      <c r="HI42" s="165">
        <v>-104.5714</v>
      </c>
      <c r="HJ42" s="165">
        <v>-103.1056</v>
      </c>
      <c r="HK42" s="165">
        <v>-52.314799999999998</v>
      </c>
      <c r="HL42" s="165">
        <v>-42.723399999999998</v>
      </c>
      <c r="HM42" s="165">
        <v>80.260000000000005</v>
      </c>
      <c r="HN42" s="165">
        <v>78.105199999999996</v>
      </c>
      <c r="HO42" s="165">
        <v>-46.755800000000001</v>
      </c>
      <c r="HP42" s="165">
        <v>-49.499499999999998</v>
      </c>
      <c r="HQ42" s="165">
        <v>14.1204</v>
      </c>
      <c r="HR42" s="165">
        <v>13.9556</v>
      </c>
      <c r="HS42" s="165">
        <v>-56.919199999999996</v>
      </c>
      <c r="HT42" s="165">
        <v>-56.492600000000003</v>
      </c>
      <c r="HU42" s="165">
        <v>55.63</v>
      </c>
      <c r="HV42" s="165">
        <v>54.96</v>
      </c>
      <c r="HW42" s="165">
        <v>15.6</v>
      </c>
      <c r="HX42" s="165">
        <v>17.8</v>
      </c>
      <c r="HY42" s="165">
        <v>21.9255</v>
      </c>
      <c r="HZ42" s="165">
        <v>0.32</v>
      </c>
      <c r="IA42" s="165">
        <v>-340.51330000000002</v>
      </c>
      <c r="IB42" s="165">
        <v>91.624600000000001</v>
      </c>
      <c r="IC42" s="165">
        <v>91.420500000000004</v>
      </c>
      <c r="ID42" s="165">
        <v>15.6</v>
      </c>
      <c r="IE42" s="165">
        <v>-36.4</v>
      </c>
      <c r="IF42" s="165">
        <v>-13.1</v>
      </c>
      <c r="IG42" s="165">
        <v>-12.2</v>
      </c>
      <c r="IH42" s="165">
        <v>1.2165999999999999</v>
      </c>
      <c r="II42" s="165">
        <v>1.0501</v>
      </c>
      <c r="IJ42" s="165">
        <v>-256.11360000000002</v>
      </c>
      <c r="IK42" s="165">
        <v>-45.346899999999998</v>
      </c>
      <c r="IL42" s="165">
        <v>277.11669999999998</v>
      </c>
      <c r="IM42" s="165">
        <v>209.95580000000001</v>
      </c>
      <c r="IN42" s="166"/>
      <c r="IO42" s="165">
        <v>-204.09819999999999</v>
      </c>
      <c r="IP42" s="165">
        <v>203.4889</v>
      </c>
      <c r="IQ42" s="165">
        <v>-146.7775</v>
      </c>
      <c r="IR42" s="165">
        <v>-94.289199999999994</v>
      </c>
      <c r="IS42" s="165">
        <v>-202.35069999999999</v>
      </c>
      <c r="IT42" s="165">
        <v>151.37119999999999</v>
      </c>
      <c r="IU42" s="165">
        <v>147.65289999999999</v>
      </c>
      <c r="IV42" s="165">
        <v>149.07089999999999</v>
      </c>
      <c r="IW42" s="165">
        <v>-265.15660000000003</v>
      </c>
      <c r="IX42" s="165">
        <v>94.571600000000004</v>
      </c>
      <c r="IY42" s="165">
        <v>-171.32749999999999</v>
      </c>
      <c r="IZ42" s="165">
        <v>172.00649999999999</v>
      </c>
      <c r="JA42" s="165">
        <v>-8.9910999999999994</v>
      </c>
      <c r="JB42" s="166"/>
      <c r="JC42" s="165">
        <v>11.44</v>
      </c>
      <c r="JD42" s="165">
        <v>7.3419999999999996</v>
      </c>
      <c r="JE42" s="165">
        <v>7.3369999999999997</v>
      </c>
      <c r="JF42" s="165">
        <v>-10.64</v>
      </c>
      <c r="JG42" s="165">
        <v>-13.28</v>
      </c>
      <c r="JH42" s="166"/>
      <c r="JI42" s="165">
        <v>13.2158</v>
      </c>
      <c r="JJ42" s="165">
        <v>-13.6797</v>
      </c>
      <c r="JK42" s="165">
        <v>-42.101199999999999</v>
      </c>
      <c r="JL42" s="165">
        <v>13.2</v>
      </c>
      <c r="JM42" s="165">
        <v>51.093000000000004</v>
      </c>
      <c r="JN42" s="165">
        <v>49.991</v>
      </c>
      <c r="JO42" s="165">
        <v>11.445</v>
      </c>
      <c r="JP42" s="165">
        <v>13.520099999999999</v>
      </c>
      <c r="JQ42" s="165">
        <v>50.980600000000003</v>
      </c>
      <c r="JR42" s="165">
        <v>51.211100000000002</v>
      </c>
      <c r="JS42" s="165">
        <v>52.317100000000003</v>
      </c>
      <c r="JT42" s="166"/>
      <c r="JU42" s="165">
        <v>35.700000000000003</v>
      </c>
      <c r="JV42" s="165">
        <v>13.2301</v>
      </c>
      <c r="JW42" s="165">
        <v>8.34</v>
      </c>
      <c r="JX42" s="166"/>
      <c r="JY42" s="165">
        <v>-43.207500000000003</v>
      </c>
      <c r="JZ42" s="165">
        <v>78.103899999999996</v>
      </c>
      <c r="KA42" s="165">
        <v>53.046199999999999</v>
      </c>
      <c r="KB42" s="165">
        <v>-42.980899999999998</v>
      </c>
      <c r="KC42" s="165">
        <v>-76.307199999999995</v>
      </c>
      <c r="KD42" s="165">
        <v>41.636299999999999</v>
      </c>
      <c r="KE42" s="165">
        <v>34.445900000000002</v>
      </c>
      <c r="KF42" s="165">
        <v>-43.7</v>
      </c>
      <c r="KG42" s="165">
        <v>42</v>
      </c>
      <c r="KH42" s="165">
        <v>-127.7711</v>
      </c>
      <c r="KI42" s="165">
        <v>293.9889</v>
      </c>
    </row>
    <row r="43" spans="1:295" ht="18" customHeight="1" x14ac:dyDescent="0.3">
      <c r="A43" s="161" t="s">
        <v>68</v>
      </c>
      <c r="B43" s="161" t="s">
        <v>791</v>
      </c>
      <c r="C43" s="165">
        <v>0</v>
      </c>
      <c r="D43" s="165">
        <v>17.200399999999998</v>
      </c>
      <c r="E43" s="165">
        <v>-23.5349</v>
      </c>
      <c r="F43" s="165">
        <v>10.6652</v>
      </c>
      <c r="G43" s="165">
        <v>15.77</v>
      </c>
      <c r="H43" s="166"/>
      <c r="I43" s="165">
        <v>55.583799999999997</v>
      </c>
      <c r="J43" s="165">
        <v>-106.1427</v>
      </c>
      <c r="K43" s="165">
        <v>60.522799999999997</v>
      </c>
      <c r="L43" s="165">
        <v>30.665099999999999</v>
      </c>
      <c r="M43" s="166"/>
      <c r="N43" s="165">
        <v>-6.66</v>
      </c>
      <c r="O43" s="165">
        <v>-66.100999999999999</v>
      </c>
      <c r="P43" s="165">
        <v>61.6</v>
      </c>
      <c r="Q43" s="165">
        <v>15.731999999999999</v>
      </c>
      <c r="R43" s="165">
        <v>-59.4</v>
      </c>
      <c r="S43" s="165">
        <v>12.768599999999999</v>
      </c>
      <c r="T43" s="165">
        <v>66.861599999999996</v>
      </c>
      <c r="U43" s="165">
        <v>16.2377</v>
      </c>
      <c r="V43" s="165">
        <v>16.512</v>
      </c>
      <c r="W43" s="165">
        <v>27.686800000000002</v>
      </c>
      <c r="X43" s="165">
        <v>16.273</v>
      </c>
      <c r="Y43" s="165">
        <v>5.6504000000000003</v>
      </c>
      <c r="Z43" s="165">
        <v>7.6715</v>
      </c>
      <c r="AA43" s="166"/>
      <c r="AB43" s="166"/>
      <c r="AC43" s="165">
        <v>-77.87</v>
      </c>
      <c r="AD43" s="166"/>
      <c r="AE43" s="166"/>
      <c r="AF43" s="165">
        <v>6.66</v>
      </c>
      <c r="AG43" s="165">
        <v>63.8</v>
      </c>
      <c r="AH43" s="165">
        <v>8.3840000000000003</v>
      </c>
      <c r="AI43" s="165">
        <v>0.17699999999999999</v>
      </c>
      <c r="AJ43" s="167">
        <v>-66.59</v>
      </c>
      <c r="AK43" s="165">
        <v>-66.459999999999994</v>
      </c>
      <c r="AL43" s="165">
        <v>-65.2</v>
      </c>
      <c r="AM43" s="165">
        <v>66.59</v>
      </c>
      <c r="AN43" s="165">
        <v>65.77</v>
      </c>
      <c r="AO43" s="165">
        <v>13.928599999999999</v>
      </c>
      <c r="AP43" s="165">
        <v>8.3308999999999997</v>
      </c>
      <c r="AQ43" s="165">
        <v>72.1648</v>
      </c>
      <c r="AR43" s="165">
        <v>74.753900000000002</v>
      </c>
      <c r="AS43" s="165">
        <v>29.755500000000001</v>
      </c>
      <c r="AT43" s="165">
        <v>-55.860999999999997</v>
      </c>
      <c r="AU43" s="165">
        <v>-54.416800000000002</v>
      </c>
      <c r="AV43" s="165">
        <v>22.962199999999999</v>
      </c>
      <c r="AW43" s="165">
        <v>23.156500000000001</v>
      </c>
      <c r="AX43" s="165">
        <v>72.739900000000006</v>
      </c>
      <c r="AY43" s="165">
        <v>76.624700000000004</v>
      </c>
      <c r="AZ43" s="165">
        <v>-13.899900000000001</v>
      </c>
      <c r="BA43" s="165">
        <v>-11.802899999999999</v>
      </c>
      <c r="BB43" s="165">
        <v>-381.48349999999999</v>
      </c>
      <c r="BC43" s="165">
        <v>-13.419700000000001</v>
      </c>
      <c r="BD43" s="165">
        <v>-3.8</v>
      </c>
      <c r="BE43" s="165">
        <v>-3.7</v>
      </c>
      <c r="BF43" s="165">
        <v>61.843899999999998</v>
      </c>
      <c r="BG43" s="165">
        <v>60.385800000000003</v>
      </c>
      <c r="BH43" s="165">
        <v>-5.0481999999999996</v>
      </c>
      <c r="BI43" s="166"/>
      <c r="BJ43" s="165">
        <v>-34.0625</v>
      </c>
      <c r="BK43" s="165">
        <v>11.5185</v>
      </c>
      <c r="BL43" s="165">
        <v>6.7102000000000004</v>
      </c>
      <c r="BM43" s="165">
        <v>4.5134999999999996</v>
      </c>
      <c r="BN43" s="165">
        <v>431.65370000000001</v>
      </c>
      <c r="BO43" s="165">
        <v>100.34480000000001</v>
      </c>
      <c r="BP43" s="165">
        <v>101.1688</v>
      </c>
      <c r="BQ43" s="165">
        <v>-340.7192</v>
      </c>
      <c r="BR43" s="165">
        <v>498.7835</v>
      </c>
      <c r="BS43" s="166"/>
      <c r="BT43" s="165">
        <v>-88.237399999999994</v>
      </c>
      <c r="BU43" s="165">
        <v>90.139799999999994</v>
      </c>
      <c r="BV43" s="165">
        <v>107.18040000000001</v>
      </c>
      <c r="BW43" s="165">
        <v>37.39</v>
      </c>
      <c r="BX43" s="166"/>
      <c r="BY43" s="165">
        <v>75.17</v>
      </c>
      <c r="BZ43" s="165">
        <v>65.41</v>
      </c>
      <c r="CA43" s="165">
        <v>-87.603800000000007</v>
      </c>
      <c r="CB43" s="165">
        <v>-85.728399999999993</v>
      </c>
      <c r="CC43" s="165">
        <v>140.85480000000001</v>
      </c>
      <c r="CD43" s="165">
        <v>142.11600000000001</v>
      </c>
      <c r="CE43" s="165">
        <v>9.5504999999999995</v>
      </c>
      <c r="CF43" s="165">
        <v>-118.6891</v>
      </c>
      <c r="CG43" s="165">
        <v>-118.42140000000001</v>
      </c>
      <c r="CH43" s="165">
        <v>-0.53259999999999996</v>
      </c>
      <c r="CI43" s="166"/>
      <c r="CJ43" s="166"/>
      <c r="CK43" s="166"/>
      <c r="CL43" s="165">
        <v>123.4</v>
      </c>
      <c r="CM43" s="165">
        <v>110.6</v>
      </c>
      <c r="CN43" s="165">
        <v>-16.23</v>
      </c>
      <c r="CO43" s="165">
        <v>70.459599999999995</v>
      </c>
      <c r="CP43" s="165">
        <v>68.770499999999998</v>
      </c>
      <c r="CQ43" s="165">
        <v>67.941000000000003</v>
      </c>
      <c r="CR43" s="165">
        <v>-7.1307</v>
      </c>
      <c r="CS43" s="165">
        <v>-6.1612999999999998</v>
      </c>
      <c r="CT43" s="165">
        <v>11.916</v>
      </c>
      <c r="CU43" s="165">
        <v>-64.811499999999995</v>
      </c>
      <c r="CV43" s="165">
        <v>19.889500000000002</v>
      </c>
      <c r="CW43" s="165">
        <v>14.221299999999999</v>
      </c>
      <c r="CX43" s="165">
        <v>89.15</v>
      </c>
      <c r="CY43" s="165">
        <v>45.75</v>
      </c>
      <c r="CZ43" s="165">
        <v>67.741699999999994</v>
      </c>
      <c r="DA43" s="165">
        <v>63.8718</v>
      </c>
      <c r="DB43" s="165">
        <v>-33.61</v>
      </c>
      <c r="DC43" s="165">
        <v>-7.7413999999999996</v>
      </c>
      <c r="DD43" s="166"/>
      <c r="DE43" s="166"/>
      <c r="DF43" s="165">
        <v>-115.2002</v>
      </c>
      <c r="DG43" s="165">
        <v>-13.0174</v>
      </c>
      <c r="DH43" s="165">
        <v>-20.863099999999999</v>
      </c>
      <c r="DI43" s="165">
        <v>-98.4</v>
      </c>
      <c r="DJ43" s="165">
        <v>-100</v>
      </c>
      <c r="DK43" s="166"/>
      <c r="DL43" s="165">
        <v>65.634200000000007</v>
      </c>
      <c r="DM43" s="165">
        <v>66.704400000000007</v>
      </c>
      <c r="DN43" s="166"/>
      <c r="DO43" s="166"/>
      <c r="DP43" s="165">
        <v>-9.7100000000000009</v>
      </c>
      <c r="DQ43" s="165">
        <v>40.222499999999997</v>
      </c>
      <c r="DR43" s="165">
        <v>113.4764</v>
      </c>
      <c r="DS43" s="165">
        <v>-28.88</v>
      </c>
      <c r="DT43" s="165">
        <v>-29.25</v>
      </c>
      <c r="DU43" s="165">
        <v>116.84</v>
      </c>
      <c r="DV43" s="165">
        <v>76.56</v>
      </c>
      <c r="DW43" s="165">
        <v>112.4545</v>
      </c>
      <c r="DX43" s="165">
        <v>110.9091</v>
      </c>
      <c r="DY43" s="165">
        <v>-20.679600000000001</v>
      </c>
      <c r="DZ43" s="165">
        <v>-21.127300000000002</v>
      </c>
      <c r="EA43" s="165">
        <v>244.54560000000001</v>
      </c>
      <c r="EB43" s="165">
        <v>189.75319999999999</v>
      </c>
      <c r="EC43" s="165">
        <v>184.22030000000001</v>
      </c>
      <c r="ED43" s="165">
        <v>185.46520000000001</v>
      </c>
      <c r="EE43" s="165">
        <v>67.641000000000005</v>
      </c>
      <c r="EF43" s="165">
        <v>52.451799999999999</v>
      </c>
      <c r="EG43" s="165">
        <v>-23.581</v>
      </c>
      <c r="EH43" s="165">
        <v>348.70639999999997</v>
      </c>
      <c r="EI43" s="165">
        <v>182.78739999999999</v>
      </c>
      <c r="EJ43" s="166"/>
      <c r="EK43" s="165">
        <v>-35.458199999999998</v>
      </c>
      <c r="EL43" s="165">
        <v>-32.817999999999998</v>
      </c>
      <c r="EM43" s="165">
        <v>10.144299999999999</v>
      </c>
      <c r="EN43" s="165">
        <v>1.9219999999999999</v>
      </c>
      <c r="EO43" s="165">
        <v>3.133</v>
      </c>
      <c r="EP43" s="165">
        <v>35.375999999999998</v>
      </c>
      <c r="EQ43" s="165">
        <v>-70.968299999999999</v>
      </c>
      <c r="ER43" s="166"/>
      <c r="ES43" s="165">
        <v>-15.7674</v>
      </c>
      <c r="ET43" s="165">
        <v>16.41</v>
      </c>
      <c r="EU43" s="165">
        <v>-12.45</v>
      </c>
      <c r="EV43" s="166"/>
      <c r="EW43" s="165">
        <v>14.9283</v>
      </c>
      <c r="EX43" s="165">
        <v>-58.438899999999997</v>
      </c>
      <c r="EY43" s="165">
        <v>-35.175199999999997</v>
      </c>
      <c r="EZ43" s="165">
        <v>-34.0015</v>
      </c>
      <c r="FA43" s="165">
        <v>6.3235000000000001</v>
      </c>
      <c r="FB43" s="165">
        <v>-49.981999999999999</v>
      </c>
      <c r="FC43" s="165">
        <v>17.044599999999999</v>
      </c>
      <c r="FD43" s="165">
        <v>21.983699999999999</v>
      </c>
      <c r="FE43" s="166"/>
      <c r="FF43" s="165">
        <v>21.510400000000001</v>
      </c>
      <c r="FG43" s="165">
        <v>42.708399999999997</v>
      </c>
      <c r="FH43" s="165">
        <v>43.436500000000002</v>
      </c>
      <c r="FI43" s="165">
        <v>42.282600000000002</v>
      </c>
      <c r="FJ43" s="165">
        <v>86.742400000000004</v>
      </c>
      <c r="FK43" s="165">
        <v>86.407499999999999</v>
      </c>
      <c r="FL43" s="165">
        <v>-77.532300000000006</v>
      </c>
      <c r="FM43" s="165">
        <v>22.793800000000001</v>
      </c>
      <c r="FN43" s="165">
        <v>23.829899999999999</v>
      </c>
      <c r="FO43" s="165">
        <v>-108.4376</v>
      </c>
      <c r="FP43" s="165">
        <v>-61.561</v>
      </c>
      <c r="FQ43" s="165">
        <v>-12.398300000000001</v>
      </c>
      <c r="FR43" s="165">
        <v>-13.19</v>
      </c>
      <c r="FS43" s="165">
        <v>14.5785</v>
      </c>
      <c r="FT43" s="165">
        <v>1.0806</v>
      </c>
      <c r="FU43" s="165">
        <v>-9.0399999999999991</v>
      </c>
      <c r="FV43" s="165">
        <v>13.91</v>
      </c>
      <c r="FW43" s="165">
        <v>-13.7226</v>
      </c>
      <c r="FX43" s="166"/>
      <c r="FY43" s="165">
        <v>-5.6360000000000001</v>
      </c>
      <c r="FZ43" s="165">
        <v>4.6360000000000001</v>
      </c>
      <c r="GA43" s="165">
        <v>9.8683999999999994</v>
      </c>
      <c r="GB43" s="165">
        <v>40.200000000000003</v>
      </c>
      <c r="GC43" s="165">
        <v>60.932600000000001</v>
      </c>
      <c r="GD43" s="165">
        <v>109.8625</v>
      </c>
      <c r="GE43" s="165">
        <v>13.42</v>
      </c>
      <c r="GF43" s="165">
        <v>84.6357</v>
      </c>
      <c r="GG43" s="165">
        <v>24.3</v>
      </c>
      <c r="GH43" s="166"/>
      <c r="GI43" s="165">
        <v>1.8653</v>
      </c>
      <c r="GJ43" s="166"/>
      <c r="GK43" s="166"/>
      <c r="GL43" s="166"/>
      <c r="GM43" s="166"/>
      <c r="GN43" s="165">
        <v>-17.430399999999999</v>
      </c>
      <c r="GO43" s="165">
        <v>-32.778599999999997</v>
      </c>
      <c r="GP43" s="165">
        <v>13.523899999999999</v>
      </c>
      <c r="GQ43" s="165">
        <v>34.193199999999997</v>
      </c>
      <c r="GR43" s="165">
        <v>10.5749</v>
      </c>
      <c r="GS43" s="165">
        <v>10.9628</v>
      </c>
      <c r="GT43" s="166"/>
      <c r="GU43" s="165">
        <v>-28.674800000000001</v>
      </c>
      <c r="GV43" s="166"/>
      <c r="GW43" s="165">
        <v>-58.372999999999998</v>
      </c>
      <c r="GX43" s="166"/>
      <c r="GY43" s="165">
        <v>13.450100000000001</v>
      </c>
      <c r="GZ43" s="165">
        <v>13.081200000000001</v>
      </c>
      <c r="HA43" s="165">
        <v>13</v>
      </c>
      <c r="HB43" s="165">
        <v>137.26130000000001</v>
      </c>
      <c r="HC43" s="165">
        <v>136.19309999999999</v>
      </c>
      <c r="HD43" s="165">
        <v>160.9</v>
      </c>
      <c r="HE43" s="165">
        <v>-158.80869999999999</v>
      </c>
      <c r="HF43" s="165">
        <v>-437.87509999999997</v>
      </c>
      <c r="HG43" s="165">
        <v>438.84730000000002</v>
      </c>
      <c r="HH43" s="165">
        <v>388.19139999999999</v>
      </c>
      <c r="HI43" s="165">
        <v>-131.73400000000001</v>
      </c>
      <c r="HJ43" s="165">
        <v>-130.17019999999999</v>
      </c>
      <c r="HK43" s="165">
        <v>-52.466700000000003</v>
      </c>
      <c r="HL43" s="165">
        <v>-42.906700000000001</v>
      </c>
      <c r="HM43" s="165">
        <v>82.057599999999994</v>
      </c>
      <c r="HN43" s="165">
        <v>83.2483</v>
      </c>
      <c r="HO43" s="166"/>
      <c r="HP43" s="166"/>
      <c r="HQ43" s="165">
        <v>21.0748</v>
      </c>
      <c r="HR43" s="165">
        <v>21.0199</v>
      </c>
      <c r="HS43" s="165">
        <v>-69.819100000000006</v>
      </c>
      <c r="HT43" s="165">
        <v>-68.558800000000005</v>
      </c>
      <c r="HU43" s="165">
        <v>84.84</v>
      </c>
      <c r="HV43" s="165">
        <v>83.34</v>
      </c>
      <c r="HW43" s="165">
        <v>15.3</v>
      </c>
      <c r="HX43" s="165">
        <v>15.2</v>
      </c>
      <c r="HY43" s="165">
        <v>21.944800000000001</v>
      </c>
      <c r="HZ43" s="165">
        <v>25.44</v>
      </c>
      <c r="IA43" s="165">
        <v>-336.08</v>
      </c>
      <c r="IB43" s="165">
        <v>97.069100000000006</v>
      </c>
      <c r="IC43" s="165">
        <v>96.302000000000007</v>
      </c>
      <c r="ID43" s="165">
        <v>17.2</v>
      </c>
      <c r="IE43" s="165">
        <v>-37.6</v>
      </c>
      <c r="IF43" s="165">
        <v>-20.8</v>
      </c>
      <c r="IG43" s="165">
        <v>-20.8</v>
      </c>
      <c r="IH43" s="165">
        <v>1.3393999999999999</v>
      </c>
      <c r="II43" s="166"/>
      <c r="IJ43" s="165">
        <v>-379.99590000000001</v>
      </c>
      <c r="IK43" s="165">
        <v>-159.0472</v>
      </c>
      <c r="IL43" s="165">
        <v>404.71140000000003</v>
      </c>
      <c r="IM43" s="165">
        <v>324.04259999999999</v>
      </c>
      <c r="IN43" s="166"/>
      <c r="IO43" s="165">
        <v>-314.91609999999997</v>
      </c>
      <c r="IP43" s="165">
        <v>315.80279999999999</v>
      </c>
      <c r="IQ43" s="165">
        <v>-148.54480000000001</v>
      </c>
      <c r="IR43" s="165">
        <v>-175.41319999999999</v>
      </c>
      <c r="IS43" s="165">
        <v>-312.86360000000002</v>
      </c>
      <c r="IT43" s="165">
        <v>125.535</v>
      </c>
      <c r="IU43" s="165">
        <v>125.2538</v>
      </c>
      <c r="IV43" s="165">
        <v>148.28190000000001</v>
      </c>
      <c r="IW43" s="165">
        <v>-394.36169999999998</v>
      </c>
      <c r="IX43" s="165">
        <v>176.661</v>
      </c>
      <c r="IY43" s="165">
        <v>-215.7586</v>
      </c>
      <c r="IZ43" s="165">
        <v>220.59030000000001</v>
      </c>
      <c r="JA43" s="165">
        <v>-9.0953999999999997</v>
      </c>
      <c r="JB43" s="166"/>
      <c r="JC43" s="165">
        <v>8.8800000000000008</v>
      </c>
      <c r="JD43" s="165">
        <v>7.2649999999999997</v>
      </c>
      <c r="JE43" s="165">
        <v>7.2649999999999997</v>
      </c>
      <c r="JF43" s="165">
        <v>-8.8800000000000008</v>
      </c>
      <c r="JG43" s="165">
        <v>-15.28</v>
      </c>
      <c r="JH43" s="166"/>
      <c r="JI43" s="165">
        <v>15.4711</v>
      </c>
      <c r="JJ43" s="165">
        <v>-17.665400000000002</v>
      </c>
      <c r="JK43" s="165">
        <v>-40.724800000000002</v>
      </c>
      <c r="JL43" s="165">
        <v>14.6</v>
      </c>
      <c r="JM43" s="165">
        <v>50.122</v>
      </c>
      <c r="JN43" s="165">
        <v>50.87</v>
      </c>
      <c r="JO43" s="166"/>
      <c r="JP43" s="166"/>
      <c r="JQ43" s="165">
        <v>53.164099999999998</v>
      </c>
      <c r="JR43" s="165">
        <v>52.432299999999998</v>
      </c>
      <c r="JS43" s="165">
        <v>53.0122</v>
      </c>
      <c r="JT43" s="166"/>
      <c r="JU43" s="165">
        <v>38.6</v>
      </c>
      <c r="JV43" s="165">
        <v>13.3127</v>
      </c>
      <c r="JW43" s="165">
        <v>8.4700000000000006</v>
      </c>
      <c r="JX43" s="166"/>
      <c r="JY43" s="165">
        <v>-40.806600000000003</v>
      </c>
      <c r="JZ43" s="165">
        <v>78.317999999999998</v>
      </c>
      <c r="KA43" s="165">
        <v>53.745699999999999</v>
      </c>
      <c r="KB43" s="165">
        <v>-40.9178</v>
      </c>
      <c r="KC43" s="165">
        <v>-76.5899</v>
      </c>
      <c r="KD43" s="165">
        <v>42.536299999999997</v>
      </c>
      <c r="KE43" s="165">
        <v>34.985100000000003</v>
      </c>
      <c r="KF43" s="165">
        <v>-46.1</v>
      </c>
      <c r="KG43" s="165">
        <v>46.6</v>
      </c>
      <c r="KH43" s="165">
        <v>-48.9206</v>
      </c>
      <c r="KI43" s="165">
        <v>239.4426</v>
      </c>
    </row>
    <row r="44" spans="1:295" ht="18" customHeight="1" x14ac:dyDescent="0.3">
      <c r="A44" s="161" t="s">
        <v>68</v>
      </c>
      <c r="B44" s="161" t="s">
        <v>792</v>
      </c>
      <c r="C44" s="165">
        <v>0</v>
      </c>
      <c r="D44" s="165">
        <v>17.185400000000001</v>
      </c>
      <c r="E44" s="165">
        <v>-23.825299999999999</v>
      </c>
      <c r="F44" s="165">
        <v>10.8682</v>
      </c>
      <c r="G44" s="165">
        <v>15.3689</v>
      </c>
      <c r="H44" s="166"/>
      <c r="I44" s="165">
        <v>51.8245</v>
      </c>
      <c r="J44" s="165">
        <v>-95.933199999999999</v>
      </c>
      <c r="K44" s="165">
        <v>57.450800000000001</v>
      </c>
      <c r="L44" s="165">
        <v>28.979099999999999</v>
      </c>
      <c r="M44" s="166"/>
      <c r="N44" s="165">
        <v>0</v>
      </c>
      <c r="O44" s="165">
        <v>-67.634</v>
      </c>
      <c r="P44" s="165">
        <v>61.6</v>
      </c>
      <c r="Q44" s="165">
        <v>15.731999999999999</v>
      </c>
      <c r="R44" s="165">
        <v>-61.6</v>
      </c>
      <c r="S44" s="165">
        <v>13.1044</v>
      </c>
      <c r="T44" s="165">
        <v>60.933399999999999</v>
      </c>
      <c r="U44" s="165">
        <v>13.479200000000001</v>
      </c>
      <c r="V44" s="165">
        <v>13.155799999999999</v>
      </c>
      <c r="W44" s="165">
        <v>22.738099999999999</v>
      </c>
      <c r="X44" s="165">
        <v>16.0382</v>
      </c>
      <c r="Y44" s="165">
        <v>2.4723999999999999</v>
      </c>
      <c r="Z44" s="165">
        <v>5.1783000000000001</v>
      </c>
      <c r="AA44" s="166"/>
      <c r="AB44" s="166"/>
      <c r="AC44" s="165">
        <v>-76.099999999999994</v>
      </c>
      <c r="AD44" s="166"/>
      <c r="AE44" s="166"/>
      <c r="AF44" s="165">
        <v>0</v>
      </c>
      <c r="AG44" s="165">
        <v>66</v>
      </c>
      <c r="AH44" s="165">
        <v>9.36</v>
      </c>
      <c r="AI44" s="165">
        <v>0.187</v>
      </c>
      <c r="AJ44" s="167">
        <v>-62.78</v>
      </c>
      <c r="AK44" s="165">
        <v>-62.58</v>
      </c>
      <c r="AL44" s="165">
        <v>-69.73</v>
      </c>
      <c r="AM44" s="165">
        <v>62.78</v>
      </c>
      <c r="AN44" s="165">
        <v>63.2</v>
      </c>
      <c r="AO44" s="165">
        <v>14.725899999999999</v>
      </c>
      <c r="AP44" s="165">
        <v>8.1294000000000004</v>
      </c>
      <c r="AQ44" s="165">
        <v>72.100899999999996</v>
      </c>
      <c r="AR44" s="165">
        <v>75.315700000000007</v>
      </c>
      <c r="AS44" s="165">
        <v>23.491199999999999</v>
      </c>
      <c r="AT44" s="165">
        <v>-51.306399999999996</v>
      </c>
      <c r="AU44" s="165">
        <v>-51.393000000000001</v>
      </c>
      <c r="AV44" s="165">
        <v>9.8573000000000004</v>
      </c>
      <c r="AW44" s="165">
        <v>9.7836999999999996</v>
      </c>
      <c r="AX44" s="165">
        <v>73.007800000000003</v>
      </c>
      <c r="AY44" s="165">
        <v>73.275700000000001</v>
      </c>
      <c r="AZ44" s="165">
        <v>-22.390999999999998</v>
      </c>
      <c r="BA44" s="165">
        <v>-24.383700000000001</v>
      </c>
      <c r="BB44" s="165">
        <v>-354.78390000000002</v>
      </c>
      <c r="BC44" s="165">
        <v>-12.7807</v>
      </c>
      <c r="BD44" s="165">
        <v>-4.0999999999999996</v>
      </c>
      <c r="BE44" s="165">
        <v>-4.0999999999999996</v>
      </c>
      <c r="BF44" s="165">
        <v>57.973599999999998</v>
      </c>
      <c r="BG44" s="165">
        <v>56.615900000000003</v>
      </c>
      <c r="BH44" s="165">
        <v>-5.2773000000000003</v>
      </c>
      <c r="BI44" s="166"/>
      <c r="BJ44" s="165">
        <v>-29.474399999999999</v>
      </c>
      <c r="BK44" s="165">
        <v>10.9358</v>
      </c>
      <c r="BL44" s="165">
        <v>5.8</v>
      </c>
      <c r="BM44" s="165">
        <v>4.0437000000000003</v>
      </c>
      <c r="BN44" s="165">
        <v>394.26850000000002</v>
      </c>
      <c r="BO44" s="165">
        <v>93.844399999999993</v>
      </c>
      <c r="BP44" s="165">
        <v>93.630799999999994</v>
      </c>
      <c r="BQ44" s="165">
        <v>-311.7278</v>
      </c>
      <c r="BR44" s="165">
        <v>464.05840000000001</v>
      </c>
      <c r="BS44" s="166"/>
      <c r="BT44" s="165">
        <v>-66.873999999999995</v>
      </c>
      <c r="BU44" s="165">
        <v>68.411500000000004</v>
      </c>
      <c r="BV44" s="165">
        <v>105.0947</v>
      </c>
      <c r="BW44" s="165">
        <v>37.18</v>
      </c>
      <c r="BX44" s="166"/>
      <c r="BY44" s="165">
        <v>74.349999999999994</v>
      </c>
      <c r="BZ44" s="165">
        <v>57.38</v>
      </c>
      <c r="CA44" s="165">
        <v>-88.139600000000002</v>
      </c>
      <c r="CB44" s="165">
        <v>-84.924599999999998</v>
      </c>
      <c r="CC44" s="165">
        <v>134.7277</v>
      </c>
      <c r="CD44" s="165">
        <v>135.2638</v>
      </c>
      <c r="CE44" s="165">
        <v>11.148400000000001</v>
      </c>
      <c r="CF44" s="165">
        <v>-132.66079999999999</v>
      </c>
      <c r="CG44" s="165">
        <v>-133.23939999999999</v>
      </c>
      <c r="CH44" s="165">
        <v>-3.3628</v>
      </c>
      <c r="CI44" s="166"/>
      <c r="CJ44" s="166"/>
      <c r="CK44" s="166"/>
      <c r="CL44" s="165">
        <v>136.5</v>
      </c>
      <c r="CM44" s="165">
        <v>123.4</v>
      </c>
      <c r="CN44" s="165">
        <v>-16.29</v>
      </c>
      <c r="CO44" s="165">
        <v>68.976799999999997</v>
      </c>
      <c r="CP44" s="165">
        <v>68.053799999999995</v>
      </c>
      <c r="CQ44" s="165">
        <v>67.753900000000002</v>
      </c>
      <c r="CR44" s="165">
        <v>-14.344200000000001</v>
      </c>
      <c r="CS44" s="165">
        <v>-13.469799999999999</v>
      </c>
      <c r="CT44" s="165">
        <v>1</v>
      </c>
      <c r="CU44" s="165">
        <v>-51.085999999999999</v>
      </c>
      <c r="CV44" s="165">
        <v>15.167899999999999</v>
      </c>
      <c r="CW44" s="165">
        <v>14.8809</v>
      </c>
      <c r="CX44" s="165">
        <v>73.45</v>
      </c>
      <c r="CY44" s="165">
        <v>39.799999999999997</v>
      </c>
      <c r="CZ44" s="165">
        <v>67.741699999999994</v>
      </c>
      <c r="DA44" s="166"/>
      <c r="DB44" s="165">
        <v>-33.770000000000003</v>
      </c>
      <c r="DC44" s="165">
        <v>-7.7413999999999996</v>
      </c>
      <c r="DD44" s="166"/>
      <c r="DE44" s="166"/>
      <c r="DF44" s="165">
        <v>-114.99939999999999</v>
      </c>
      <c r="DG44" s="165">
        <v>-13.128500000000001</v>
      </c>
      <c r="DH44" s="165">
        <v>-20.594100000000001</v>
      </c>
      <c r="DI44" s="165">
        <v>-104.6</v>
      </c>
      <c r="DJ44" s="165">
        <v>-104.2</v>
      </c>
      <c r="DK44" s="165">
        <v>24.782399999999999</v>
      </c>
      <c r="DL44" s="165">
        <v>64.755200000000002</v>
      </c>
      <c r="DM44" s="165">
        <v>67.643699999999995</v>
      </c>
      <c r="DN44" s="165">
        <v>92.010499999999993</v>
      </c>
      <c r="DO44" s="165">
        <v>64.11</v>
      </c>
      <c r="DP44" s="165">
        <v>-9.57</v>
      </c>
      <c r="DQ44" s="165">
        <v>39.710999999999999</v>
      </c>
      <c r="DR44" s="165">
        <v>112.76139999999999</v>
      </c>
      <c r="DS44" s="165">
        <v>-4.38</v>
      </c>
      <c r="DT44" s="165">
        <v>-4.46</v>
      </c>
      <c r="DU44" s="165">
        <v>73.78</v>
      </c>
      <c r="DV44" s="165">
        <v>74.47</v>
      </c>
      <c r="DW44" s="165">
        <v>116.4545</v>
      </c>
      <c r="DX44" s="165">
        <v>112.9273</v>
      </c>
      <c r="DY44" s="165">
        <v>-16.9251</v>
      </c>
      <c r="DZ44" s="165">
        <v>-16.918199999999999</v>
      </c>
      <c r="EA44" s="165">
        <v>231.09190000000001</v>
      </c>
      <c r="EB44" s="165">
        <v>180.5164</v>
      </c>
      <c r="EC44" s="165">
        <v>173.1935</v>
      </c>
      <c r="ED44" s="165">
        <v>176.8937</v>
      </c>
      <c r="EE44" s="165">
        <v>58.419499999999999</v>
      </c>
      <c r="EF44" s="165">
        <v>41.152299999999997</v>
      </c>
      <c r="EG44" s="165">
        <v>-24.385000000000002</v>
      </c>
      <c r="EH44" s="165">
        <v>322.5926</v>
      </c>
      <c r="EI44" s="165">
        <v>242.56229999999999</v>
      </c>
      <c r="EJ44" s="166"/>
      <c r="EK44" s="165">
        <v>-27.201899999999998</v>
      </c>
      <c r="EL44" s="165">
        <v>-24.561800000000002</v>
      </c>
      <c r="EM44" s="165">
        <v>17.52</v>
      </c>
      <c r="EN44" s="165">
        <v>-14.2111</v>
      </c>
      <c r="EO44" s="165">
        <v>-13.772</v>
      </c>
      <c r="EP44" s="165">
        <v>41.52</v>
      </c>
      <c r="EQ44" s="165">
        <v>-55.484699999999997</v>
      </c>
      <c r="ER44" s="166"/>
      <c r="ES44" s="165">
        <v>-5.8513000000000002</v>
      </c>
      <c r="ET44" s="165">
        <v>0</v>
      </c>
      <c r="EU44" s="165">
        <v>-13.06</v>
      </c>
      <c r="EV44" s="166"/>
      <c r="EW44" s="165">
        <v>14.0656</v>
      </c>
      <c r="EX44" s="165">
        <v>-87.202799999999996</v>
      </c>
      <c r="EY44" s="165">
        <v>-34.810200000000002</v>
      </c>
      <c r="EZ44" s="165">
        <v>-34.385100000000001</v>
      </c>
      <c r="FA44" s="165">
        <v>5.7266000000000004</v>
      </c>
      <c r="FB44" s="165">
        <v>-39.6342</v>
      </c>
      <c r="FC44" s="165">
        <v>7.6017999999999999</v>
      </c>
      <c r="FD44" s="165">
        <v>22.764399999999998</v>
      </c>
      <c r="FE44" s="166"/>
      <c r="FF44" s="165">
        <v>22.385000000000002</v>
      </c>
      <c r="FG44" s="165">
        <v>43.591900000000003</v>
      </c>
      <c r="FH44" s="165">
        <v>44.876800000000003</v>
      </c>
      <c r="FI44" s="165">
        <v>42.936100000000003</v>
      </c>
      <c r="FJ44" s="165">
        <v>84.397999999999996</v>
      </c>
      <c r="FK44" s="165">
        <v>85.402699999999996</v>
      </c>
      <c r="FL44" s="165">
        <v>-90.928799999999995</v>
      </c>
      <c r="FM44" s="165">
        <v>19.535</v>
      </c>
      <c r="FN44" s="165">
        <v>19.721299999999999</v>
      </c>
      <c r="FO44" s="165">
        <v>-114.4799</v>
      </c>
      <c r="FP44" s="165">
        <v>-67.162499999999994</v>
      </c>
      <c r="FQ44" s="165">
        <v>-21.392499999999998</v>
      </c>
      <c r="FR44" s="165">
        <v>-18.3</v>
      </c>
      <c r="FS44" s="165">
        <v>14.275700000000001</v>
      </c>
      <c r="FT44" s="165">
        <v>1.1954</v>
      </c>
      <c r="FU44" s="165">
        <v>-8.75</v>
      </c>
      <c r="FV44" s="165">
        <v>12.11</v>
      </c>
      <c r="FW44" s="165">
        <v>-21.1828</v>
      </c>
      <c r="FX44" s="165">
        <v>6.2847999999999997</v>
      </c>
      <c r="FY44" s="165">
        <v>-5.37</v>
      </c>
      <c r="FZ44" s="165">
        <v>0.91500000000000004</v>
      </c>
      <c r="GA44" s="166"/>
      <c r="GB44" s="165">
        <v>33.840000000000003</v>
      </c>
      <c r="GC44" s="165">
        <v>70.144099999999995</v>
      </c>
      <c r="GD44" s="165">
        <v>115.1399</v>
      </c>
      <c r="GE44" s="165">
        <v>12.72</v>
      </c>
      <c r="GF44" s="165">
        <v>80.131500000000003</v>
      </c>
      <c r="GG44" s="165">
        <v>23.2</v>
      </c>
      <c r="GH44" s="165">
        <v>-14.5274</v>
      </c>
      <c r="GI44" s="165">
        <v>2.1829999999999998</v>
      </c>
      <c r="GJ44" s="165">
        <v>2.4205000000000001</v>
      </c>
      <c r="GK44" s="165">
        <v>2.6202000000000001</v>
      </c>
      <c r="GL44" s="166"/>
      <c r="GM44" s="166"/>
      <c r="GN44" s="165">
        <v>-16.266500000000001</v>
      </c>
      <c r="GO44" s="165">
        <v>-33.448900000000002</v>
      </c>
      <c r="GP44" s="165">
        <v>11.970700000000001</v>
      </c>
      <c r="GQ44" s="165">
        <v>34.627099999999999</v>
      </c>
      <c r="GR44" s="165">
        <v>6.6479999999999997</v>
      </c>
      <c r="GS44" s="165">
        <v>6.9324000000000003</v>
      </c>
      <c r="GT44" s="166"/>
      <c r="GU44" s="165">
        <v>-28.424499999999998</v>
      </c>
      <c r="GV44" s="165">
        <v>25.282800000000002</v>
      </c>
      <c r="GW44" s="165">
        <v>-56.848700000000001</v>
      </c>
      <c r="GX44" s="165">
        <v>10.1953</v>
      </c>
      <c r="GY44" s="165">
        <v>13.772399999999999</v>
      </c>
      <c r="GZ44" s="165">
        <v>13.5136</v>
      </c>
      <c r="HA44" s="165">
        <v>11.876200000000001</v>
      </c>
      <c r="HB44" s="165">
        <v>151.84100000000001</v>
      </c>
      <c r="HC44" s="165">
        <v>151.785</v>
      </c>
      <c r="HD44" s="165">
        <v>167.6</v>
      </c>
      <c r="HE44" s="165">
        <v>-168.27369999999999</v>
      </c>
      <c r="HF44" s="165">
        <v>-445.6123</v>
      </c>
      <c r="HG44" s="165">
        <v>449.83670000000001</v>
      </c>
      <c r="HH44" s="165">
        <v>446.68880000000001</v>
      </c>
      <c r="HI44" s="165">
        <v>-147.19149999999999</v>
      </c>
      <c r="HJ44" s="165">
        <v>-143.5883</v>
      </c>
      <c r="HK44" s="165">
        <v>-54.350200000000001</v>
      </c>
      <c r="HL44" s="165">
        <v>-45.464399999999998</v>
      </c>
      <c r="HM44" s="165">
        <v>80.806799999999996</v>
      </c>
      <c r="HN44" s="165">
        <v>82.781499999999994</v>
      </c>
      <c r="HO44" s="166"/>
      <c r="HP44" s="165">
        <v>-95.145300000000006</v>
      </c>
      <c r="HQ44" s="165">
        <v>32.1053</v>
      </c>
      <c r="HR44" s="165">
        <v>31.984400000000001</v>
      </c>
      <c r="HS44" s="165">
        <v>-77.017099999999999</v>
      </c>
      <c r="HT44" s="165">
        <v>-76.908699999999996</v>
      </c>
      <c r="HU44" s="165">
        <v>94.46</v>
      </c>
      <c r="HV44" s="165">
        <v>94.32</v>
      </c>
      <c r="HW44" s="165">
        <v>20</v>
      </c>
      <c r="HX44" s="165">
        <v>19.8</v>
      </c>
      <c r="HY44" s="165">
        <v>21.9255</v>
      </c>
      <c r="HZ44" s="165">
        <v>39.68</v>
      </c>
      <c r="IA44" s="165">
        <v>-358.911</v>
      </c>
      <c r="IB44" s="165">
        <v>107.3159</v>
      </c>
      <c r="IC44" s="165">
        <v>106.3058</v>
      </c>
      <c r="ID44" s="165">
        <v>17.3</v>
      </c>
      <c r="IE44" s="165">
        <v>-32.9</v>
      </c>
      <c r="IF44" s="165">
        <v>-31</v>
      </c>
      <c r="IG44" s="165">
        <v>-31.1</v>
      </c>
      <c r="IH44" s="165">
        <v>1.3651</v>
      </c>
      <c r="II44" s="166"/>
      <c r="IJ44" s="165">
        <v>-441.88819999999998</v>
      </c>
      <c r="IK44" s="165">
        <v>-217.11760000000001</v>
      </c>
      <c r="IL44" s="165">
        <v>489.13</v>
      </c>
      <c r="IM44" s="165">
        <v>397.41359999999997</v>
      </c>
      <c r="IN44" s="166"/>
      <c r="IO44" s="165">
        <v>-389.5607</v>
      </c>
      <c r="IP44" s="165">
        <v>388.73610000000002</v>
      </c>
      <c r="IQ44" s="165">
        <v>-154.67230000000001</v>
      </c>
      <c r="IR44" s="165">
        <v>-227.667</v>
      </c>
      <c r="IS44" s="165">
        <v>-384.78</v>
      </c>
      <c r="IT44" s="165">
        <v>115.0472</v>
      </c>
      <c r="IU44" s="165">
        <v>114.9764</v>
      </c>
      <c r="IV44" s="165">
        <v>154.5934</v>
      </c>
      <c r="IW44" s="165">
        <v>-480.3535</v>
      </c>
      <c r="IX44" s="165">
        <v>234.63319999999999</v>
      </c>
      <c r="IY44" s="165">
        <v>-247.29499999999999</v>
      </c>
      <c r="IZ44" s="165">
        <v>245.82669999999999</v>
      </c>
      <c r="JA44" s="165">
        <v>-7.8841999999999999</v>
      </c>
      <c r="JB44" s="166"/>
      <c r="JC44" s="165">
        <v>9.68</v>
      </c>
      <c r="JD44" s="165">
        <v>7.032</v>
      </c>
      <c r="JE44" s="165">
        <v>7.0419999999999998</v>
      </c>
      <c r="JF44" s="165">
        <v>-9.84</v>
      </c>
      <c r="JG44" s="165">
        <v>-12.8</v>
      </c>
      <c r="JH44" s="166"/>
      <c r="JI44" s="165">
        <v>13.9757</v>
      </c>
      <c r="JJ44" s="165">
        <v>-23.817799999999998</v>
      </c>
      <c r="JK44" s="165">
        <v>-36.620100000000001</v>
      </c>
      <c r="JL44" s="165">
        <v>16.100000000000001</v>
      </c>
      <c r="JM44" s="165">
        <v>50.965000000000003</v>
      </c>
      <c r="JN44" s="165">
        <v>50.168999999999997</v>
      </c>
      <c r="JO44" s="165">
        <v>0</v>
      </c>
      <c r="JP44" s="165">
        <v>0</v>
      </c>
      <c r="JQ44" s="165">
        <v>52.895099999999999</v>
      </c>
      <c r="JR44" s="165">
        <v>51.721899999999998</v>
      </c>
      <c r="JS44" s="165">
        <v>53.258800000000001</v>
      </c>
      <c r="JT44" s="166"/>
      <c r="JU44" s="165">
        <v>32.9</v>
      </c>
      <c r="JV44" s="165">
        <v>10.2103</v>
      </c>
      <c r="JW44" s="165">
        <v>9.19</v>
      </c>
      <c r="JX44" s="166"/>
      <c r="JY44" s="165">
        <v>-42.623899999999999</v>
      </c>
      <c r="JZ44" s="165">
        <v>79.059899999999999</v>
      </c>
      <c r="KA44" s="165">
        <v>55.396900000000002</v>
      </c>
      <c r="KB44" s="165">
        <v>-42.868099999999998</v>
      </c>
      <c r="KC44" s="165">
        <v>-76.785399999999996</v>
      </c>
      <c r="KD44" s="165">
        <v>44.602800000000002</v>
      </c>
      <c r="KE44" s="165">
        <v>31.736799999999999</v>
      </c>
      <c r="KF44" s="165">
        <v>-40.9</v>
      </c>
      <c r="KG44" s="165">
        <v>40.5</v>
      </c>
      <c r="KH44" s="165">
        <v>1.5785</v>
      </c>
      <c r="KI44" s="165">
        <v>204.25360000000001</v>
      </c>
    </row>
    <row r="45" spans="1:295" ht="18" customHeight="1" x14ac:dyDescent="0.3">
      <c r="A45" s="161" t="s">
        <v>68</v>
      </c>
      <c r="B45" s="161" t="s">
        <v>793</v>
      </c>
      <c r="C45" s="165">
        <v>0</v>
      </c>
      <c r="D45" s="165">
        <v>18.8752</v>
      </c>
      <c r="E45" s="165">
        <v>-25.7532</v>
      </c>
      <c r="F45" s="165">
        <v>11.9068</v>
      </c>
      <c r="G45" s="165">
        <v>16.636099999999999</v>
      </c>
      <c r="H45" s="166"/>
      <c r="I45" s="165">
        <v>55.192599999999999</v>
      </c>
      <c r="J45" s="165">
        <v>-103.9641</v>
      </c>
      <c r="K45" s="165">
        <v>61.462200000000003</v>
      </c>
      <c r="L45" s="165">
        <v>31.497</v>
      </c>
      <c r="M45" s="166"/>
      <c r="N45" s="165">
        <v>-4.4400000000000004</v>
      </c>
      <c r="O45" s="165">
        <v>-78.950999999999993</v>
      </c>
      <c r="P45" s="165">
        <v>72.599999999999994</v>
      </c>
      <c r="Q45" s="165">
        <v>19.044</v>
      </c>
      <c r="R45" s="165">
        <v>-70.400000000000006</v>
      </c>
      <c r="S45" s="165">
        <v>13.4131</v>
      </c>
      <c r="T45" s="165">
        <v>65.572199999999995</v>
      </c>
      <c r="U45" s="165">
        <v>13.243600000000001</v>
      </c>
      <c r="V45" s="165">
        <v>13.444000000000001</v>
      </c>
      <c r="W45" s="165">
        <v>22.1371</v>
      </c>
      <c r="X45" s="165">
        <v>15.9346</v>
      </c>
      <c r="Y45" s="165">
        <v>0.65949999999999998</v>
      </c>
      <c r="Z45" s="165">
        <v>2.9163000000000001</v>
      </c>
      <c r="AA45" s="166"/>
      <c r="AB45" s="166"/>
      <c r="AC45" s="165">
        <v>-82.87</v>
      </c>
      <c r="AD45" s="166"/>
      <c r="AE45" s="166"/>
      <c r="AF45" s="165">
        <v>4.4400000000000004</v>
      </c>
      <c r="AG45" s="165">
        <v>79.2</v>
      </c>
      <c r="AH45" s="165">
        <v>13.238</v>
      </c>
      <c r="AI45" s="165">
        <v>0.215</v>
      </c>
      <c r="AJ45" s="167">
        <v>-70.92</v>
      </c>
      <c r="AK45" s="165">
        <v>-70.31</v>
      </c>
      <c r="AL45" s="165">
        <v>-71.86</v>
      </c>
      <c r="AM45" s="165">
        <v>70.92</v>
      </c>
      <c r="AN45" s="165">
        <v>71.099999999999994</v>
      </c>
      <c r="AO45" s="165">
        <v>17.2377</v>
      </c>
      <c r="AP45" s="165">
        <v>6.0846</v>
      </c>
      <c r="AQ45" s="165">
        <v>77.467299999999994</v>
      </c>
      <c r="AR45" s="165">
        <v>80.108599999999996</v>
      </c>
      <c r="AS45" s="165">
        <v>29.092400000000001</v>
      </c>
      <c r="AT45" s="165">
        <v>-56.798699999999997</v>
      </c>
      <c r="AU45" s="165">
        <v>-56.216299999999997</v>
      </c>
      <c r="AV45" s="165">
        <v>9.4682999999999993</v>
      </c>
      <c r="AW45" s="165">
        <v>9.3314000000000004</v>
      </c>
      <c r="AX45" s="165">
        <v>79.169899999999998</v>
      </c>
      <c r="AY45" s="165">
        <v>80.9114</v>
      </c>
      <c r="AZ45" s="165">
        <v>-16.032800000000002</v>
      </c>
      <c r="BA45" s="165">
        <v>-18.587599999999998</v>
      </c>
      <c r="BB45" s="165">
        <v>-405.62709999999998</v>
      </c>
      <c r="BC45" s="165">
        <v>-14.4345</v>
      </c>
      <c r="BD45" s="165">
        <v>-3.6</v>
      </c>
      <c r="BE45" s="165">
        <v>-3.5</v>
      </c>
      <c r="BF45" s="165">
        <v>63.9298</v>
      </c>
      <c r="BG45" s="165">
        <v>62.858499999999999</v>
      </c>
      <c r="BH45" s="165">
        <v>-5.7183000000000002</v>
      </c>
      <c r="BI45" s="166"/>
      <c r="BJ45" s="165">
        <v>-37.4238</v>
      </c>
      <c r="BK45" s="165">
        <v>11.0175</v>
      </c>
      <c r="BL45" s="165">
        <v>6.0324</v>
      </c>
      <c r="BM45" s="165">
        <v>4.0134999999999996</v>
      </c>
      <c r="BN45" s="165">
        <v>445.41750000000002</v>
      </c>
      <c r="BO45" s="165">
        <v>91.128200000000007</v>
      </c>
      <c r="BP45" s="165">
        <v>91.189300000000003</v>
      </c>
      <c r="BQ45" s="165">
        <v>-326.39179999999999</v>
      </c>
      <c r="BR45" s="165">
        <v>504.02409999999998</v>
      </c>
      <c r="BS45" s="166"/>
      <c r="BT45" s="165">
        <v>-82.158199999999994</v>
      </c>
      <c r="BU45" s="165">
        <v>83.026399999999995</v>
      </c>
      <c r="BV45" s="165">
        <v>107.6494</v>
      </c>
      <c r="BW45" s="165">
        <v>39.54</v>
      </c>
      <c r="BX45" s="166"/>
      <c r="BY45" s="165">
        <v>78.41</v>
      </c>
      <c r="BZ45" s="165">
        <v>53.85</v>
      </c>
      <c r="CA45" s="165">
        <v>-81.709599999999995</v>
      </c>
      <c r="CB45" s="165">
        <v>-79.968199999999996</v>
      </c>
      <c r="CC45" s="165">
        <v>130.9717</v>
      </c>
      <c r="CD45" s="165">
        <v>131.2071</v>
      </c>
      <c r="CE45" s="165">
        <v>10.2385</v>
      </c>
      <c r="CF45" s="165">
        <v>-155.16640000000001</v>
      </c>
      <c r="CG45" s="165">
        <v>-154.7559</v>
      </c>
      <c r="CH45" s="165">
        <v>-3.1589999999999998</v>
      </c>
      <c r="CI45" s="166"/>
      <c r="CJ45" s="166"/>
      <c r="CK45" s="166"/>
      <c r="CL45" s="165">
        <v>144.9</v>
      </c>
      <c r="CM45" s="165">
        <v>130.9</v>
      </c>
      <c r="CN45" s="165">
        <v>-16.59</v>
      </c>
      <c r="CO45" s="165">
        <v>63.9938</v>
      </c>
      <c r="CP45" s="165">
        <v>62.046999999999997</v>
      </c>
      <c r="CQ45" s="165">
        <v>62.259599999999999</v>
      </c>
      <c r="CR45" s="165">
        <v>-24.468299999999999</v>
      </c>
      <c r="CS45" s="165">
        <v>-24.2805</v>
      </c>
      <c r="CT45" s="165">
        <v>15.3048</v>
      </c>
      <c r="CU45" s="165">
        <v>-50.806899999999999</v>
      </c>
      <c r="CV45" s="165">
        <v>23.6938</v>
      </c>
      <c r="CW45" s="165">
        <v>18.006399999999999</v>
      </c>
      <c r="CX45" s="165">
        <v>73.81</v>
      </c>
      <c r="CY45" s="165">
        <v>40.01</v>
      </c>
      <c r="CZ45" s="165">
        <v>72.429199999999994</v>
      </c>
      <c r="DA45" s="165">
        <v>68.266300000000001</v>
      </c>
      <c r="DB45" s="165">
        <v>-36.369999999999997</v>
      </c>
      <c r="DC45" s="165">
        <v>-8.5709</v>
      </c>
      <c r="DD45" s="166"/>
      <c r="DE45" s="166"/>
      <c r="DF45" s="165">
        <v>-136.489</v>
      </c>
      <c r="DG45" s="165">
        <v>-15.1264</v>
      </c>
      <c r="DH45" s="165">
        <v>-22.3856</v>
      </c>
      <c r="DI45" s="165">
        <v>-101</v>
      </c>
      <c r="DJ45" s="165">
        <v>-101.2</v>
      </c>
      <c r="DK45" s="166"/>
      <c r="DL45" s="165">
        <v>67.391999999999996</v>
      </c>
      <c r="DM45" s="165">
        <v>77.036600000000007</v>
      </c>
      <c r="DN45" s="165">
        <v>94.354200000000006</v>
      </c>
      <c r="DO45" s="165">
        <v>66.81</v>
      </c>
      <c r="DP45" s="165">
        <v>-11.59</v>
      </c>
      <c r="DQ45" s="165">
        <v>41.710500000000003</v>
      </c>
      <c r="DR45" s="165">
        <v>133.54759999999999</v>
      </c>
      <c r="DS45" s="165">
        <v>-2.2200000000000002</v>
      </c>
      <c r="DT45" s="165">
        <v>-2.17</v>
      </c>
      <c r="DU45" s="165">
        <v>77.89</v>
      </c>
      <c r="DV45" s="165">
        <v>77.06</v>
      </c>
      <c r="DW45" s="165">
        <v>135.19999999999999</v>
      </c>
      <c r="DX45" s="165">
        <v>133.5273</v>
      </c>
      <c r="DY45" s="165">
        <v>-8.0856999999999992</v>
      </c>
      <c r="DZ45" s="165">
        <v>-8.6455000000000002</v>
      </c>
      <c r="EA45" s="165">
        <v>250.71430000000001</v>
      </c>
      <c r="EB45" s="165">
        <v>201.68090000000001</v>
      </c>
      <c r="EC45" s="165">
        <v>192.76050000000001</v>
      </c>
      <c r="ED45" s="165">
        <v>197.38470000000001</v>
      </c>
      <c r="EE45" s="165">
        <v>61.0274</v>
      </c>
      <c r="EF45" s="165">
        <v>41.5214</v>
      </c>
      <c r="EG45" s="165">
        <v>-25.404</v>
      </c>
      <c r="EH45" s="165">
        <v>338.72379999999998</v>
      </c>
      <c r="EI45" s="165">
        <v>264.20519999999999</v>
      </c>
      <c r="EJ45" s="166"/>
      <c r="EK45" s="165">
        <v>-21.2149</v>
      </c>
      <c r="EL45" s="165">
        <v>-18.208300000000001</v>
      </c>
      <c r="EM45" s="165">
        <v>20.0547</v>
      </c>
      <c r="EN45" s="165">
        <v>-8.0227000000000004</v>
      </c>
      <c r="EO45" s="165">
        <v>-8.1134000000000004</v>
      </c>
      <c r="EP45" s="165">
        <v>21.552</v>
      </c>
      <c r="EQ45" s="165">
        <v>-41.7179</v>
      </c>
      <c r="ER45" s="166"/>
      <c r="ES45" s="165">
        <v>-4.0209000000000001</v>
      </c>
      <c r="ET45" s="166"/>
      <c r="EU45" s="165">
        <v>0</v>
      </c>
      <c r="EV45" s="166"/>
      <c r="EW45" s="165">
        <v>15.555400000000001</v>
      </c>
      <c r="EX45" s="165">
        <v>-79.872399999999999</v>
      </c>
      <c r="EY45" s="165">
        <v>-36.322800000000001</v>
      </c>
      <c r="EZ45" s="165">
        <v>-35.748699999999999</v>
      </c>
      <c r="FA45" s="165">
        <v>3.9531999999999998</v>
      </c>
      <c r="FB45" s="165">
        <v>-38.238199999999999</v>
      </c>
      <c r="FC45" s="165">
        <v>9.8003</v>
      </c>
      <c r="FD45" s="165">
        <v>24.509</v>
      </c>
      <c r="FE45" s="166"/>
      <c r="FF45" s="165">
        <v>23.609400000000001</v>
      </c>
      <c r="FG45" s="165">
        <v>44.721800000000002</v>
      </c>
      <c r="FH45" s="165">
        <v>44.253500000000003</v>
      </c>
      <c r="FI45" s="165">
        <v>43.3078</v>
      </c>
      <c r="FJ45" s="165">
        <v>78.871899999999997</v>
      </c>
      <c r="FK45" s="165">
        <v>79.039400000000001</v>
      </c>
      <c r="FL45" s="165">
        <v>-86.407499999999999</v>
      </c>
      <c r="FM45" s="165">
        <v>11.0623</v>
      </c>
      <c r="FN45" s="165">
        <v>10.72</v>
      </c>
      <c r="FO45" s="165">
        <v>-103.4113</v>
      </c>
      <c r="FP45" s="165">
        <v>-61.636800000000001</v>
      </c>
      <c r="FQ45" s="165">
        <v>-22.623000000000001</v>
      </c>
      <c r="FR45" s="165">
        <v>-17.600000000000001</v>
      </c>
      <c r="FS45" s="165">
        <v>14.1805</v>
      </c>
      <c r="FT45" s="165">
        <v>1.5726</v>
      </c>
      <c r="FU45" s="165">
        <v>-9.1199999999999992</v>
      </c>
      <c r="FV45" s="165">
        <v>10.83</v>
      </c>
      <c r="FW45" s="165">
        <v>-23.470199999999998</v>
      </c>
      <c r="FX45" s="166"/>
      <c r="FY45" s="165">
        <v>-4.0949999999999998</v>
      </c>
      <c r="FZ45" s="165">
        <v>0.95299999999999996</v>
      </c>
      <c r="GA45" s="166"/>
      <c r="GB45" s="165">
        <v>34.409999999999997</v>
      </c>
      <c r="GC45" s="165">
        <v>61.7258</v>
      </c>
      <c r="GD45" s="165">
        <v>106.6198</v>
      </c>
      <c r="GE45" s="165">
        <v>14.37</v>
      </c>
      <c r="GF45" s="165">
        <v>83.849299999999999</v>
      </c>
      <c r="GG45" s="165">
        <v>21.2</v>
      </c>
      <c r="GH45" s="165">
        <v>-17.37</v>
      </c>
      <c r="GI45" s="165">
        <v>0.70830000000000004</v>
      </c>
      <c r="GJ45" s="165">
        <v>0</v>
      </c>
      <c r="GK45" s="165">
        <v>2.9845999999999999</v>
      </c>
      <c r="GL45" s="166"/>
      <c r="GM45" s="166"/>
      <c r="GN45" s="165">
        <v>-15.2453</v>
      </c>
      <c r="GO45" s="165">
        <v>-40.992400000000004</v>
      </c>
      <c r="GP45" s="165">
        <v>13.1122</v>
      </c>
      <c r="GQ45" s="165">
        <v>42.2911</v>
      </c>
      <c r="GR45" s="165">
        <v>8.0679999999999996</v>
      </c>
      <c r="GS45" s="165">
        <v>8.1953999999999994</v>
      </c>
      <c r="GT45" s="166"/>
      <c r="GU45" s="165">
        <v>-31.321999999999999</v>
      </c>
      <c r="GV45" s="165">
        <v>29.6312</v>
      </c>
      <c r="GW45" s="165">
        <v>-67.726500000000001</v>
      </c>
      <c r="GX45" s="166"/>
      <c r="GY45" s="165">
        <v>17.084299999999999</v>
      </c>
      <c r="GZ45" s="165">
        <v>16.689599999999999</v>
      </c>
      <c r="HA45" s="165">
        <v>12</v>
      </c>
      <c r="HB45" s="165">
        <v>156.8014</v>
      </c>
      <c r="HC45" s="165">
        <v>157.44149999999999</v>
      </c>
      <c r="HD45" s="165">
        <v>167.6</v>
      </c>
      <c r="HE45" s="165">
        <v>-169.61099999999999</v>
      </c>
      <c r="HF45" s="165">
        <v>-451.46480000000003</v>
      </c>
      <c r="HG45" s="165">
        <v>453.99919999999997</v>
      </c>
      <c r="HH45" s="165">
        <v>467.83510000000001</v>
      </c>
      <c r="HI45" s="165">
        <v>-150.459</v>
      </c>
      <c r="HJ45" s="165">
        <v>-147.87719999999999</v>
      </c>
      <c r="HK45" s="165">
        <v>-51.676600000000001</v>
      </c>
      <c r="HL45" s="165">
        <v>-41.305700000000002</v>
      </c>
      <c r="HM45" s="165">
        <v>79.043300000000002</v>
      </c>
      <c r="HN45" s="165">
        <v>80.166799999999995</v>
      </c>
      <c r="HO45" s="165">
        <v>-100.4879</v>
      </c>
      <c r="HP45" s="166"/>
      <c r="HQ45" s="165">
        <v>29.4466</v>
      </c>
      <c r="HR45" s="165">
        <v>29.3916</v>
      </c>
      <c r="HS45" s="165">
        <v>-86.701999999999998</v>
      </c>
      <c r="HT45" s="165">
        <v>-86.104200000000006</v>
      </c>
      <c r="HU45" s="165">
        <v>99.3</v>
      </c>
      <c r="HV45" s="165">
        <v>98.56</v>
      </c>
      <c r="HW45" s="165">
        <v>20.100000000000001</v>
      </c>
      <c r="HX45" s="165">
        <v>21.3</v>
      </c>
      <c r="HY45" s="165">
        <v>22.397600000000001</v>
      </c>
      <c r="HZ45" s="165">
        <v>43.6</v>
      </c>
      <c r="IA45" s="165">
        <v>-378.94580000000002</v>
      </c>
      <c r="IB45" s="165">
        <v>112.3993</v>
      </c>
      <c r="IC45" s="165">
        <v>111.4302</v>
      </c>
      <c r="ID45" s="165">
        <v>18.399999999999999</v>
      </c>
      <c r="IE45" s="165">
        <v>-28.5</v>
      </c>
      <c r="IF45" s="165">
        <v>-28.4</v>
      </c>
      <c r="IG45" s="165">
        <v>-27.8</v>
      </c>
      <c r="IH45" s="166"/>
      <c r="II45" s="166"/>
      <c r="IJ45" s="165">
        <v>-457.41120000000001</v>
      </c>
      <c r="IK45" s="165">
        <v>-229.10929999999999</v>
      </c>
      <c r="IL45" s="165">
        <v>526.24659999999994</v>
      </c>
      <c r="IM45" s="165">
        <v>419.10449999999997</v>
      </c>
      <c r="IN45" s="166"/>
      <c r="IO45" s="165">
        <v>-408.71809999999999</v>
      </c>
      <c r="IP45" s="165">
        <v>410.56470000000002</v>
      </c>
      <c r="IQ45" s="165">
        <v>-165.04650000000001</v>
      </c>
      <c r="IR45" s="165">
        <v>-240.98240000000001</v>
      </c>
      <c r="IS45" s="165">
        <v>-405.02760000000001</v>
      </c>
      <c r="IT45" s="165">
        <v>117.5879</v>
      </c>
      <c r="IU45" s="165">
        <v>117.7731</v>
      </c>
      <c r="IV45" s="165">
        <v>169.11699999999999</v>
      </c>
      <c r="IW45" s="165">
        <v>-508.39760000000001</v>
      </c>
      <c r="IX45" s="165">
        <v>247.85749999999999</v>
      </c>
      <c r="IY45" s="165">
        <v>-266.4896</v>
      </c>
      <c r="IZ45" s="165">
        <v>267.27800000000002</v>
      </c>
      <c r="JA45" s="165">
        <v>-8.2522000000000002</v>
      </c>
      <c r="JB45" s="166"/>
      <c r="JC45" s="165">
        <v>8.8000000000000007</v>
      </c>
      <c r="JD45" s="165">
        <v>6.3490000000000002</v>
      </c>
      <c r="JE45" s="165">
        <v>6.3079999999999998</v>
      </c>
      <c r="JF45" s="165">
        <v>-9.0399999999999991</v>
      </c>
      <c r="JG45" s="165">
        <v>-14</v>
      </c>
      <c r="JH45" s="166"/>
      <c r="JI45" s="165">
        <v>14.943199999999999</v>
      </c>
      <c r="JJ45" s="165">
        <v>-22.001999999999999</v>
      </c>
      <c r="JK45" s="165">
        <v>-36.327100000000002</v>
      </c>
      <c r="JL45" s="165">
        <v>14</v>
      </c>
      <c r="JM45" s="165">
        <v>49.868000000000002</v>
      </c>
      <c r="JN45" s="165">
        <v>49.551000000000002</v>
      </c>
      <c r="JO45" s="166"/>
      <c r="JP45" s="166"/>
      <c r="JQ45" s="165">
        <v>51.9495</v>
      </c>
      <c r="JR45" s="165">
        <v>52.234900000000003</v>
      </c>
      <c r="JS45" s="165">
        <v>51.6633</v>
      </c>
      <c r="JT45" s="166"/>
      <c r="JU45" s="165">
        <v>31.7</v>
      </c>
      <c r="JV45" s="165">
        <v>10.791</v>
      </c>
      <c r="JW45" s="165">
        <v>10.72</v>
      </c>
      <c r="JX45" s="166"/>
      <c r="JY45" s="165">
        <v>-39.756999999999998</v>
      </c>
      <c r="JZ45" s="165">
        <v>78.010400000000004</v>
      </c>
      <c r="KA45" s="165">
        <v>52.5715</v>
      </c>
      <c r="KB45" s="165">
        <v>-38.545400000000001</v>
      </c>
      <c r="KC45" s="165">
        <v>-76.482100000000003</v>
      </c>
      <c r="KD45" s="165">
        <v>39.963099999999997</v>
      </c>
      <c r="KE45" s="165">
        <v>36.424599999999998</v>
      </c>
      <c r="KF45" s="165">
        <v>-38.700000000000003</v>
      </c>
      <c r="KG45" s="165">
        <v>38</v>
      </c>
      <c r="KH45" s="165">
        <v>14.651400000000001</v>
      </c>
      <c r="KI45" s="165">
        <v>200.17400000000001</v>
      </c>
    </row>
    <row r="46" spans="1:295" ht="18" customHeight="1" x14ac:dyDescent="0.3">
      <c r="A46" s="161" t="s">
        <v>68</v>
      </c>
      <c r="B46" s="161" t="s">
        <v>794</v>
      </c>
      <c r="C46" s="165">
        <v>0</v>
      </c>
      <c r="D46" s="165">
        <v>19.3367</v>
      </c>
      <c r="E46" s="165">
        <v>-26.779800000000002</v>
      </c>
      <c r="F46" s="165">
        <v>13.097099999999999</v>
      </c>
      <c r="G46" s="165">
        <v>21.776700000000002</v>
      </c>
      <c r="H46" s="166"/>
      <c r="I46" s="165">
        <v>58.152200000000001</v>
      </c>
      <c r="J46" s="165">
        <v>-113.8908</v>
      </c>
      <c r="K46" s="165">
        <v>66.484700000000004</v>
      </c>
      <c r="L46" s="165">
        <v>33.715000000000003</v>
      </c>
      <c r="M46" s="166"/>
      <c r="N46" s="165">
        <v>-11.1</v>
      </c>
      <c r="O46" s="165">
        <v>-83.406000000000006</v>
      </c>
      <c r="P46" s="165">
        <v>74.8</v>
      </c>
      <c r="Q46" s="165">
        <v>19.872</v>
      </c>
      <c r="R46" s="165">
        <v>-72.599999999999994</v>
      </c>
      <c r="S46" s="165">
        <v>13.1782</v>
      </c>
      <c r="T46" s="165">
        <v>70.935599999999994</v>
      </c>
      <c r="U46" s="165">
        <v>14.1478</v>
      </c>
      <c r="V46" s="165">
        <v>14.413600000000001</v>
      </c>
      <c r="W46" s="165">
        <v>23.704000000000001</v>
      </c>
      <c r="X46" s="165">
        <v>15.875</v>
      </c>
      <c r="Y46" s="165">
        <v>0.29780000000000001</v>
      </c>
      <c r="Z46" s="165">
        <v>2.4455</v>
      </c>
      <c r="AA46" s="166"/>
      <c r="AB46" s="166"/>
      <c r="AC46" s="165">
        <v>-86.28</v>
      </c>
      <c r="AD46" s="165">
        <v>-86.73</v>
      </c>
      <c r="AE46" s="166"/>
      <c r="AF46" s="165">
        <v>11.1</v>
      </c>
      <c r="AG46" s="165">
        <v>81.400000000000006</v>
      </c>
      <c r="AH46" s="165">
        <v>13.053000000000001</v>
      </c>
      <c r="AI46" s="165">
        <v>0.219</v>
      </c>
      <c r="AJ46" s="167">
        <v>-76.41</v>
      </c>
      <c r="AK46" s="165">
        <v>-75.19</v>
      </c>
      <c r="AL46" s="165">
        <v>-69.239999999999995</v>
      </c>
      <c r="AM46" s="165">
        <v>76.41</v>
      </c>
      <c r="AN46" s="165">
        <v>76.900000000000006</v>
      </c>
      <c r="AO46" s="165">
        <v>18.397200000000002</v>
      </c>
      <c r="AP46" s="165">
        <v>5.0876999999999999</v>
      </c>
      <c r="AQ46" s="165">
        <v>80.826499999999996</v>
      </c>
      <c r="AR46" s="165">
        <v>83.745699999999999</v>
      </c>
      <c r="AS46" s="165">
        <v>34.558199999999999</v>
      </c>
      <c r="AT46" s="165">
        <v>-59.343899999999998</v>
      </c>
      <c r="AU46" s="165">
        <v>-59.203400000000002</v>
      </c>
      <c r="AV46" s="165">
        <v>4.7202000000000002</v>
      </c>
      <c r="AW46" s="165">
        <v>4.9595000000000002</v>
      </c>
      <c r="AX46" s="165">
        <v>84.662199999999999</v>
      </c>
      <c r="AY46" s="165">
        <v>86.671599999999998</v>
      </c>
      <c r="AZ46" s="165">
        <v>-15.8293</v>
      </c>
      <c r="BA46" s="165">
        <v>-17.441800000000001</v>
      </c>
      <c r="BB46" s="165">
        <v>-443.45299999999997</v>
      </c>
      <c r="BC46" s="165">
        <v>-13.238300000000001</v>
      </c>
      <c r="BD46" s="165">
        <v>-3.8</v>
      </c>
      <c r="BE46" s="165">
        <v>-4.0999999999999996</v>
      </c>
      <c r="BF46" s="165">
        <v>66.846699999999998</v>
      </c>
      <c r="BG46" s="165">
        <v>65.5732</v>
      </c>
      <c r="BH46" s="165">
        <v>-6.4294000000000002</v>
      </c>
      <c r="BI46" s="166"/>
      <c r="BJ46" s="165">
        <v>-40.426000000000002</v>
      </c>
      <c r="BK46" s="165">
        <v>12.178699999999999</v>
      </c>
      <c r="BL46" s="165">
        <v>7.4854000000000003</v>
      </c>
      <c r="BM46" s="165">
        <v>5.1070000000000002</v>
      </c>
      <c r="BN46" s="165">
        <v>485.82400000000001</v>
      </c>
      <c r="BO46" s="165">
        <v>111.8198</v>
      </c>
      <c r="BP46" s="165">
        <v>111.02630000000001</v>
      </c>
      <c r="BQ46" s="165">
        <v>-334.39749999999998</v>
      </c>
      <c r="BR46" s="165">
        <v>567.70360000000005</v>
      </c>
      <c r="BS46" s="166"/>
      <c r="BT46" s="165">
        <v>-67.922399999999996</v>
      </c>
      <c r="BU46" s="165">
        <v>69.482299999999995</v>
      </c>
      <c r="BV46" s="165">
        <v>117.0502</v>
      </c>
      <c r="BW46" s="165">
        <v>44.06</v>
      </c>
      <c r="BX46" s="166"/>
      <c r="BY46" s="165">
        <v>83.53</v>
      </c>
      <c r="BZ46" s="165">
        <v>56.79</v>
      </c>
      <c r="CA46" s="165">
        <v>-90.550799999999995</v>
      </c>
      <c r="CB46" s="165">
        <v>-90.684799999999996</v>
      </c>
      <c r="CC46" s="165">
        <v>141.1902</v>
      </c>
      <c r="CD46" s="165">
        <v>141.95930000000001</v>
      </c>
      <c r="CE46" s="165">
        <v>7.4382000000000001</v>
      </c>
      <c r="CF46" s="165">
        <v>-163.983</v>
      </c>
      <c r="CG46" s="165">
        <v>-164.5686</v>
      </c>
      <c r="CH46" s="165">
        <v>-1.5765</v>
      </c>
      <c r="CI46" s="166"/>
      <c r="CJ46" s="166"/>
      <c r="CK46" s="166"/>
      <c r="CL46" s="165">
        <v>147.9</v>
      </c>
      <c r="CM46" s="165">
        <v>133.4</v>
      </c>
      <c r="CN46" s="165">
        <v>-17.04</v>
      </c>
      <c r="CO46" s="165">
        <v>63.968299999999999</v>
      </c>
      <c r="CP46" s="165">
        <v>62.938499999999998</v>
      </c>
      <c r="CQ46" s="165">
        <v>62.439</v>
      </c>
      <c r="CR46" s="165">
        <v>-18.462399999999999</v>
      </c>
      <c r="CS46" s="165">
        <v>-17.454899999999999</v>
      </c>
      <c r="CT46" s="165">
        <v>20.609000000000002</v>
      </c>
      <c r="CU46" s="165">
        <v>-66.478499999999997</v>
      </c>
      <c r="CV46" s="165">
        <v>30.8429</v>
      </c>
      <c r="CW46" s="165">
        <v>18.966000000000001</v>
      </c>
      <c r="CX46" s="165">
        <v>79.290000000000006</v>
      </c>
      <c r="CY46" s="165">
        <v>42.07</v>
      </c>
      <c r="CZ46" s="165">
        <v>71.491699999999994</v>
      </c>
      <c r="DA46" s="165">
        <v>68.119799999999998</v>
      </c>
      <c r="DB46" s="165">
        <v>-37.15</v>
      </c>
      <c r="DC46" s="165">
        <v>-8.1562000000000001</v>
      </c>
      <c r="DD46" s="166"/>
      <c r="DE46" s="166"/>
      <c r="DF46" s="165">
        <v>-128.48830000000001</v>
      </c>
      <c r="DG46" s="165">
        <v>-13.9054</v>
      </c>
      <c r="DH46" s="165">
        <v>-22.848400000000002</v>
      </c>
      <c r="DI46" s="165">
        <v>-109.7</v>
      </c>
      <c r="DJ46" s="165">
        <v>-108.7</v>
      </c>
      <c r="DK46" s="165">
        <v>24.7989</v>
      </c>
      <c r="DL46" s="166"/>
      <c r="DM46" s="165">
        <v>77.975899999999996</v>
      </c>
      <c r="DN46" s="166"/>
      <c r="DO46" s="166"/>
      <c r="DP46" s="165">
        <v>-11.4</v>
      </c>
      <c r="DQ46" s="165">
        <v>40.268999999999998</v>
      </c>
      <c r="DR46" s="165">
        <v>125.6096</v>
      </c>
      <c r="DS46" s="165">
        <v>-1.91</v>
      </c>
      <c r="DT46" s="165">
        <v>-1.88</v>
      </c>
      <c r="DU46" s="165">
        <v>80.81</v>
      </c>
      <c r="DV46" s="165">
        <v>78.98</v>
      </c>
      <c r="DW46" s="165">
        <v>125.8364</v>
      </c>
      <c r="DX46" s="165">
        <v>123.87269999999999</v>
      </c>
      <c r="DY46" s="165">
        <v>-22.5626</v>
      </c>
      <c r="DZ46" s="165">
        <v>-21.2818</v>
      </c>
      <c r="EA46" s="165">
        <v>244.05600000000001</v>
      </c>
      <c r="EB46" s="165">
        <v>193.4639</v>
      </c>
      <c r="EC46" s="165">
        <v>185.79390000000001</v>
      </c>
      <c r="ED46" s="165">
        <v>189.53630000000001</v>
      </c>
      <c r="EE46" s="165">
        <v>58.040300000000002</v>
      </c>
      <c r="EF46" s="165">
        <v>37.377299999999998</v>
      </c>
      <c r="EG46" s="165">
        <v>-25.439</v>
      </c>
      <c r="EH46" s="165">
        <v>348.56110000000001</v>
      </c>
      <c r="EI46" s="165">
        <v>207.35310000000001</v>
      </c>
      <c r="EJ46" s="166"/>
      <c r="EK46" s="165">
        <v>-21.120799999999999</v>
      </c>
      <c r="EL46" s="165">
        <v>-17.998899999999999</v>
      </c>
      <c r="EM46" s="165">
        <v>24.920500000000001</v>
      </c>
      <c r="EN46" s="165">
        <v>-11.491400000000001</v>
      </c>
      <c r="EO46" s="165">
        <v>-10.038399999999999</v>
      </c>
      <c r="EP46" s="165">
        <v>29.231999999999999</v>
      </c>
      <c r="EQ46" s="165">
        <v>-57.450800000000001</v>
      </c>
      <c r="ER46" s="166"/>
      <c r="ES46" s="165">
        <v>1.1689000000000001</v>
      </c>
      <c r="ET46" s="166"/>
      <c r="EU46" s="166"/>
      <c r="EV46" s="166"/>
      <c r="EW46" s="165">
        <v>15.608700000000001</v>
      </c>
      <c r="EX46" s="165">
        <v>-87.009500000000003</v>
      </c>
      <c r="EY46" s="165">
        <v>-36.9527</v>
      </c>
      <c r="EZ46" s="165">
        <v>-35.826799999999999</v>
      </c>
      <c r="FA46" s="165">
        <v>4.9577</v>
      </c>
      <c r="FB46" s="165">
        <v>-34.481499999999997</v>
      </c>
      <c r="FC46" s="165">
        <v>7.2557999999999998</v>
      </c>
      <c r="FD46" s="165">
        <v>23.558</v>
      </c>
      <c r="FE46" s="166"/>
      <c r="FF46" s="165">
        <v>23.522500000000001</v>
      </c>
      <c r="FG46" s="165">
        <v>43.187800000000003</v>
      </c>
      <c r="FH46" s="165">
        <v>43.777799999999999</v>
      </c>
      <c r="FI46" s="165">
        <v>41.459600000000002</v>
      </c>
      <c r="FJ46" s="165">
        <v>91.2637</v>
      </c>
      <c r="FK46" s="165">
        <v>90.761300000000006</v>
      </c>
      <c r="FL46" s="165">
        <v>-82.221100000000007</v>
      </c>
      <c r="FM46" s="165">
        <v>23.656500000000001</v>
      </c>
      <c r="FN46" s="165">
        <v>23.694900000000001</v>
      </c>
      <c r="FO46" s="165">
        <v>-97.784499999999994</v>
      </c>
      <c r="FP46" s="165">
        <v>-54.568300000000001</v>
      </c>
      <c r="FQ46" s="165">
        <v>-23.121099999999998</v>
      </c>
      <c r="FR46" s="165">
        <v>-17.3</v>
      </c>
      <c r="FS46" s="165">
        <v>14.368499999999999</v>
      </c>
      <c r="FT46" s="165">
        <v>1.6251</v>
      </c>
      <c r="FU46" s="165">
        <v>-8.94</v>
      </c>
      <c r="FV46" s="165">
        <v>9.68</v>
      </c>
      <c r="FW46" s="165">
        <v>-23.645499999999998</v>
      </c>
      <c r="FX46" s="166"/>
      <c r="FY46" s="165">
        <v>-3.5539999999999998</v>
      </c>
      <c r="FZ46" s="165">
        <v>0.93100000000000005</v>
      </c>
      <c r="GA46" s="166"/>
      <c r="GB46" s="165">
        <v>33.5</v>
      </c>
      <c r="GC46" s="165">
        <v>56.179099999999998</v>
      </c>
      <c r="GD46" s="165">
        <v>99.404700000000005</v>
      </c>
      <c r="GE46" s="166"/>
      <c r="GF46" s="165">
        <v>83.390100000000004</v>
      </c>
      <c r="GG46" s="165">
        <v>19.7</v>
      </c>
      <c r="GH46" s="165">
        <v>-19.4117</v>
      </c>
      <c r="GI46" s="165">
        <v>0.1978</v>
      </c>
      <c r="GJ46" s="165">
        <v>0</v>
      </c>
      <c r="GK46" s="165">
        <v>3.1339999999999999</v>
      </c>
      <c r="GL46" s="166"/>
      <c r="GM46" s="166"/>
      <c r="GN46" s="165">
        <v>-16.210899999999999</v>
      </c>
      <c r="GO46" s="165">
        <v>-44.145800000000001</v>
      </c>
      <c r="GP46" s="165">
        <v>11.781700000000001</v>
      </c>
      <c r="GQ46" s="165">
        <v>45.868299999999998</v>
      </c>
      <c r="GR46" s="165">
        <v>5.4863999999999997</v>
      </c>
      <c r="GS46" s="165">
        <v>6.7923999999999998</v>
      </c>
      <c r="GT46" s="166"/>
      <c r="GU46" s="165">
        <v>-31.617000000000001</v>
      </c>
      <c r="GV46" s="165">
        <v>32.243299999999998</v>
      </c>
      <c r="GW46" s="165">
        <v>-69.825299999999999</v>
      </c>
      <c r="GX46" s="166"/>
      <c r="GY46" s="165">
        <v>18.451499999999999</v>
      </c>
      <c r="GZ46" s="165">
        <v>17.944700000000001</v>
      </c>
      <c r="HA46" s="166"/>
      <c r="HB46" s="165">
        <v>146.09710000000001</v>
      </c>
      <c r="HC46" s="165">
        <v>146.7003</v>
      </c>
      <c r="HD46" s="165">
        <v>247.3</v>
      </c>
      <c r="HE46" s="165">
        <v>-248.19489999999999</v>
      </c>
      <c r="HF46" s="165">
        <v>-558.97640000000001</v>
      </c>
      <c r="HG46" s="165">
        <v>551.04079999999999</v>
      </c>
      <c r="HH46" s="165">
        <v>468.67570000000001</v>
      </c>
      <c r="HI46" s="165">
        <v>-141.5087</v>
      </c>
      <c r="HJ46" s="165">
        <v>-138.90309999999999</v>
      </c>
      <c r="HK46" s="165">
        <v>-53.507599999999996</v>
      </c>
      <c r="HL46" s="165">
        <v>-43.111499999999999</v>
      </c>
      <c r="HM46" s="165">
        <v>78.125500000000002</v>
      </c>
      <c r="HN46" s="165">
        <v>78.013199999999998</v>
      </c>
      <c r="HO46" s="166"/>
      <c r="HP46" s="166"/>
      <c r="HQ46" s="165">
        <v>33.599400000000003</v>
      </c>
      <c r="HR46" s="165">
        <v>33.467599999999997</v>
      </c>
      <c r="HS46" s="165">
        <v>-59.976900000000001</v>
      </c>
      <c r="HT46" s="165">
        <v>-59.894799999999996</v>
      </c>
      <c r="HU46" s="165">
        <v>104.79</v>
      </c>
      <c r="HV46" s="165">
        <v>105.09</v>
      </c>
      <c r="HW46" s="165">
        <v>17.2</v>
      </c>
      <c r="HX46" s="165">
        <v>17.5</v>
      </c>
      <c r="HY46" s="165">
        <v>22.273700000000002</v>
      </c>
      <c r="HZ46" s="165">
        <v>42.56</v>
      </c>
      <c r="IA46" s="165">
        <v>-355.95839999999998</v>
      </c>
      <c r="IB46" s="165">
        <v>106.0702</v>
      </c>
      <c r="IC46" s="165">
        <v>105.8343</v>
      </c>
      <c r="ID46" s="165">
        <v>18.5</v>
      </c>
      <c r="IE46" s="165">
        <v>-33</v>
      </c>
      <c r="IF46" s="165">
        <v>-31.9</v>
      </c>
      <c r="IG46" s="165">
        <v>-31.9</v>
      </c>
      <c r="IH46" s="166"/>
      <c r="II46" s="165">
        <v>1.1327</v>
      </c>
      <c r="IJ46" s="165">
        <v>-462.23200000000003</v>
      </c>
      <c r="IK46" s="165">
        <v>-177.048</v>
      </c>
      <c r="IL46" s="165">
        <v>477.74</v>
      </c>
      <c r="IM46" s="165">
        <v>391.29430000000002</v>
      </c>
      <c r="IN46" s="166"/>
      <c r="IO46" s="165">
        <v>-385.05959999999999</v>
      </c>
      <c r="IP46" s="165">
        <v>381.11919999999998</v>
      </c>
      <c r="IQ46" s="165">
        <v>-155.6155</v>
      </c>
      <c r="IR46" s="165">
        <v>-229.0164</v>
      </c>
      <c r="IS46" s="165">
        <v>-375.55110000000002</v>
      </c>
      <c r="IT46" s="165">
        <v>110.1561</v>
      </c>
      <c r="IU46" s="165">
        <v>108.4472</v>
      </c>
      <c r="IV46" s="165">
        <v>161.06780000000001</v>
      </c>
      <c r="IW46" s="165">
        <v>-468.10660000000001</v>
      </c>
      <c r="IX46" s="165">
        <v>236.07570000000001</v>
      </c>
      <c r="IY46" s="165">
        <v>-232.965</v>
      </c>
      <c r="IZ46" s="165">
        <v>235.35120000000001</v>
      </c>
      <c r="JA46" s="165">
        <v>-7.8045</v>
      </c>
      <c r="JB46" s="166"/>
      <c r="JC46" s="165">
        <v>14.4</v>
      </c>
      <c r="JD46" s="165">
        <v>6.1429999999999998</v>
      </c>
      <c r="JE46" s="165">
        <v>6.165</v>
      </c>
      <c r="JF46" s="165">
        <v>-14.08</v>
      </c>
      <c r="JG46" s="165">
        <v>-9.68</v>
      </c>
      <c r="JH46" s="166"/>
      <c r="JI46" s="165">
        <v>10.2281</v>
      </c>
      <c r="JJ46" s="165">
        <v>-20.271599999999999</v>
      </c>
      <c r="JK46" s="165">
        <v>-35.594700000000003</v>
      </c>
      <c r="JL46" s="165">
        <v>17.399999999999999</v>
      </c>
      <c r="JM46" s="165">
        <v>46.384999999999998</v>
      </c>
      <c r="JN46" s="165">
        <v>46.417000000000002</v>
      </c>
      <c r="JO46" s="166"/>
      <c r="JP46" s="166"/>
      <c r="JQ46" s="165">
        <v>50.1965</v>
      </c>
      <c r="JR46" s="165">
        <v>49.235700000000001</v>
      </c>
      <c r="JS46" s="165">
        <v>49.526000000000003</v>
      </c>
      <c r="JT46" s="166"/>
      <c r="JU46" s="165">
        <v>34.1</v>
      </c>
      <c r="JV46" s="165">
        <v>11.888299999999999</v>
      </c>
      <c r="JW46" s="165">
        <v>10.78</v>
      </c>
      <c r="JX46" s="166"/>
      <c r="JY46" s="165">
        <v>-42.248399999999997</v>
      </c>
      <c r="JZ46" s="165">
        <v>78.920199999999994</v>
      </c>
      <c r="KA46" s="165">
        <v>53.847200000000001</v>
      </c>
      <c r="KB46" s="165">
        <v>-42.508000000000003</v>
      </c>
      <c r="KC46" s="165">
        <v>-78.713200000000001</v>
      </c>
      <c r="KD46" s="165">
        <v>42.388199999999998</v>
      </c>
      <c r="KE46" s="165">
        <v>35.540500000000002</v>
      </c>
      <c r="KF46" s="165">
        <v>-41.8</v>
      </c>
      <c r="KG46" s="165">
        <v>41.9</v>
      </c>
      <c r="KH46" s="165">
        <v>-87.966399999999993</v>
      </c>
      <c r="KI46" s="165">
        <v>279.70650000000001</v>
      </c>
    </row>
    <row r="47" spans="1:295" ht="18" customHeight="1" x14ac:dyDescent="0.3">
      <c r="A47" s="161" t="s">
        <v>68</v>
      </c>
      <c r="B47" s="161" t="s">
        <v>795</v>
      </c>
      <c r="C47" s="165">
        <v>0</v>
      </c>
      <c r="D47" s="166"/>
      <c r="E47" s="166"/>
      <c r="F47" s="165">
        <v>13.261100000000001</v>
      </c>
      <c r="G47" s="165">
        <v>19.216699999999999</v>
      </c>
      <c r="H47" s="166"/>
      <c r="I47" s="165">
        <v>56.047400000000003</v>
      </c>
      <c r="J47" s="165">
        <v>-106.636</v>
      </c>
      <c r="K47" s="166"/>
      <c r="L47" s="165">
        <v>34.113</v>
      </c>
      <c r="M47" s="166"/>
      <c r="N47" s="165">
        <v>6.66</v>
      </c>
      <c r="O47" s="165">
        <v>-81.647999999999996</v>
      </c>
      <c r="P47" s="165">
        <v>72.599999999999994</v>
      </c>
      <c r="Q47" s="165">
        <v>19.872</v>
      </c>
      <c r="R47" s="165">
        <v>-72.599999999999994</v>
      </c>
      <c r="S47" s="165">
        <v>13.672499999999999</v>
      </c>
      <c r="T47" s="165">
        <v>67.229799999999997</v>
      </c>
      <c r="U47" s="165">
        <v>13.81</v>
      </c>
      <c r="V47" s="165">
        <v>14.121</v>
      </c>
      <c r="W47" s="165">
        <v>23.453299999999999</v>
      </c>
      <c r="X47" s="165">
        <v>15.384</v>
      </c>
      <c r="Y47" s="165">
        <v>0.25330000000000003</v>
      </c>
      <c r="Z47" s="165">
        <v>2.4386999999999999</v>
      </c>
      <c r="AA47" s="166"/>
      <c r="AB47" s="166"/>
      <c r="AC47" s="165">
        <v>-81.73</v>
      </c>
      <c r="AD47" s="165">
        <v>-81.540000000000006</v>
      </c>
      <c r="AE47" s="166"/>
      <c r="AF47" s="165">
        <v>-6.66</v>
      </c>
      <c r="AG47" s="165">
        <v>81.400000000000006</v>
      </c>
      <c r="AH47" s="165">
        <v>13.558</v>
      </c>
      <c r="AI47" s="165">
        <v>0.219</v>
      </c>
      <c r="AJ47" s="167">
        <v>-71.290000000000006</v>
      </c>
      <c r="AK47" s="165">
        <v>-70.47</v>
      </c>
      <c r="AL47" s="165">
        <v>-65.3</v>
      </c>
      <c r="AM47" s="165">
        <v>71.290000000000006</v>
      </c>
      <c r="AN47" s="165">
        <v>71.44</v>
      </c>
      <c r="AO47" s="165">
        <v>19.3505</v>
      </c>
      <c r="AP47" s="165">
        <v>4.6557000000000004</v>
      </c>
      <c r="AQ47" s="165">
        <v>81.831699999999998</v>
      </c>
      <c r="AR47" s="165">
        <v>84.6875</v>
      </c>
      <c r="AS47" s="165">
        <v>30.219200000000001</v>
      </c>
      <c r="AT47" s="165">
        <v>-56.396799999999999</v>
      </c>
      <c r="AU47" s="165">
        <v>-56.965499999999999</v>
      </c>
      <c r="AV47" s="165">
        <v>3.6526000000000001</v>
      </c>
      <c r="AW47" s="165">
        <v>3.5832000000000002</v>
      </c>
      <c r="AX47" s="165">
        <v>80.375500000000002</v>
      </c>
      <c r="AY47" s="165">
        <v>82.652799999999999</v>
      </c>
      <c r="AZ47" s="165">
        <v>-14.6441</v>
      </c>
      <c r="BA47" s="165">
        <v>-16.391500000000001</v>
      </c>
      <c r="BB47" s="165">
        <v>-417.00569999999999</v>
      </c>
      <c r="BC47" s="165">
        <v>-12.3299</v>
      </c>
      <c r="BD47" s="165">
        <v>-4.5</v>
      </c>
      <c r="BE47" s="165">
        <v>-4.5999999999999996</v>
      </c>
      <c r="BF47" s="165">
        <v>64.400000000000006</v>
      </c>
      <c r="BG47" s="165">
        <v>63.196599999999997</v>
      </c>
      <c r="BH47" s="165">
        <v>-6.1764999999999999</v>
      </c>
      <c r="BI47" s="166"/>
      <c r="BJ47" s="165">
        <v>-37.283700000000003</v>
      </c>
      <c r="BK47" s="165">
        <v>12.7592</v>
      </c>
      <c r="BL47" s="165">
        <v>7.1767000000000003</v>
      </c>
      <c r="BM47" s="165">
        <v>4.9393000000000002</v>
      </c>
      <c r="BN47" s="165">
        <v>460.85989999999998</v>
      </c>
      <c r="BO47" s="165">
        <v>110.0497</v>
      </c>
      <c r="BP47" s="165">
        <v>110.2328</v>
      </c>
      <c r="BQ47" s="165">
        <v>-330.04309999999998</v>
      </c>
      <c r="BR47" s="165">
        <v>546.05100000000004</v>
      </c>
      <c r="BS47" s="166"/>
      <c r="BT47" s="165">
        <v>-86.536500000000004</v>
      </c>
      <c r="BU47" s="165">
        <v>87.829599999999999</v>
      </c>
      <c r="BV47" s="165">
        <v>118.04810000000001</v>
      </c>
      <c r="BW47" s="165">
        <v>45.13</v>
      </c>
      <c r="BX47" s="165">
        <v>0</v>
      </c>
      <c r="BY47" s="165">
        <v>83.97</v>
      </c>
      <c r="BZ47" s="165">
        <v>58.27</v>
      </c>
      <c r="CA47" s="165">
        <v>-85.728399999999993</v>
      </c>
      <c r="CB47" s="165">
        <v>-86.6661</v>
      </c>
      <c r="CC47" s="165">
        <v>132.94739999999999</v>
      </c>
      <c r="CD47" s="165">
        <v>135.00980000000001</v>
      </c>
      <c r="CE47" s="165">
        <v>8.4763999999999999</v>
      </c>
      <c r="CF47" s="165">
        <v>-169.65010000000001</v>
      </c>
      <c r="CG47" s="165">
        <v>-169.77520000000001</v>
      </c>
      <c r="CH47" s="165">
        <v>-1.5840000000000001</v>
      </c>
      <c r="CI47" s="165">
        <v>0</v>
      </c>
      <c r="CJ47" s="166"/>
      <c r="CK47" s="166"/>
      <c r="CL47" s="165">
        <v>150.30000000000001</v>
      </c>
      <c r="CM47" s="165">
        <v>135.5</v>
      </c>
      <c r="CN47" s="165">
        <v>-16.73</v>
      </c>
      <c r="CO47" s="165">
        <v>62.363700000000001</v>
      </c>
      <c r="CP47" s="165">
        <v>61.473199999999999</v>
      </c>
      <c r="CQ47" s="165">
        <v>61.5443</v>
      </c>
      <c r="CR47" s="165">
        <v>-21.468800000000002</v>
      </c>
      <c r="CS47" s="165">
        <v>-21.059200000000001</v>
      </c>
      <c r="CT47" s="165">
        <v>18.952999999999999</v>
      </c>
      <c r="CU47" s="165">
        <v>-62.868499999999997</v>
      </c>
      <c r="CV47" s="165">
        <v>28.9648</v>
      </c>
      <c r="CW47" s="165">
        <v>18.9513</v>
      </c>
      <c r="CX47" s="165">
        <v>74.52</v>
      </c>
      <c r="CY47" s="165">
        <v>40.17</v>
      </c>
      <c r="CZ47" s="165">
        <v>71.491699999999994</v>
      </c>
      <c r="DA47" s="165">
        <v>67.3874</v>
      </c>
      <c r="DB47" s="165">
        <v>-36.770000000000003</v>
      </c>
      <c r="DC47" s="165">
        <v>-8.2943999999999996</v>
      </c>
      <c r="DD47" s="166"/>
      <c r="DE47" s="166"/>
      <c r="DF47" s="165">
        <v>-124.32859999999999</v>
      </c>
      <c r="DG47" s="165">
        <v>-14.0482</v>
      </c>
      <c r="DH47" s="165">
        <v>-22.5762</v>
      </c>
      <c r="DI47" s="165">
        <v>-106.4</v>
      </c>
      <c r="DJ47" s="165">
        <v>-106.4</v>
      </c>
      <c r="DK47" s="165">
        <v>24.546199999999999</v>
      </c>
      <c r="DL47" s="165">
        <v>66.513099999999994</v>
      </c>
      <c r="DM47" s="165">
        <v>78.915199999999999</v>
      </c>
      <c r="DN47" s="165">
        <v>93.182400000000001</v>
      </c>
      <c r="DO47" s="165">
        <v>65.400000000000006</v>
      </c>
      <c r="DP47" s="165">
        <v>-11.2</v>
      </c>
      <c r="DQ47" s="165">
        <v>41.664000000000001</v>
      </c>
      <c r="DR47" s="165">
        <v>122.7895</v>
      </c>
      <c r="DS47" s="165">
        <v>-2.15</v>
      </c>
      <c r="DT47" s="165">
        <v>-2.13</v>
      </c>
      <c r="DU47" s="165">
        <v>81.209999999999994</v>
      </c>
      <c r="DV47" s="165">
        <v>80.55</v>
      </c>
      <c r="DW47" s="165">
        <v>124.4545</v>
      </c>
      <c r="DX47" s="165">
        <v>120.9273</v>
      </c>
      <c r="DY47" s="165">
        <v>-17.335000000000001</v>
      </c>
      <c r="DZ47" s="165">
        <v>-17.154499999999999</v>
      </c>
      <c r="EA47" s="165">
        <v>246.0121</v>
      </c>
      <c r="EB47" s="165">
        <v>193.82230000000001</v>
      </c>
      <c r="EC47" s="165">
        <v>187.1705</v>
      </c>
      <c r="ED47" s="165">
        <v>189.77600000000001</v>
      </c>
      <c r="EE47" s="165">
        <v>62.662199999999999</v>
      </c>
      <c r="EF47" s="165">
        <v>41.436399999999999</v>
      </c>
      <c r="EG47" s="165">
        <v>-26.055</v>
      </c>
      <c r="EH47" s="165">
        <v>341.46800000000002</v>
      </c>
      <c r="EI47" s="165">
        <v>231.56270000000001</v>
      </c>
      <c r="EJ47" s="166"/>
      <c r="EK47" s="165">
        <v>-20.562100000000001</v>
      </c>
      <c r="EL47" s="165">
        <v>-17.104199999999999</v>
      </c>
      <c r="EM47" s="165">
        <v>21.206399999999999</v>
      </c>
      <c r="EN47" s="165">
        <v>-4.1673</v>
      </c>
      <c r="EO47" s="165">
        <v>-3.9672999999999998</v>
      </c>
      <c r="EP47" s="165">
        <v>24.623999999999999</v>
      </c>
      <c r="EQ47" s="165">
        <v>-53.348399999999998</v>
      </c>
      <c r="ER47" s="166"/>
      <c r="ES47" s="165">
        <v>-2.4805999999999999</v>
      </c>
      <c r="ET47" s="166"/>
      <c r="EU47" s="166"/>
      <c r="EV47" s="166"/>
      <c r="EW47" s="165">
        <v>15.6107</v>
      </c>
      <c r="EX47" s="165">
        <v>-73.028199999999998</v>
      </c>
      <c r="EY47" s="165">
        <v>-37.782899999999998</v>
      </c>
      <c r="EZ47" s="165">
        <v>-36.9925</v>
      </c>
      <c r="FA47" s="165">
        <v>4.2317</v>
      </c>
      <c r="FB47" s="165">
        <v>-38.035299999999999</v>
      </c>
      <c r="FC47" s="165">
        <v>10.269500000000001</v>
      </c>
      <c r="FD47" s="165">
        <v>24.284500000000001</v>
      </c>
      <c r="FE47" s="166"/>
      <c r="FF47" s="165">
        <v>24.209900000000001</v>
      </c>
      <c r="FG47" s="165">
        <v>43.1648</v>
      </c>
      <c r="FH47" s="165">
        <v>43.156500000000001</v>
      </c>
      <c r="FI47" s="165">
        <v>41.865699999999997</v>
      </c>
      <c r="FJ47" s="165">
        <v>86.24</v>
      </c>
      <c r="FK47" s="165">
        <v>86.407499999999999</v>
      </c>
      <c r="FL47" s="165">
        <v>-81.886099999999999</v>
      </c>
      <c r="FM47" s="165">
        <v>19.098800000000001</v>
      </c>
      <c r="FN47" s="165">
        <v>18.453099999999999</v>
      </c>
      <c r="FO47" s="165">
        <v>-99.957800000000006</v>
      </c>
      <c r="FP47" s="165">
        <v>-56.968600000000002</v>
      </c>
      <c r="FQ47" s="165">
        <v>-20.118099999999998</v>
      </c>
      <c r="FR47" s="165">
        <v>-15.51</v>
      </c>
      <c r="FS47" s="165">
        <v>14.275700000000001</v>
      </c>
      <c r="FT47" s="165">
        <v>1.6446000000000001</v>
      </c>
      <c r="FU47" s="165">
        <v>-8.93</v>
      </c>
      <c r="FV47" s="165">
        <v>10.68</v>
      </c>
      <c r="FW47" s="165">
        <v>-22.159199999999998</v>
      </c>
      <c r="FX47" s="166"/>
      <c r="FY47" s="165">
        <v>-3.4820000000000002</v>
      </c>
      <c r="FZ47" s="165">
        <v>0.80700000000000005</v>
      </c>
      <c r="GA47" s="166"/>
      <c r="GB47" s="165">
        <v>36.39</v>
      </c>
      <c r="GC47" s="165">
        <v>60.142299999999999</v>
      </c>
      <c r="GD47" s="165">
        <v>101.35129999999999</v>
      </c>
      <c r="GE47" s="166"/>
      <c r="GF47" s="165">
        <v>86.201999999999998</v>
      </c>
      <c r="GG47" s="165">
        <v>19.100000000000001</v>
      </c>
      <c r="GH47" s="166"/>
      <c r="GI47" s="165">
        <v>-0.33360000000000001</v>
      </c>
      <c r="GJ47" s="166"/>
      <c r="GK47" s="166"/>
      <c r="GL47" s="166"/>
      <c r="GM47" s="166"/>
      <c r="GN47" s="165">
        <v>-16.860600000000002</v>
      </c>
      <c r="GO47" s="165">
        <v>-43.527500000000003</v>
      </c>
      <c r="GP47" s="165">
        <v>12.676500000000001</v>
      </c>
      <c r="GQ47" s="165">
        <v>45.246899999999997</v>
      </c>
      <c r="GR47" s="165">
        <v>7.4497</v>
      </c>
      <c r="GS47" s="165">
        <v>6.5746000000000002</v>
      </c>
      <c r="GT47" s="166"/>
      <c r="GU47" s="165">
        <v>-31.436299999999999</v>
      </c>
      <c r="GV47" s="166"/>
      <c r="GW47" s="165">
        <v>-69.243799999999993</v>
      </c>
      <c r="GX47" s="165">
        <v>9.9308999999999994</v>
      </c>
      <c r="GY47" s="166"/>
      <c r="GZ47" s="166"/>
      <c r="HA47" s="166"/>
      <c r="HB47" s="165">
        <v>147.78620000000001</v>
      </c>
      <c r="HC47" s="165">
        <v>150.2244</v>
      </c>
      <c r="HD47" s="166"/>
      <c r="HE47" s="166"/>
      <c r="HF47" s="165">
        <v>-526.23379999999997</v>
      </c>
      <c r="HG47" s="165">
        <v>528.32140000000004</v>
      </c>
      <c r="HH47" s="165">
        <v>470.54790000000003</v>
      </c>
      <c r="HI47" s="165">
        <v>-143.6096</v>
      </c>
      <c r="HJ47" s="165">
        <v>-140.08449999999999</v>
      </c>
      <c r="HK47" s="165">
        <v>-48.393000000000001</v>
      </c>
      <c r="HL47" s="165">
        <v>-38.087499999999999</v>
      </c>
      <c r="HM47" s="165">
        <v>72.131200000000007</v>
      </c>
      <c r="HN47" s="165">
        <v>73.376099999999994</v>
      </c>
      <c r="HO47" s="166"/>
      <c r="HP47" s="166"/>
      <c r="HQ47" s="165">
        <v>31.962499999999999</v>
      </c>
      <c r="HR47" s="165">
        <v>31.907499999999999</v>
      </c>
      <c r="HS47" s="165">
        <v>-60.085799999999999</v>
      </c>
      <c r="HT47" s="165">
        <v>-59.997900000000001</v>
      </c>
      <c r="HU47" s="165">
        <v>101.78</v>
      </c>
      <c r="HV47" s="165">
        <v>102.06</v>
      </c>
      <c r="HW47" s="165">
        <v>20.399999999999999</v>
      </c>
      <c r="HX47" s="165">
        <v>20.5</v>
      </c>
      <c r="HY47" s="165">
        <v>22.438199999999998</v>
      </c>
      <c r="HZ47" s="165">
        <v>41.76</v>
      </c>
      <c r="IA47" s="165">
        <v>-354.85550000000001</v>
      </c>
      <c r="IB47" s="165">
        <v>104.66289999999999</v>
      </c>
      <c r="IC47" s="165">
        <v>104.4303</v>
      </c>
      <c r="ID47" s="165">
        <v>18.399999999999999</v>
      </c>
      <c r="IE47" s="165">
        <v>-33.5</v>
      </c>
      <c r="IF47" s="165">
        <v>-30.2</v>
      </c>
      <c r="IG47" s="165">
        <v>-30.2</v>
      </c>
      <c r="IH47" s="166"/>
      <c r="II47" s="166"/>
      <c r="IJ47" s="165">
        <v>-463.0453</v>
      </c>
      <c r="IK47" s="165">
        <v>-207.0008</v>
      </c>
      <c r="IL47" s="165">
        <v>484.52409999999998</v>
      </c>
      <c r="IM47" s="165">
        <v>390.84870000000001</v>
      </c>
      <c r="IN47" s="166"/>
      <c r="IO47" s="165">
        <v>-383.39580000000001</v>
      </c>
      <c r="IP47" s="165">
        <v>386.476</v>
      </c>
      <c r="IQ47" s="165">
        <v>-156.37739999999999</v>
      </c>
      <c r="IR47" s="165">
        <v>-230.6824</v>
      </c>
      <c r="IS47" s="165">
        <v>-378.31760000000003</v>
      </c>
      <c r="IT47" s="165">
        <v>109.6797</v>
      </c>
      <c r="IU47" s="165">
        <v>109.04089999999999</v>
      </c>
      <c r="IV47" s="165">
        <v>156.51220000000001</v>
      </c>
      <c r="IW47" s="165">
        <v>-465.47109999999998</v>
      </c>
      <c r="IX47" s="165">
        <v>238.3203</v>
      </c>
      <c r="IY47" s="165">
        <v>-235.33439999999999</v>
      </c>
      <c r="IZ47" s="165">
        <v>239.29650000000001</v>
      </c>
      <c r="JA47" s="165">
        <v>-7.3018999999999998</v>
      </c>
      <c r="JB47" s="166"/>
      <c r="JC47" s="165">
        <v>14.88</v>
      </c>
      <c r="JD47" s="165">
        <v>6.141</v>
      </c>
      <c r="JE47" s="165">
        <v>6.1459999999999999</v>
      </c>
      <c r="JF47" s="165">
        <v>-14.4</v>
      </c>
      <c r="JG47" s="165">
        <v>-8.9600000000000009</v>
      </c>
      <c r="JH47" s="166"/>
      <c r="JI47" s="165">
        <v>8.7326999999999995</v>
      </c>
      <c r="JJ47" s="165">
        <v>-19.511700000000001</v>
      </c>
      <c r="JK47" s="165">
        <v>-36.620100000000001</v>
      </c>
      <c r="JL47" s="165">
        <v>19</v>
      </c>
      <c r="JM47" s="165">
        <v>52.293999999999997</v>
      </c>
      <c r="JN47" s="165">
        <v>54.348999999999997</v>
      </c>
      <c r="JO47" s="166"/>
      <c r="JP47" s="166"/>
      <c r="JQ47" s="165">
        <v>46.938000000000002</v>
      </c>
      <c r="JR47" s="165">
        <v>48.313800000000001</v>
      </c>
      <c r="JS47" s="165">
        <v>49.168100000000003</v>
      </c>
      <c r="JT47" s="166"/>
      <c r="JU47" s="165">
        <v>32.799999999999997</v>
      </c>
      <c r="JV47" s="165">
        <v>13.584199999999999</v>
      </c>
      <c r="JW47" s="165">
        <v>11.09</v>
      </c>
      <c r="JX47" s="166"/>
      <c r="JY47" s="165">
        <v>-40.513199999999998</v>
      </c>
      <c r="JZ47" s="165">
        <v>76.411699999999996</v>
      </c>
      <c r="KA47" s="165">
        <v>50.569200000000002</v>
      </c>
      <c r="KB47" s="165">
        <v>-40.372599999999998</v>
      </c>
      <c r="KC47" s="165">
        <v>-74.643900000000002</v>
      </c>
      <c r="KD47" s="165">
        <v>37.8247</v>
      </c>
      <c r="KE47" s="165">
        <v>36.435600000000001</v>
      </c>
      <c r="KF47" s="165">
        <v>-41.4</v>
      </c>
      <c r="KG47" s="165">
        <v>40.799999999999997</v>
      </c>
      <c r="KH47" s="165">
        <v>-51.005099999999999</v>
      </c>
      <c r="KI47" s="165">
        <v>250.20419999999999</v>
      </c>
    </row>
    <row r="48" spans="1:295" ht="18" customHeight="1" x14ac:dyDescent="0.3">
      <c r="A48" s="161" t="s">
        <v>68</v>
      </c>
      <c r="B48" s="161" t="s">
        <v>796</v>
      </c>
      <c r="C48" s="168">
        <v>0</v>
      </c>
      <c r="D48" s="169"/>
      <c r="E48" s="169"/>
      <c r="F48" s="168">
        <v>13.119199999999999</v>
      </c>
      <c r="G48" s="168">
        <v>18.601099999999999</v>
      </c>
      <c r="H48" s="169"/>
      <c r="I48" s="168">
        <v>56.160400000000003</v>
      </c>
      <c r="J48" s="168">
        <v>-105.259</v>
      </c>
      <c r="K48" s="168">
        <v>66.441500000000005</v>
      </c>
      <c r="L48" s="168">
        <v>33.372999999999998</v>
      </c>
      <c r="M48" s="169"/>
      <c r="N48" s="168">
        <v>-6.66</v>
      </c>
      <c r="O48" s="168">
        <v>-78.972999999999999</v>
      </c>
      <c r="P48" s="168">
        <v>70.400000000000006</v>
      </c>
      <c r="Q48" s="168">
        <v>19.044</v>
      </c>
      <c r="R48" s="168">
        <v>-70.400000000000006</v>
      </c>
      <c r="S48" s="168">
        <v>13.8666</v>
      </c>
      <c r="T48" s="168">
        <v>64.897599999999997</v>
      </c>
      <c r="U48" s="168">
        <v>13.9099</v>
      </c>
      <c r="V48" s="168">
        <v>13.947800000000001</v>
      </c>
      <c r="W48" s="168">
        <v>23.1495</v>
      </c>
      <c r="X48" s="168">
        <v>16.196100000000001</v>
      </c>
      <c r="Y48" s="168">
        <v>0.152</v>
      </c>
      <c r="Z48" s="168">
        <v>2.4417</v>
      </c>
      <c r="AA48" s="169"/>
      <c r="AB48" s="169"/>
      <c r="AC48" s="168">
        <v>-85.09</v>
      </c>
      <c r="AD48" s="168">
        <v>-84.68</v>
      </c>
      <c r="AE48" s="169"/>
      <c r="AF48" s="168">
        <v>6.66</v>
      </c>
      <c r="AG48" s="168">
        <v>77</v>
      </c>
      <c r="AH48" s="168">
        <v>13.064</v>
      </c>
      <c r="AI48" s="168">
        <v>0.218</v>
      </c>
      <c r="AJ48" s="170">
        <v>-73.78</v>
      </c>
      <c r="AK48" s="168">
        <v>-73.290000000000006</v>
      </c>
      <c r="AL48" s="168">
        <v>-65.97</v>
      </c>
      <c r="AM48" s="168">
        <v>73.78</v>
      </c>
      <c r="AN48" s="168">
        <v>73.98</v>
      </c>
      <c r="AO48" s="168">
        <v>20.141100000000002</v>
      </c>
      <c r="AP48" s="168">
        <v>4.5041000000000002</v>
      </c>
      <c r="AQ48" s="168">
        <v>79.941999999999993</v>
      </c>
      <c r="AR48" s="168">
        <v>83.058300000000003</v>
      </c>
      <c r="AS48" s="168">
        <v>33.156700000000001</v>
      </c>
      <c r="AT48" s="168">
        <v>-57.870399999999997</v>
      </c>
      <c r="AU48" s="168">
        <v>-57.315899999999999</v>
      </c>
      <c r="AV48" s="168">
        <v>3.7444000000000002</v>
      </c>
      <c r="AW48" s="168">
        <v>3.8696000000000002</v>
      </c>
      <c r="AX48" s="168">
        <v>81.447199999999995</v>
      </c>
      <c r="AY48" s="168">
        <v>83.456599999999995</v>
      </c>
      <c r="AZ48" s="168">
        <v>-14.6021</v>
      </c>
      <c r="BA48" s="168">
        <v>-16.5398</v>
      </c>
      <c r="BB48" s="168">
        <v>-427.92</v>
      </c>
      <c r="BC48" s="168">
        <v>-12.462899999999999</v>
      </c>
      <c r="BD48" s="168">
        <v>-4.3</v>
      </c>
      <c r="BE48" s="168">
        <v>-4.3</v>
      </c>
      <c r="BF48" s="168">
        <v>65.664199999999994</v>
      </c>
      <c r="BG48" s="168">
        <v>63.673999999999999</v>
      </c>
      <c r="BH48" s="168">
        <v>-5.8319999999999999</v>
      </c>
      <c r="BI48" s="169"/>
      <c r="BJ48" s="168">
        <v>-38.125900000000001</v>
      </c>
      <c r="BK48" s="168">
        <v>12.6142</v>
      </c>
      <c r="BL48" s="168">
        <v>7.2020999999999997</v>
      </c>
      <c r="BM48" s="168">
        <v>4.7869000000000002</v>
      </c>
      <c r="BN48" s="168">
        <v>468.39789999999999</v>
      </c>
      <c r="BO48" s="168">
        <v>104.4038</v>
      </c>
      <c r="BP48" s="168">
        <v>104.1902</v>
      </c>
      <c r="BQ48" s="168">
        <v>-336.17180000000002</v>
      </c>
      <c r="BR48" s="168">
        <v>531.71590000000003</v>
      </c>
      <c r="BS48" s="169"/>
      <c r="BT48" s="168">
        <v>-116.0872</v>
      </c>
      <c r="BU48" s="168">
        <v>118.3908</v>
      </c>
      <c r="BV48" s="168">
        <v>120.3135</v>
      </c>
      <c r="BW48" s="168">
        <v>45.09</v>
      </c>
      <c r="BX48" s="169"/>
      <c r="BY48" s="168">
        <v>85.68</v>
      </c>
      <c r="BZ48" s="168">
        <v>59.47</v>
      </c>
      <c r="CA48" s="168">
        <v>-84.120900000000006</v>
      </c>
      <c r="CB48" s="168">
        <v>-86.398099999999999</v>
      </c>
      <c r="CC48" s="168">
        <v>132.7867</v>
      </c>
      <c r="CD48" s="168">
        <v>133.45949999999999</v>
      </c>
      <c r="CE48" s="168">
        <v>8.8633000000000006</v>
      </c>
      <c r="CF48" s="168">
        <v>-183.5667</v>
      </c>
      <c r="CG48" s="168">
        <v>-181.8578</v>
      </c>
      <c r="CH48" s="168">
        <v>-2.4687000000000001</v>
      </c>
      <c r="CI48" s="169"/>
      <c r="CJ48" s="169"/>
      <c r="CK48" s="169"/>
      <c r="CL48" s="168">
        <v>152.6</v>
      </c>
      <c r="CM48" s="168">
        <v>138.5</v>
      </c>
      <c r="CN48" s="168">
        <v>-17.12</v>
      </c>
      <c r="CO48" s="168">
        <v>60.043999999999997</v>
      </c>
      <c r="CP48" s="168">
        <v>57.496200000000002</v>
      </c>
      <c r="CQ48" s="168">
        <v>58.369300000000003</v>
      </c>
      <c r="CR48" s="168">
        <v>-27.859500000000001</v>
      </c>
      <c r="CS48" s="168">
        <v>-26.760999999999999</v>
      </c>
      <c r="CT48" s="168">
        <v>19.451499999999999</v>
      </c>
      <c r="CU48" s="168">
        <v>-57.782299999999999</v>
      </c>
      <c r="CV48" s="168">
        <v>29.323799999999999</v>
      </c>
      <c r="CW48" s="168">
        <v>19.4573</v>
      </c>
      <c r="CX48" s="168">
        <v>77</v>
      </c>
      <c r="CY48" s="168">
        <v>40.74</v>
      </c>
      <c r="CZ48" s="168">
        <v>70.554199999999994</v>
      </c>
      <c r="DA48" s="168">
        <v>66.655000000000001</v>
      </c>
      <c r="DB48" s="168">
        <v>-36.729999999999997</v>
      </c>
      <c r="DC48" s="168">
        <v>-8.5709</v>
      </c>
      <c r="DD48" s="169"/>
      <c r="DE48" s="169"/>
      <c r="DF48" s="168">
        <v>-130.63419999999999</v>
      </c>
      <c r="DG48" s="168">
        <v>-15.125299999999999</v>
      </c>
      <c r="DH48" s="168">
        <v>-22.777000000000001</v>
      </c>
      <c r="DI48" s="168">
        <v>-104.9</v>
      </c>
      <c r="DJ48" s="168">
        <v>-103.8</v>
      </c>
      <c r="DK48" s="168">
        <v>24.2715</v>
      </c>
      <c r="DL48" s="168">
        <v>64.755200000000002</v>
      </c>
      <c r="DM48" s="168">
        <v>77.975899999999996</v>
      </c>
      <c r="DN48" s="169"/>
      <c r="DO48" s="169"/>
      <c r="DP48" s="168">
        <v>-11.48</v>
      </c>
      <c r="DQ48" s="168">
        <v>42.330500000000001</v>
      </c>
      <c r="DR48" s="168">
        <v>128.88480000000001</v>
      </c>
      <c r="DS48" s="168">
        <v>-2.27</v>
      </c>
      <c r="DT48" s="168">
        <v>-2.23</v>
      </c>
      <c r="DU48" s="168">
        <v>83.15</v>
      </c>
      <c r="DV48" s="168">
        <v>81.88</v>
      </c>
      <c r="DW48" s="168">
        <v>128.98179999999999</v>
      </c>
      <c r="DX48" s="168">
        <v>128.32730000000001</v>
      </c>
      <c r="DY48" s="168">
        <v>-10.7662</v>
      </c>
      <c r="DZ48" s="168">
        <v>-9.9364000000000008</v>
      </c>
      <c r="EA48" s="168">
        <v>244.1182</v>
      </c>
      <c r="EB48" s="168">
        <v>193.93270000000001</v>
      </c>
      <c r="EC48" s="168">
        <v>187.14840000000001</v>
      </c>
      <c r="ED48" s="168">
        <v>189.37809999999999</v>
      </c>
      <c r="EE48" s="168">
        <v>68.458200000000005</v>
      </c>
      <c r="EF48" s="168">
        <v>48.109000000000002</v>
      </c>
      <c r="EG48" s="168">
        <v>-26.013999999999999</v>
      </c>
      <c r="EH48" s="168">
        <v>347.77179999999998</v>
      </c>
      <c r="EI48" s="168">
        <v>260.1592</v>
      </c>
      <c r="EJ48" s="169"/>
      <c r="EK48" s="168">
        <v>-20.545500000000001</v>
      </c>
      <c r="EL48" s="168">
        <v>-17.133900000000001</v>
      </c>
      <c r="EM48" s="168">
        <v>13.803100000000001</v>
      </c>
      <c r="EN48" s="168">
        <v>2.1573000000000002</v>
      </c>
      <c r="EO48" s="168">
        <v>2.2597</v>
      </c>
      <c r="EP48" s="168">
        <v>24.623999999999999</v>
      </c>
      <c r="EQ48" s="168">
        <v>-44.798000000000002</v>
      </c>
      <c r="ER48" s="169"/>
      <c r="ES48" s="168">
        <v>-9.5687999999999995</v>
      </c>
      <c r="ET48" s="169"/>
      <c r="EU48" s="169"/>
      <c r="EV48" s="169"/>
      <c r="EW48" s="168">
        <v>15.2582</v>
      </c>
      <c r="EX48" s="168">
        <v>-59.9788</v>
      </c>
      <c r="EY48" s="168">
        <v>-37.838500000000003</v>
      </c>
      <c r="EZ48" s="168">
        <v>-37.231099999999998</v>
      </c>
      <c r="FA48" s="168">
        <v>6.4996</v>
      </c>
      <c r="FB48" s="168">
        <v>-45.3919</v>
      </c>
      <c r="FC48" s="168">
        <v>16.930599999999998</v>
      </c>
      <c r="FD48" s="168">
        <v>23.8977</v>
      </c>
      <c r="FE48" s="169"/>
      <c r="FF48" s="168">
        <v>23.473400000000002</v>
      </c>
      <c r="FG48" s="168">
        <v>41.866199999999999</v>
      </c>
      <c r="FH48" s="168">
        <v>42.668599999999998</v>
      </c>
      <c r="FI48" s="168">
        <v>40.763199999999998</v>
      </c>
      <c r="FJ48" s="168">
        <v>77.029899999999998</v>
      </c>
      <c r="FK48" s="168">
        <v>82.221000000000004</v>
      </c>
      <c r="FL48" s="168">
        <v>-85.402699999999996</v>
      </c>
      <c r="FM48" s="168">
        <v>11.7117</v>
      </c>
      <c r="FN48" s="168">
        <v>11.948399999999999</v>
      </c>
      <c r="FO48" s="168">
        <v>-101.10420000000001</v>
      </c>
      <c r="FP48" s="168">
        <v>-60.754100000000001</v>
      </c>
      <c r="FQ48" s="168">
        <v>-20.454999999999998</v>
      </c>
      <c r="FR48" s="168">
        <v>-16.93</v>
      </c>
      <c r="FS48" s="168">
        <v>14.273300000000001</v>
      </c>
      <c r="FT48" s="168">
        <v>1.7008000000000001</v>
      </c>
      <c r="FU48" s="168">
        <v>-8.9499999999999993</v>
      </c>
      <c r="FV48" s="168">
        <v>11.24</v>
      </c>
      <c r="FW48" s="168">
        <v>-21.745799999999999</v>
      </c>
      <c r="FX48" s="169"/>
      <c r="FY48" s="168">
        <v>-3.4420000000000002</v>
      </c>
      <c r="FZ48" s="168">
        <v>0.93700000000000006</v>
      </c>
      <c r="GA48" s="169"/>
      <c r="GB48" s="168">
        <v>35.78</v>
      </c>
      <c r="GC48" s="168">
        <v>63.244399999999999</v>
      </c>
      <c r="GD48" s="168">
        <v>103.6407</v>
      </c>
      <c r="GE48" s="168">
        <v>14.71</v>
      </c>
      <c r="GF48" s="168">
        <v>84.753500000000003</v>
      </c>
      <c r="GG48" s="168">
        <v>20.100000000000001</v>
      </c>
      <c r="GH48" s="168">
        <v>-18.666</v>
      </c>
      <c r="GI48" s="168">
        <v>-0.2717</v>
      </c>
      <c r="GJ48" s="168">
        <v>0</v>
      </c>
      <c r="GK48" s="168">
        <v>3.1377000000000002</v>
      </c>
      <c r="GL48" s="169"/>
      <c r="GM48" s="169"/>
      <c r="GN48" s="168">
        <v>-17.257999999999999</v>
      </c>
      <c r="GO48" s="168">
        <v>-43.070500000000003</v>
      </c>
      <c r="GP48" s="168">
        <v>12.731199999999999</v>
      </c>
      <c r="GQ48" s="168">
        <v>45.635399999999997</v>
      </c>
      <c r="GR48" s="168">
        <v>8.5623000000000005</v>
      </c>
      <c r="GS48" s="168">
        <v>9.0322999999999993</v>
      </c>
      <c r="GT48" s="169"/>
      <c r="GU48" s="168">
        <v>-30.796700000000001</v>
      </c>
      <c r="GV48" s="168">
        <v>31.732600000000001</v>
      </c>
      <c r="GW48" s="168">
        <v>-67.633600000000001</v>
      </c>
      <c r="GX48" s="168">
        <v>10.007899999999999</v>
      </c>
      <c r="GY48" s="169"/>
      <c r="GZ48" s="169"/>
      <c r="HA48" s="168">
        <v>13</v>
      </c>
      <c r="HB48" s="168">
        <v>148.31620000000001</v>
      </c>
      <c r="HC48" s="168">
        <v>147.46629999999999</v>
      </c>
      <c r="HD48" s="168">
        <v>152.1</v>
      </c>
      <c r="HE48" s="168">
        <v>-151.07689999999999</v>
      </c>
      <c r="HF48" s="168">
        <v>-464.33390000000003</v>
      </c>
      <c r="HG48" s="168">
        <v>465.21199999999999</v>
      </c>
      <c r="HH48" s="168">
        <v>454.32580000000002</v>
      </c>
      <c r="HI48" s="168">
        <v>-141.33109999999999</v>
      </c>
      <c r="HJ48" s="168">
        <v>-139.28559999999999</v>
      </c>
      <c r="HK48" s="168">
        <v>-51.396999999999998</v>
      </c>
      <c r="HL48" s="168">
        <v>-41.4923</v>
      </c>
      <c r="HM48" s="168">
        <v>76.600999999999999</v>
      </c>
      <c r="HN48" s="168">
        <v>77.125600000000006</v>
      </c>
      <c r="HO48" s="169"/>
      <c r="HP48" s="168">
        <v>-91.262600000000006</v>
      </c>
      <c r="HQ48" s="168">
        <v>30.9847</v>
      </c>
      <c r="HR48" s="168">
        <v>30.9407</v>
      </c>
      <c r="HS48" s="168">
        <v>-58.833799999999997</v>
      </c>
      <c r="HT48" s="168">
        <v>-59.332599999999999</v>
      </c>
      <c r="HU48" s="168">
        <v>100.33</v>
      </c>
      <c r="HV48" s="168">
        <v>100.41</v>
      </c>
      <c r="HW48" s="168">
        <v>19.399999999999999</v>
      </c>
      <c r="HX48" s="168">
        <v>19.600000000000001</v>
      </c>
      <c r="HY48" s="168">
        <v>22.354900000000001</v>
      </c>
      <c r="HZ48" s="168">
        <v>41.44</v>
      </c>
      <c r="IA48" s="168">
        <v>-349.85039999999998</v>
      </c>
      <c r="IB48" s="168">
        <v>102.8329</v>
      </c>
      <c r="IC48" s="168">
        <v>103.319</v>
      </c>
      <c r="ID48" s="168">
        <v>18.5</v>
      </c>
      <c r="IE48" s="168">
        <v>-33</v>
      </c>
      <c r="IF48" s="168">
        <v>-29.3</v>
      </c>
      <c r="IG48" s="168">
        <v>-29.3</v>
      </c>
      <c r="IH48" s="169"/>
      <c r="II48" s="168">
        <v>1.2403</v>
      </c>
      <c r="IJ48" s="168">
        <v>-446.69330000000002</v>
      </c>
      <c r="IK48" s="168">
        <v>-231.26419999999999</v>
      </c>
      <c r="IL48" s="168">
        <v>480.5068</v>
      </c>
      <c r="IM48" s="168">
        <v>393.9683</v>
      </c>
      <c r="IN48" s="169"/>
      <c r="IO48" s="168">
        <v>-382.78039999999999</v>
      </c>
      <c r="IP48" s="168">
        <v>386.17259999999999</v>
      </c>
      <c r="IQ48" s="168">
        <v>-153.75559999999999</v>
      </c>
      <c r="IR48" s="168">
        <v>-227.53200000000001</v>
      </c>
      <c r="IS48" s="168">
        <v>-377.85989999999998</v>
      </c>
      <c r="IT48" s="168">
        <v>108.34399999999999</v>
      </c>
      <c r="IU48" s="168">
        <v>106.2414</v>
      </c>
      <c r="IV48" s="168">
        <v>159.40469999999999</v>
      </c>
      <c r="IW48" s="168">
        <v>-466.1377</v>
      </c>
      <c r="IX48" s="168">
        <v>233.5667</v>
      </c>
      <c r="IY48" s="168">
        <v>-240.10990000000001</v>
      </c>
      <c r="IZ48" s="168">
        <v>242.04820000000001</v>
      </c>
      <c r="JA48" s="168">
        <v>-7.4611999999999998</v>
      </c>
      <c r="JB48" s="169"/>
      <c r="JC48" s="168">
        <v>15.04</v>
      </c>
      <c r="JD48" s="168">
        <v>6.1379999999999999</v>
      </c>
      <c r="JE48" s="168">
        <v>6.149</v>
      </c>
      <c r="JF48" s="168">
        <v>-15.12</v>
      </c>
      <c r="JG48" s="168">
        <v>-8.32</v>
      </c>
      <c r="JH48" s="169"/>
      <c r="JI48" s="168">
        <v>9.4346999999999994</v>
      </c>
      <c r="JJ48" s="168">
        <v>-20.506599999999999</v>
      </c>
      <c r="JK48" s="168">
        <v>-37.178600000000003</v>
      </c>
      <c r="JL48" s="168">
        <v>18.2</v>
      </c>
      <c r="JM48" s="168">
        <v>52.506</v>
      </c>
      <c r="JN48" s="168">
        <v>53.085999999999999</v>
      </c>
      <c r="JO48" s="169"/>
      <c r="JP48" s="169"/>
      <c r="JQ48" s="168">
        <v>51.510300000000001</v>
      </c>
      <c r="JR48" s="168">
        <v>50.234099999999998</v>
      </c>
      <c r="JS48" s="168">
        <v>52.344499999999996</v>
      </c>
      <c r="JT48" s="169"/>
      <c r="JU48" s="168">
        <v>33.5</v>
      </c>
      <c r="JV48" s="168">
        <v>14.6953</v>
      </c>
      <c r="JW48" s="168">
        <v>10.98</v>
      </c>
      <c r="JX48" s="169"/>
      <c r="JY48" s="168">
        <v>-42.448599999999999</v>
      </c>
      <c r="JZ48" s="168">
        <v>77.751800000000003</v>
      </c>
      <c r="KA48" s="168">
        <v>52.370600000000003</v>
      </c>
      <c r="KB48" s="168">
        <v>-41.9054</v>
      </c>
      <c r="KC48" s="168">
        <v>-76.822400000000002</v>
      </c>
      <c r="KD48" s="168">
        <v>40.5565</v>
      </c>
      <c r="KE48" s="168">
        <v>36.1203</v>
      </c>
      <c r="KF48" s="168">
        <v>-42.1</v>
      </c>
      <c r="KG48" s="168">
        <v>42.9</v>
      </c>
      <c r="KH48" s="168">
        <v>12.8607</v>
      </c>
      <c r="KI48" s="168">
        <v>200.17359999999999</v>
      </c>
    </row>
    <row r="49" spans="1:295" ht="18" customHeight="1" x14ac:dyDescent="0.3">
      <c r="A49" s="161" t="s">
        <v>68</v>
      </c>
      <c r="B49" s="161" t="s">
        <v>797</v>
      </c>
      <c r="C49" s="162">
        <v>0</v>
      </c>
      <c r="D49" s="162">
        <v>18.852699999999999</v>
      </c>
      <c r="E49" s="162">
        <v>-26.3339</v>
      </c>
      <c r="F49" s="162">
        <v>13.053800000000001</v>
      </c>
      <c r="G49" s="162">
        <v>17.230899999999998</v>
      </c>
      <c r="H49" s="163"/>
      <c r="I49" s="162">
        <v>55.3429</v>
      </c>
      <c r="J49" s="162">
        <v>-101.6314</v>
      </c>
      <c r="K49" s="163"/>
      <c r="L49" s="162">
        <v>33.036999999999999</v>
      </c>
      <c r="M49" s="163"/>
      <c r="N49" s="162">
        <v>-6.66</v>
      </c>
      <c r="O49" s="162">
        <v>-75.703999999999994</v>
      </c>
      <c r="P49" s="162">
        <v>68.2</v>
      </c>
      <c r="Q49" s="162">
        <v>17.388000000000002</v>
      </c>
      <c r="R49" s="162">
        <v>-68.2</v>
      </c>
      <c r="S49" s="162">
        <v>13.448</v>
      </c>
      <c r="T49" s="162">
        <v>62.6068</v>
      </c>
      <c r="U49" s="162">
        <v>13.516999999999999</v>
      </c>
      <c r="V49" s="162">
        <v>13.5893</v>
      </c>
      <c r="W49" s="162">
        <v>21.706399999999999</v>
      </c>
      <c r="X49" s="162">
        <v>16.565899999999999</v>
      </c>
      <c r="Y49" s="162">
        <v>0.223</v>
      </c>
      <c r="Z49" s="162">
        <v>2.5106999999999999</v>
      </c>
      <c r="AA49" s="163"/>
      <c r="AB49" s="163"/>
      <c r="AC49" s="162">
        <v>-82.35</v>
      </c>
      <c r="AD49" s="162">
        <v>-82.52</v>
      </c>
      <c r="AE49" s="163"/>
      <c r="AF49" s="162">
        <v>6.66</v>
      </c>
      <c r="AG49" s="162">
        <v>74.8</v>
      </c>
      <c r="AH49" s="162">
        <v>12.824</v>
      </c>
      <c r="AI49" s="162">
        <v>0.215</v>
      </c>
      <c r="AJ49" s="164">
        <v>-72.319999999999993</v>
      </c>
      <c r="AK49" s="162">
        <v>-71.98</v>
      </c>
      <c r="AL49" s="162">
        <v>-65.849999999999994</v>
      </c>
      <c r="AM49" s="162">
        <v>72.319999999999993</v>
      </c>
      <c r="AN49" s="162">
        <v>72.349999999999994</v>
      </c>
      <c r="AO49" s="162">
        <v>20.3048</v>
      </c>
      <c r="AP49" s="162">
        <v>4.6546000000000003</v>
      </c>
      <c r="AQ49" s="162">
        <v>79.9756</v>
      </c>
      <c r="AR49" s="162">
        <v>83.168899999999994</v>
      </c>
      <c r="AS49" s="162">
        <v>33.012500000000003</v>
      </c>
      <c r="AT49" s="164">
        <v>-57.803400000000003</v>
      </c>
      <c r="AU49" s="162">
        <v>-56.4756</v>
      </c>
      <c r="AV49" s="162">
        <v>5.2706</v>
      </c>
      <c r="AW49" s="162">
        <v>5.4503000000000004</v>
      </c>
      <c r="AX49" s="162">
        <v>81.581199999999995</v>
      </c>
      <c r="AY49" s="162">
        <v>82.518900000000002</v>
      </c>
      <c r="AZ49" s="162">
        <v>-12.9375</v>
      </c>
      <c r="BA49" s="162">
        <v>-14.6814</v>
      </c>
      <c r="BB49" s="162">
        <v>-424.19229999999999</v>
      </c>
      <c r="BC49" s="162">
        <v>-9.5239999999999991</v>
      </c>
      <c r="BD49" s="162">
        <v>-6.1</v>
      </c>
      <c r="BE49" s="162">
        <v>-6.1</v>
      </c>
      <c r="BF49" s="162">
        <v>63.896700000000003</v>
      </c>
      <c r="BG49" s="162">
        <v>62.756700000000002</v>
      </c>
      <c r="BH49" s="162">
        <v>-6.0000999999999998</v>
      </c>
      <c r="BI49" s="163"/>
      <c r="BJ49" s="162">
        <v>-40.2575</v>
      </c>
      <c r="BK49" s="162">
        <v>12.583600000000001</v>
      </c>
      <c r="BL49" s="162">
        <v>7.2656999999999998</v>
      </c>
      <c r="BM49" s="162">
        <v>4.7941000000000003</v>
      </c>
      <c r="BN49" s="162">
        <v>466.87200000000001</v>
      </c>
      <c r="BO49" s="162">
        <v>111.0873</v>
      </c>
      <c r="BP49" s="162">
        <v>111.0873</v>
      </c>
      <c r="BQ49" s="162">
        <v>-348.51</v>
      </c>
      <c r="BR49" s="162">
        <v>535.91989999999998</v>
      </c>
      <c r="BS49" s="163"/>
      <c r="BT49" s="162">
        <v>-94.139700000000005</v>
      </c>
      <c r="BU49" s="162">
        <v>96.002600000000001</v>
      </c>
      <c r="BV49" s="163"/>
      <c r="BW49" s="163"/>
      <c r="BX49" s="163"/>
      <c r="BY49" s="163"/>
      <c r="BZ49" s="162">
        <v>59.52</v>
      </c>
      <c r="CA49" s="162">
        <v>-79.566299999999998</v>
      </c>
      <c r="CB49" s="162">
        <v>-79.164500000000004</v>
      </c>
      <c r="CC49" s="162">
        <v>124.6994</v>
      </c>
      <c r="CD49" s="162">
        <v>125.5647</v>
      </c>
      <c r="CE49" s="162">
        <v>10.766500000000001</v>
      </c>
      <c r="CF49" s="162">
        <v>-174.65899999999999</v>
      </c>
      <c r="CG49" s="162">
        <v>-172.81790000000001</v>
      </c>
      <c r="CH49" s="162">
        <v>-2.5063</v>
      </c>
      <c r="CI49" s="163"/>
      <c r="CJ49" s="163"/>
      <c r="CK49" s="163"/>
      <c r="CL49" s="162">
        <v>147.30000000000001</v>
      </c>
      <c r="CM49" s="162">
        <v>133.19999999999999</v>
      </c>
      <c r="CN49" s="162">
        <v>-16.96</v>
      </c>
      <c r="CO49" s="162">
        <v>61.883800000000001</v>
      </c>
      <c r="CP49" s="162">
        <v>59.387900000000002</v>
      </c>
      <c r="CQ49" s="162">
        <v>59.180500000000002</v>
      </c>
      <c r="CR49" s="162">
        <v>-23.618400000000001</v>
      </c>
      <c r="CS49" s="162">
        <v>-23.139399999999998</v>
      </c>
      <c r="CT49" s="162">
        <v>19.768000000000001</v>
      </c>
      <c r="CU49" s="162">
        <v>-62.633200000000002</v>
      </c>
      <c r="CV49" s="162">
        <v>30.8459</v>
      </c>
      <c r="CW49" s="162">
        <v>19.593</v>
      </c>
      <c r="CX49" s="162">
        <v>71.52</v>
      </c>
      <c r="CY49" s="162">
        <v>38.799999999999997</v>
      </c>
      <c r="CZ49" s="162">
        <v>68.913600000000002</v>
      </c>
      <c r="DA49" s="162">
        <v>65.922499999999999</v>
      </c>
      <c r="DB49" s="162">
        <v>-36.35</v>
      </c>
      <c r="DC49" s="162">
        <v>-8.5709</v>
      </c>
      <c r="DD49" s="163"/>
      <c r="DE49" s="163"/>
      <c r="DF49" s="162">
        <v>-130.0488</v>
      </c>
      <c r="DG49" s="162">
        <v>-14.979200000000001</v>
      </c>
      <c r="DH49" s="162">
        <v>-22.292200000000001</v>
      </c>
      <c r="DI49" s="162">
        <v>-106.8</v>
      </c>
      <c r="DJ49" s="162">
        <v>-104.6</v>
      </c>
      <c r="DK49" s="162">
        <v>24.002400000000002</v>
      </c>
      <c r="DL49" s="162">
        <v>63.876300000000001</v>
      </c>
      <c r="DM49" s="162">
        <v>78.445599999999999</v>
      </c>
      <c r="DN49" s="162">
        <v>88.494900000000001</v>
      </c>
      <c r="DO49" s="162">
        <v>62.06</v>
      </c>
      <c r="DP49" s="162">
        <v>-11.29</v>
      </c>
      <c r="DQ49" s="162">
        <v>41.292000000000002</v>
      </c>
      <c r="DR49" s="162">
        <v>128.72479999999999</v>
      </c>
      <c r="DS49" s="162">
        <v>-2.39</v>
      </c>
      <c r="DT49" s="162">
        <v>-2.38</v>
      </c>
      <c r="DU49" s="162">
        <v>84.05</v>
      </c>
      <c r="DV49" s="162">
        <v>82.09</v>
      </c>
      <c r="DW49" s="162">
        <v>129.49090000000001</v>
      </c>
      <c r="DX49" s="162">
        <v>126.8364</v>
      </c>
      <c r="DY49" s="162">
        <v>-9.3399000000000001</v>
      </c>
      <c r="DZ49" s="162">
        <v>-9.6636000000000006</v>
      </c>
      <c r="EA49" s="163"/>
      <c r="EB49" s="162">
        <v>197.55760000000001</v>
      </c>
      <c r="EC49" s="162">
        <v>189.84739999999999</v>
      </c>
      <c r="ED49" s="162">
        <v>193.55779999999999</v>
      </c>
      <c r="EE49" s="162">
        <v>62.889899999999997</v>
      </c>
      <c r="EF49" s="162">
        <v>43.804299999999998</v>
      </c>
      <c r="EG49" s="162">
        <v>-25.934999999999999</v>
      </c>
      <c r="EH49" s="162">
        <v>358.86790000000002</v>
      </c>
      <c r="EI49" s="162">
        <v>231.72640000000001</v>
      </c>
      <c r="EJ49" s="163"/>
      <c r="EK49" s="162">
        <v>-20.497199999999999</v>
      </c>
      <c r="EL49" s="162">
        <v>-17.2029</v>
      </c>
      <c r="EM49" s="162">
        <v>22.4421</v>
      </c>
      <c r="EN49" s="162">
        <v>-6.4733999999999998</v>
      </c>
      <c r="EO49" s="162">
        <v>-6.9099000000000004</v>
      </c>
      <c r="EP49" s="162">
        <v>20.015999999999998</v>
      </c>
      <c r="EQ49" s="162">
        <v>-43.145400000000002</v>
      </c>
      <c r="ER49" s="163"/>
      <c r="ES49" s="162">
        <v>-3.7826</v>
      </c>
      <c r="ET49" s="163"/>
      <c r="EU49" s="163"/>
      <c r="EV49" s="163"/>
      <c r="EW49" s="162">
        <v>15.075699999999999</v>
      </c>
      <c r="EX49" s="162">
        <v>-75.259299999999996</v>
      </c>
      <c r="EY49" s="162">
        <v>-38.813200000000002</v>
      </c>
      <c r="EZ49" s="162">
        <v>-37.974400000000003</v>
      </c>
      <c r="FA49" s="162">
        <v>6.3859000000000004</v>
      </c>
      <c r="FB49" s="162">
        <v>-40.034999999999997</v>
      </c>
      <c r="FC49" s="162">
        <v>7.8011999999999997</v>
      </c>
      <c r="FD49" s="162">
        <v>24.291599999999999</v>
      </c>
      <c r="FE49" s="163"/>
      <c r="FF49" s="162">
        <v>23.835999999999999</v>
      </c>
      <c r="FG49" s="162">
        <v>42.620800000000003</v>
      </c>
      <c r="FH49" s="162">
        <v>43.065800000000003</v>
      </c>
      <c r="FI49" s="162">
        <v>41.514400000000002</v>
      </c>
      <c r="FJ49" s="162">
        <v>80.713899999999995</v>
      </c>
      <c r="FK49" s="162">
        <v>80.546499999999995</v>
      </c>
      <c r="FL49" s="162">
        <v>-79.039400000000001</v>
      </c>
      <c r="FM49" s="162">
        <v>10.9087</v>
      </c>
      <c r="FN49" s="162">
        <v>11.3367</v>
      </c>
      <c r="FO49" s="162">
        <v>-99.380200000000002</v>
      </c>
      <c r="FP49" s="162">
        <v>-58.2684</v>
      </c>
      <c r="FQ49" s="162">
        <v>-17.525300000000001</v>
      </c>
      <c r="FR49" s="162">
        <v>-16.98</v>
      </c>
      <c r="FS49" s="162">
        <v>14.1805</v>
      </c>
      <c r="FT49" s="162">
        <v>1.6324000000000001</v>
      </c>
      <c r="FU49" s="162">
        <v>-9</v>
      </c>
      <c r="FV49" s="162">
        <v>12.42</v>
      </c>
      <c r="FW49" s="162">
        <v>-18.613</v>
      </c>
      <c r="FX49" s="162">
        <v>6.6285999999999996</v>
      </c>
      <c r="FY49" s="162">
        <v>-3.2949999999999999</v>
      </c>
      <c r="FZ49" s="162">
        <v>0.876</v>
      </c>
      <c r="GA49" s="163"/>
      <c r="GB49" s="162">
        <v>36.75</v>
      </c>
      <c r="GC49" s="162">
        <v>60.295900000000003</v>
      </c>
      <c r="GD49" s="162">
        <v>101.6491</v>
      </c>
      <c r="GE49" s="163"/>
      <c r="GF49" s="162">
        <v>85.080200000000005</v>
      </c>
      <c r="GG49" s="162">
        <v>20.100000000000001</v>
      </c>
      <c r="GH49" s="162">
        <v>-17.725100000000001</v>
      </c>
      <c r="GI49" s="162">
        <v>-0.21870000000000001</v>
      </c>
      <c r="GJ49" s="162">
        <v>0</v>
      </c>
      <c r="GK49" s="162">
        <v>3.0933000000000002</v>
      </c>
      <c r="GL49" s="163"/>
      <c r="GM49" s="163"/>
      <c r="GN49" s="162">
        <v>-17.148800000000001</v>
      </c>
      <c r="GO49" s="162">
        <v>-41.19</v>
      </c>
      <c r="GP49" s="162">
        <v>12.434799999999999</v>
      </c>
      <c r="GQ49" s="162">
        <v>43.217199999999998</v>
      </c>
      <c r="GR49" s="162">
        <v>8.1173000000000002</v>
      </c>
      <c r="GS49" s="162">
        <v>8.5733999999999995</v>
      </c>
      <c r="GT49" s="163"/>
      <c r="GU49" s="162">
        <v>-30.090399999999999</v>
      </c>
      <c r="GV49" s="162">
        <v>30.8977</v>
      </c>
      <c r="GW49" s="162">
        <v>-66.896100000000004</v>
      </c>
      <c r="GX49" s="162">
        <v>8.9872999999999994</v>
      </c>
      <c r="GY49" s="162">
        <v>18.0413</v>
      </c>
      <c r="GZ49" s="162">
        <v>17.480699999999999</v>
      </c>
      <c r="HA49" s="162">
        <v>12.053699999999999</v>
      </c>
      <c r="HB49" s="162">
        <v>145.13239999999999</v>
      </c>
      <c r="HC49" s="162">
        <v>145.65369999999999</v>
      </c>
      <c r="HD49" s="163"/>
      <c r="HE49" s="162">
        <v>-152.5881</v>
      </c>
      <c r="HF49" s="162">
        <v>-429.43740000000003</v>
      </c>
      <c r="HG49" s="162">
        <v>436.74619999999999</v>
      </c>
      <c r="HH49" s="162">
        <v>420.36540000000002</v>
      </c>
      <c r="HI49" s="162">
        <v>-138.38489999999999</v>
      </c>
      <c r="HJ49" s="162">
        <v>-137.6463</v>
      </c>
      <c r="HK49" s="162">
        <v>-53.8474</v>
      </c>
      <c r="HL49" s="162">
        <v>-43.2804</v>
      </c>
      <c r="HM49" s="162">
        <v>79.769199999999998</v>
      </c>
      <c r="HN49" s="162">
        <v>78.837699999999998</v>
      </c>
      <c r="HO49" s="163"/>
      <c r="HP49" s="163"/>
      <c r="HQ49" s="162">
        <v>32.808399999999999</v>
      </c>
      <c r="HR49" s="162">
        <v>31.918500000000002</v>
      </c>
      <c r="HS49" s="162">
        <v>-58.282699999999998</v>
      </c>
      <c r="HT49" s="162">
        <v>-58.146500000000003</v>
      </c>
      <c r="HU49" s="162">
        <v>104.74</v>
      </c>
      <c r="HV49" s="162">
        <v>102.94</v>
      </c>
      <c r="HW49" s="162">
        <v>18.2</v>
      </c>
      <c r="HX49" s="162">
        <v>17.7</v>
      </c>
      <c r="HY49" s="162">
        <v>22.6433</v>
      </c>
      <c r="HZ49" s="162">
        <v>41.92</v>
      </c>
      <c r="IA49" s="162">
        <v>-358.53809999999999</v>
      </c>
      <c r="IB49" s="162">
        <v>104.8462</v>
      </c>
      <c r="IC49" s="162">
        <v>105.6228</v>
      </c>
      <c r="ID49" s="162">
        <v>17.899999999999999</v>
      </c>
      <c r="IE49" s="162">
        <v>-37.4</v>
      </c>
      <c r="IF49" s="162">
        <v>-31</v>
      </c>
      <c r="IG49" s="162">
        <v>-31</v>
      </c>
      <c r="IH49" s="163"/>
      <c r="II49" s="163"/>
      <c r="IJ49" s="162">
        <v>-413.97809999999998</v>
      </c>
      <c r="IK49" s="162">
        <v>-196.25219999999999</v>
      </c>
      <c r="IL49" s="162">
        <v>483.22140000000002</v>
      </c>
      <c r="IM49" s="162">
        <v>392.4957</v>
      </c>
      <c r="IN49" s="163"/>
      <c r="IO49" s="162">
        <v>-384.92619999999999</v>
      </c>
      <c r="IP49" s="162">
        <v>383.91739999999999</v>
      </c>
      <c r="IQ49" s="162">
        <v>-157.82980000000001</v>
      </c>
      <c r="IR49" s="162">
        <v>-229.7424</v>
      </c>
      <c r="IS49" s="162">
        <v>-379.68329999999997</v>
      </c>
      <c r="IT49" s="162">
        <v>108.86279999999999</v>
      </c>
      <c r="IU49" s="162">
        <v>109.4494</v>
      </c>
      <c r="IV49" s="162">
        <v>159.11240000000001</v>
      </c>
      <c r="IW49" s="162">
        <v>-465.21539999999999</v>
      </c>
      <c r="IX49" s="162">
        <v>236.73740000000001</v>
      </c>
      <c r="IY49" s="162">
        <v>-231.13329999999999</v>
      </c>
      <c r="IZ49" s="162">
        <v>237.04140000000001</v>
      </c>
      <c r="JA49" s="162">
        <v>-7.5133999999999999</v>
      </c>
      <c r="JB49" s="163"/>
      <c r="JC49" s="162">
        <v>15.28</v>
      </c>
      <c r="JD49" s="162">
        <v>6.1420000000000003</v>
      </c>
      <c r="JE49" s="163"/>
      <c r="JF49" s="162">
        <v>-14.8</v>
      </c>
      <c r="JG49" s="162">
        <v>-9.68</v>
      </c>
      <c r="JH49" s="163"/>
      <c r="JI49" s="162">
        <v>10.6371</v>
      </c>
      <c r="JJ49" s="162">
        <v>-20.2136</v>
      </c>
      <c r="JK49" s="162">
        <v>-37.999499999999998</v>
      </c>
      <c r="JL49" s="162">
        <v>19.3</v>
      </c>
      <c r="JM49" s="162">
        <v>51.143999999999998</v>
      </c>
      <c r="JN49" s="162">
        <v>50.845999999999997</v>
      </c>
      <c r="JO49" s="163"/>
      <c r="JP49" s="163"/>
      <c r="JQ49" s="162">
        <v>51.604700000000001</v>
      </c>
      <c r="JR49" s="162">
        <v>51.027000000000001</v>
      </c>
      <c r="JS49" s="162">
        <v>51.877200000000002</v>
      </c>
      <c r="JT49" s="163"/>
      <c r="JU49" s="162">
        <v>38.5</v>
      </c>
      <c r="JV49" s="162">
        <v>14.978999999999999</v>
      </c>
      <c r="JW49" s="162">
        <v>10.74</v>
      </c>
      <c r="JX49" s="163"/>
      <c r="JY49" s="162">
        <v>-44.896700000000003</v>
      </c>
      <c r="JZ49" s="162">
        <v>78.612499999999997</v>
      </c>
      <c r="KA49" s="162">
        <v>53.6479</v>
      </c>
      <c r="KB49" s="162">
        <v>-43.965299999999999</v>
      </c>
      <c r="KC49" s="162">
        <v>-78.087900000000005</v>
      </c>
      <c r="KD49" s="162">
        <v>42.3748</v>
      </c>
      <c r="KE49" s="162">
        <v>34.651000000000003</v>
      </c>
      <c r="KF49" s="162">
        <v>-45.4</v>
      </c>
      <c r="KG49" s="162">
        <v>45.8</v>
      </c>
      <c r="KH49" s="162">
        <v>-8.8377999999999997</v>
      </c>
      <c r="KI49" s="162">
        <v>214.89840000000001</v>
      </c>
    </row>
    <row r="50" spans="1:295" ht="18" customHeight="1" x14ac:dyDescent="0.3">
      <c r="A50" s="161" t="s">
        <v>68</v>
      </c>
      <c r="B50" s="161" t="s">
        <v>798</v>
      </c>
      <c r="C50" s="165">
        <v>0</v>
      </c>
      <c r="D50" s="165">
        <v>19.494399999999999</v>
      </c>
      <c r="E50" s="165">
        <v>-26.811599999999999</v>
      </c>
      <c r="F50" s="165">
        <v>12.690099999999999</v>
      </c>
      <c r="G50" s="165">
        <v>17.535</v>
      </c>
      <c r="H50" s="166"/>
      <c r="I50" s="165">
        <v>53.5471</v>
      </c>
      <c r="J50" s="165">
        <v>-103.18600000000001</v>
      </c>
      <c r="K50" s="165">
        <v>64.187899999999999</v>
      </c>
      <c r="L50" s="166"/>
      <c r="M50" s="166"/>
      <c r="N50" s="165">
        <v>-6.66</v>
      </c>
      <c r="O50" s="165">
        <v>-73.415999999999997</v>
      </c>
      <c r="P50" s="165">
        <v>66</v>
      </c>
      <c r="Q50" s="165">
        <v>17.388000000000002</v>
      </c>
      <c r="R50" s="165">
        <v>-66</v>
      </c>
      <c r="S50" s="165">
        <v>13.873699999999999</v>
      </c>
      <c r="T50" s="165">
        <v>63.649799999999999</v>
      </c>
      <c r="U50" s="165">
        <v>12.5991</v>
      </c>
      <c r="V50" s="165">
        <v>13.0153</v>
      </c>
      <c r="W50" s="165">
        <v>21.8733</v>
      </c>
      <c r="X50" s="165">
        <v>16.631599999999999</v>
      </c>
      <c r="Y50" s="165">
        <v>0.19700000000000001</v>
      </c>
      <c r="Z50" s="165">
        <v>2.5367999999999999</v>
      </c>
      <c r="AA50" s="166"/>
      <c r="AB50" s="166"/>
      <c r="AC50" s="165">
        <v>-83.19</v>
      </c>
      <c r="AD50" s="165">
        <v>-81.81</v>
      </c>
      <c r="AE50" s="166"/>
      <c r="AF50" s="165">
        <v>6.66</v>
      </c>
      <c r="AG50" s="165">
        <v>72.599999999999994</v>
      </c>
      <c r="AH50" s="165">
        <v>12.422000000000001</v>
      </c>
      <c r="AI50" s="165">
        <v>0.217</v>
      </c>
      <c r="AJ50" s="167">
        <v>-72.87</v>
      </c>
      <c r="AK50" s="165">
        <v>-71.930000000000007</v>
      </c>
      <c r="AL50" s="165">
        <v>-65.36</v>
      </c>
      <c r="AM50" s="165">
        <v>72.87</v>
      </c>
      <c r="AN50" s="165">
        <v>72.819999999999993</v>
      </c>
      <c r="AO50" s="165">
        <v>20.017099999999999</v>
      </c>
      <c r="AP50" s="165">
        <v>5.0316999999999998</v>
      </c>
      <c r="AQ50" s="165">
        <v>80.020799999999994</v>
      </c>
      <c r="AR50" s="165">
        <v>83.488100000000003</v>
      </c>
      <c r="AS50" s="165">
        <v>32.122199999999999</v>
      </c>
      <c r="AT50" s="165">
        <v>-57.736400000000003</v>
      </c>
      <c r="AU50" s="165">
        <v>-57.583399999999997</v>
      </c>
      <c r="AV50" s="165">
        <v>7.1981999999999999</v>
      </c>
      <c r="AW50" s="165">
        <v>7.1235999999999997</v>
      </c>
      <c r="AX50" s="165">
        <v>77.964299999999994</v>
      </c>
      <c r="AY50" s="165">
        <v>82.384900000000002</v>
      </c>
      <c r="AZ50" s="165">
        <v>-10.843500000000001</v>
      </c>
      <c r="BA50" s="165">
        <v>-12.3729</v>
      </c>
      <c r="BB50" s="165">
        <v>-425.916</v>
      </c>
      <c r="BC50" s="165">
        <v>-15.8485</v>
      </c>
      <c r="BD50" s="165">
        <v>-5.4</v>
      </c>
      <c r="BE50" s="165">
        <v>-5.2</v>
      </c>
      <c r="BF50" s="165">
        <v>65.584800000000001</v>
      </c>
      <c r="BG50" s="165">
        <v>64.231099999999998</v>
      </c>
      <c r="BH50" s="165">
        <v>-6.2004000000000001</v>
      </c>
      <c r="BI50" s="166"/>
      <c r="BJ50" s="165">
        <v>-39.512900000000002</v>
      </c>
      <c r="BK50" s="165">
        <v>12.3283</v>
      </c>
      <c r="BL50" s="165">
        <v>7.7096999999999998</v>
      </c>
      <c r="BM50" s="165">
        <v>5.2469999999999999</v>
      </c>
      <c r="BN50" s="165">
        <v>469.37450000000001</v>
      </c>
      <c r="BO50" s="165">
        <v>104.3733</v>
      </c>
      <c r="BP50" s="165">
        <v>105.1057</v>
      </c>
      <c r="BQ50" s="165">
        <v>-340.37020000000001</v>
      </c>
      <c r="BR50" s="165">
        <v>526.33040000000005</v>
      </c>
      <c r="BS50" s="166"/>
      <c r="BT50" s="165">
        <v>-116.28060000000001</v>
      </c>
      <c r="BU50" s="165">
        <v>118.447</v>
      </c>
      <c r="BV50" s="165">
        <v>118.108</v>
      </c>
      <c r="BW50" s="165">
        <v>44.54</v>
      </c>
      <c r="BX50" s="166"/>
      <c r="BY50" s="166"/>
      <c r="BZ50" s="165">
        <v>59.45</v>
      </c>
      <c r="CA50" s="165">
        <v>-76.351399999999998</v>
      </c>
      <c r="CB50" s="165">
        <v>-75.681600000000003</v>
      </c>
      <c r="CC50" s="165">
        <v>119.9751</v>
      </c>
      <c r="CD50" s="165">
        <v>120.9178</v>
      </c>
      <c r="CE50" s="165">
        <v>11.0023</v>
      </c>
      <c r="CF50" s="165">
        <v>-175.51130000000001</v>
      </c>
      <c r="CG50" s="165">
        <v>-176.09059999999999</v>
      </c>
      <c r="CH50" s="165">
        <v>-1.8985000000000001</v>
      </c>
      <c r="CI50" s="166"/>
      <c r="CJ50" s="166"/>
      <c r="CK50" s="166"/>
      <c r="CL50" s="165">
        <v>148.5</v>
      </c>
      <c r="CM50" s="165">
        <v>133.80000000000001</v>
      </c>
      <c r="CN50" s="165">
        <v>-17.07</v>
      </c>
      <c r="CO50" s="165">
        <v>60.463099999999997</v>
      </c>
      <c r="CP50" s="165">
        <v>58.689500000000002</v>
      </c>
      <c r="CQ50" s="165">
        <v>58.9876</v>
      </c>
      <c r="CR50" s="165">
        <v>-25.895600000000002</v>
      </c>
      <c r="CS50" s="165">
        <v>-25.319800000000001</v>
      </c>
      <c r="CT50" s="165">
        <v>20.271100000000001</v>
      </c>
      <c r="CU50" s="165">
        <v>-59.217599999999997</v>
      </c>
      <c r="CV50" s="165">
        <v>30.441299999999998</v>
      </c>
      <c r="CW50" s="165">
        <v>19.1873</v>
      </c>
      <c r="CX50" s="165">
        <v>75.650000000000006</v>
      </c>
      <c r="CY50" s="165">
        <v>40.06</v>
      </c>
      <c r="CZ50" s="165">
        <v>67.507300000000001</v>
      </c>
      <c r="DA50" s="165">
        <v>63.725299999999997</v>
      </c>
      <c r="DB50" s="165">
        <v>-36.26</v>
      </c>
      <c r="DC50" s="165">
        <v>-8.7090999999999994</v>
      </c>
      <c r="DD50" s="166"/>
      <c r="DE50" s="166"/>
      <c r="DF50" s="165">
        <v>-134.31950000000001</v>
      </c>
      <c r="DG50" s="165">
        <v>-15.344799999999999</v>
      </c>
      <c r="DH50" s="165">
        <v>-22.2121</v>
      </c>
      <c r="DI50" s="165">
        <v>-101.4</v>
      </c>
      <c r="DJ50" s="165">
        <v>-101.9</v>
      </c>
      <c r="DK50" s="165">
        <v>23.7607</v>
      </c>
      <c r="DL50" s="165">
        <v>60.360700000000001</v>
      </c>
      <c r="DM50" s="165">
        <v>77.506299999999996</v>
      </c>
      <c r="DN50" s="165">
        <v>87.322999999999993</v>
      </c>
      <c r="DO50" s="165">
        <v>60.11</v>
      </c>
      <c r="DP50" s="165">
        <v>-11.55</v>
      </c>
      <c r="DQ50" s="165">
        <v>41.741500000000002</v>
      </c>
      <c r="DR50" s="165">
        <v>131.57</v>
      </c>
      <c r="DS50" s="165">
        <v>-2.2400000000000002</v>
      </c>
      <c r="DT50" s="165">
        <v>-2.21</v>
      </c>
      <c r="DU50" s="165">
        <v>83.1</v>
      </c>
      <c r="DV50" s="165">
        <v>81.150000000000006</v>
      </c>
      <c r="DW50" s="165">
        <v>132.49090000000001</v>
      </c>
      <c r="DX50" s="165">
        <v>129.8364</v>
      </c>
      <c r="DY50" s="165">
        <v>-6.2582000000000004</v>
      </c>
      <c r="DZ50" s="165">
        <v>-6.3364000000000003</v>
      </c>
      <c r="EA50" s="165">
        <v>252.0223</v>
      </c>
      <c r="EB50" s="165">
        <v>198.602</v>
      </c>
      <c r="EC50" s="165">
        <v>192.10939999999999</v>
      </c>
      <c r="ED50" s="165">
        <v>195.6832</v>
      </c>
      <c r="EE50" s="165">
        <v>66.878200000000007</v>
      </c>
      <c r="EF50" s="165">
        <v>47.561399999999999</v>
      </c>
      <c r="EG50" s="165">
        <v>-25.678999999999998</v>
      </c>
      <c r="EH50" s="165">
        <v>351.44880000000001</v>
      </c>
      <c r="EI50" s="165">
        <v>253.405</v>
      </c>
      <c r="EJ50" s="166"/>
      <c r="EK50" s="165">
        <v>-19.980599999999999</v>
      </c>
      <c r="EL50" s="165">
        <v>-16.796800000000001</v>
      </c>
      <c r="EM50" s="165">
        <v>18.911300000000001</v>
      </c>
      <c r="EN50" s="165">
        <v>-3.2942</v>
      </c>
      <c r="EO50" s="165">
        <v>-2.7947000000000002</v>
      </c>
      <c r="EP50" s="165">
        <v>26.16</v>
      </c>
      <c r="EQ50" s="165">
        <v>-42.659399999999998</v>
      </c>
      <c r="ER50" s="166"/>
      <c r="ES50" s="165">
        <v>-7.8470000000000004</v>
      </c>
      <c r="ET50" s="166"/>
      <c r="EU50" s="166"/>
      <c r="EV50" s="166"/>
      <c r="EW50" s="165">
        <v>14.813599999999999</v>
      </c>
      <c r="EX50" s="165">
        <v>-67.996899999999997</v>
      </c>
      <c r="EY50" s="165">
        <v>-38.856000000000002</v>
      </c>
      <c r="EZ50" s="165">
        <v>-37.837499999999999</v>
      </c>
      <c r="FA50" s="165">
        <v>5.7004999999999999</v>
      </c>
      <c r="FB50" s="165">
        <v>-44.616100000000003</v>
      </c>
      <c r="FC50" s="165">
        <v>12.300800000000001</v>
      </c>
      <c r="FD50" s="165">
        <v>24.481999999999999</v>
      </c>
      <c r="FE50" s="166"/>
      <c r="FF50" s="165">
        <v>24.220400000000001</v>
      </c>
      <c r="FG50" s="165">
        <v>42.619</v>
      </c>
      <c r="FH50" s="165">
        <v>43.198900000000002</v>
      </c>
      <c r="FI50" s="165">
        <v>41.622100000000003</v>
      </c>
      <c r="FJ50" s="165">
        <v>76.360100000000003</v>
      </c>
      <c r="FK50" s="165">
        <v>75.187899999999999</v>
      </c>
      <c r="FL50" s="165">
        <v>-74.518100000000004</v>
      </c>
      <c r="FM50" s="165">
        <v>7.9679000000000002</v>
      </c>
      <c r="FN50" s="165">
        <v>6.9408000000000003</v>
      </c>
      <c r="FO50" s="165">
        <v>-97.555300000000003</v>
      </c>
      <c r="FP50" s="165">
        <v>-57.783900000000003</v>
      </c>
      <c r="FQ50" s="165">
        <v>-13.6068</v>
      </c>
      <c r="FR50" s="165">
        <v>-16.88</v>
      </c>
      <c r="FS50" s="165">
        <v>14.1805</v>
      </c>
      <c r="FT50" s="165">
        <v>1.6202000000000001</v>
      </c>
      <c r="FU50" s="165">
        <v>-8.64</v>
      </c>
      <c r="FV50" s="165">
        <v>14.69</v>
      </c>
      <c r="FW50" s="165">
        <v>-13.722</v>
      </c>
      <c r="FX50" s="166"/>
      <c r="FY50" s="165">
        <v>-3.5510000000000002</v>
      </c>
      <c r="FZ50" s="165">
        <v>0.90200000000000002</v>
      </c>
      <c r="GA50" s="166"/>
      <c r="GB50" s="165">
        <v>38.76</v>
      </c>
      <c r="GC50" s="165">
        <v>60.636200000000002</v>
      </c>
      <c r="GD50" s="165">
        <v>99.429599999999994</v>
      </c>
      <c r="GE50" s="165">
        <v>15.11</v>
      </c>
      <c r="GF50" s="165">
        <v>86.543800000000005</v>
      </c>
      <c r="GG50" s="165">
        <v>23.3</v>
      </c>
      <c r="GH50" s="165">
        <v>-17.120200000000001</v>
      </c>
      <c r="GI50" s="165">
        <v>-0.10349999999999999</v>
      </c>
      <c r="GJ50" s="166"/>
      <c r="GK50" s="165">
        <v>3.0200999999999998</v>
      </c>
      <c r="GL50" s="166"/>
      <c r="GM50" s="166"/>
      <c r="GN50" s="166"/>
      <c r="GO50" s="165">
        <v>-39.046199999999999</v>
      </c>
      <c r="GP50" s="165">
        <v>12.846</v>
      </c>
      <c r="GQ50" s="165">
        <v>41.369</v>
      </c>
      <c r="GR50" s="165">
        <v>8.4710000000000001</v>
      </c>
      <c r="GS50" s="165">
        <v>9.6332000000000004</v>
      </c>
      <c r="GT50" s="166"/>
      <c r="GU50" s="165">
        <v>-28.936299999999999</v>
      </c>
      <c r="GV50" s="165">
        <v>30.358699999999999</v>
      </c>
      <c r="GW50" s="165">
        <v>-63.606400000000001</v>
      </c>
      <c r="GX50" s="165">
        <v>9.3884000000000007</v>
      </c>
      <c r="GY50" s="165">
        <v>16.898700000000002</v>
      </c>
      <c r="GZ50" s="165">
        <v>16.4681</v>
      </c>
      <c r="HA50" s="166"/>
      <c r="HB50" s="165">
        <v>146.87139999999999</v>
      </c>
      <c r="HC50" s="165">
        <v>146.75890000000001</v>
      </c>
      <c r="HD50" s="166"/>
      <c r="HE50" s="165">
        <v>-151.10310000000001</v>
      </c>
      <c r="HF50" s="165">
        <v>-438.84899999999999</v>
      </c>
      <c r="HG50" s="165">
        <v>441.09730000000002</v>
      </c>
      <c r="HH50" s="165">
        <v>442.97289999999998</v>
      </c>
      <c r="HI50" s="165">
        <v>-140.13900000000001</v>
      </c>
      <c r="HJ50" s="165">
        <v>-138.49619999999999</v>
      </c>
      <c r="HK50" s="165">
        <v>-53.953099999999999</v>
      </c>
      <c r="HL50" s="165">
        <v>-45.537399999999998</v>
      </c>
      <c r="HM50" s="165">
        <v>75.7453</v>
      </c>
      <c r="HN50" s="165">
        <v>76.5261</v>
      </c>
      <c r="HO50" s="166"/>
      <c r="HP50" s="166"/>
      <c r="HQ50" s="165">
        <v>34.610199999999999</v>
      </c>
      <c r="HR50" s="165">
        <v>33.621400000000001</v>
      </c>
      <c r="HS50" s="165">
        <v>-57.927300000000002</v>
      </c>
      <c r="HT50" s="165">
        <v>-57.352600000000002</v>
      </c>
      <c r="HU50" s="165">
        <v>104.45</v>
      </c>
      <c r="HV50" s="165">
        <v>101.15</v>
      </c>
      <c r="HW50" s="165">
        <v>17.7</v>
      </c>
      <c r="HX50" s="165">
        <v>18.2</v>
      </c>
      <c r="HY50" s="165">
        <v>22.581399999999999</v>
      </c>
      <c r="HZ50" s="165">
        <v>41.04</v>
      </c>
      <c r="IA50" s="165">
        <v>-358.61509999999998</v>
      </c>
      <c r="IB50" s="165">
        <v>107.2153</v>
      </c>
      <c r="IC50" s="165">
        <v>107.0112</v>
      </c>
      <c r="ID50" s="165">
        <v>18.399999999999999</v>
      </c>
      <c r="IE50" s="165">
        <v>-37.6</v>
      </c>
      <c r="IF50" s="165">
        <v>-33.4</v>
      </c>
      <c r="IG50" s="165">
        <v>-32.6</v>
      </c>
      <c r="IH50" s="165">
        <v>1.4829000000000001</v>
      </c>
      <c r="II50" s="166"/>
      <c r="IJ50" s="165">
        <v>-440.11869999999999</v>
      </c>
      <c r="IK50" s="165">
        <v>-226.21170000000001</v>
      </c>
      <c r="IL50" s="165">
        <v>473.26409999999998</v>
      </c>
      <c r="IM50" s="165">
        <v>390.72609999999997</v>
      </c>
      <c r="IN50" s="166"/>
      <c r="IO50" s="165">
        <v>-382.55220000000003</v>
      </c>
      <c r="IP50" s="165">
        <v>376.54039999999998</v>
      </c>
      <c r="IQ50" s="165">
        <v>-161.64959999999999</v>
      </c>
      <c r="IR50" s="165">
        <v>-228.78360000000001</v>
      </c>
      <c r="IS50" s="165">
        <v>-370.11360000000002</v>
      </c>
      <c r="IT50" s="165">
        <v>103.94459999999999</v>
      </c>
      <c r="IU50" s="165">
        <v>105.9631</v>
      </c>
      <c r="IV50" s="165">
        <v>161.73759999999999</v>
      </c>
      <c r="IW50" s="165">
        <v>-463.89879999999999</v>
      </c>
      <c r="IX50" s="165">
        <v>237.07060000000001</v>
      </c>
      <c r="IY50" s="165">
        <v>-227.96039999999999</v>
      </c>
      <c r="IZ50" s="165">
        <v>230.50720000000001</v>
      </c>
      <c r="JA50" s="165">
        <v>-8.016</v>
      </c>
      <c r="JB50" s="166"/>
      <c r="JC50" s="165">
        <v>14.96</v>
      </c>
      <c r="JD50" s="165">
        <v>6.21</v>
      </c>
      <c r="JE50" s="165">
        <v>6.2110000000000003</v>
      </c>
      <c r="JF50" s="165">
        <v>-15.28</v>
      </c>
      <c r="JG50" s="165">
        <v>-11.04</v>
      </c>
      <c r="JH50" s="166"/>
      <c r="JI50" s="165">
        <v>11.106999999999999</v>
      </c>
      <c r="JJ50" s="165">
        <v>-22.236999999999998</v>
      </c>
      <c r="JK50" s="165">
        <v>-37.499000000000002</v>
      </c>
      <c r="JL50" s="165">
        <v>19.600000000000001</v>
      </c>
      <c r="JM50" s="165">
        <v>49.652000000000001</v>
      </c>
      <c r="JN50" s="165">
        <v>49.131999999999998</v>
      </c>
      <c r="JO50" s="166"/>
      <c r="JP50" s="166"/>
      <c r="JQ50" s="165">
        <v>48.769799999999996</v>
      </c>
      <c r="JR50" s="165">
        <v>49.850900000000003</v>
      </c>
      <c r="JS50" s="165">
        <v>48.713099999999997</v>
      </c>
      <c r="JT50" s="166"/>
      <c r="JU50" s="165">
        <v>38.1</v>
      </c>
      <c r="JV50" s="165">
        <v>14.717700000000001</v>
      </c>
      <c r="JW50" s="165">
        <v>10.39</v>
      </c>
      <c r="JX50" s="166"/>
      <c r="JY50" s="165">
        <v>-45.557600000000001</v>
      </c>
      <c r="JZ50" s="165">
        <v>79.265600000000006</v>
      </c>
      <c r="KA50" s="165">
        <v>54.948300000000003</v>
      </c>
      <c r="KB50" s="165">
        <v>-45.511800000000001</v>
      </c>
      <c r="KC50" s="165">
        <v>-77.353999999999999</v>
      </c>
      <c r="KD50" s="165">
        <v>43.543799999999997</v>
      </c>
      <c r="KE50" s="165">
        <v>33.2532</v>
      </c>
      <c r="KF50" s="165">
        <v>-46.1</v>
      </c>
      <c r="KG50" s="165">
        <v>46.8</v>
      </c>
      <c r="KH50" s="165">
        <v>10.1028</v>
      </c>
      <c r="KI50" s="165">
        <v>192.89240000000001</v>
      </c>
    </row>
    <row r="51" spans="1:295" ht="18" customHeight="1" x14ac:dyDescent="0.3">
      <c r="A51" s="161" t="s">
        <v>68</v>
      </c>
      <c r="B51" s="161" t="s">
        <v>799</v>
      </c>
      <c r="C51" s="165">
        <v>0</v>
      </c>
      <c r="D51" s="166"/>
      <c r="E51" s="166"/>
      <c r="F51" s="165">
        <v>12.367800000000001</v>
      </c>
      <c r="G51" s="165">
        <v>18.317299999999999</v>
      </c>
      <c r="H51" s="166"/>
      <c r="I51" s="165">
        <v>53.576599999999999</v>
      </c>
      <c r="J51" s="165">
        <v>-104.8729</v>
      </c>
      <c r="K51" s="165">
        <v>62.421700000000001</v>
      </c>
      <c r="L51" s="166"/>
      <c r="M51" s="166"/>
      <c r="N51" s="165">
        <v>-6.66</v>
      </c>
      <c r="O51" s="165">
        <v>-68.376000000000005</v>
      </c>
      <c r="P51" s="165">
        <v>61.6</v>
      </c>
      <c r="Q51" s="165">
        <v>15.731999999999999</v>
      </c>
      <c r="R51" s="165">
        <v>-63.8</v>
      </c>
      <c r="S51" s="165">
        <v>14.5434</v>
      </c>
      <c r="T51" s="165">
        <v>65.295599999999993</v>
      </c>
      <c r="U51" s="165">
        <v>12.9879</v>
      </c>
      <c r="V51" s="165">
        <v>13.194100000000001</v>
      </c>
      <c r="W51" s="165">
        <v>21.412500000000001</v>
      </c>
      <c r="X51" s="165">
        <v>16.350000000000001</v>
      </c>
      <c r="Y51" s="165">
        <v>1.4356</v>
      </c>
      <c r="Z51" s="165">
        <v>4.5182000000000002</v>
      </c>
      <c r="AA51" s="166"/>
      <c r="AB51" s="166"/>
      <c r="AC51" s="165">
        <v>-81.31</v>
      </c>
      <c r="AD51" s="165">
        <v>-81.16</v>
      </c>
      <c r="AE51" s="166"/>
      <c r="AF51" s="165">
        <v>6.66</v>
      </c>
      <c r="AG51" s="165">
        <v>68.2</v>
      </c>
      <c r="AH51" s="165">
        <v>11.933999999999999</v>
      </c>
      <c r="AI51" s="165">
        <v>0.214</v>
      </c>
      <c r="AJ51" s="167">
        <v>-72.38</v>
      </c>
      <c r="AK51" s="165">
        <v>-71.930000000000007</v>
      </c>
      <c r="AL51" s="165">
        <v>-59.12</v>
      </c>
      <c r="AM51" s="165">
        <v>72.38</v>
      </c>
      <c r="AN51" s="165">
        <v>72.150000000000006</v>
      </c>
      <c r="AO51" s="165">
        <v>19.4299</v>
      </c>
      <c r="AP51" s="165">
        <v>5.5785999999999998</v>
      </c>
      <c r="AQ51" s="165">
        <v>77.882800000000003</v>
      </c>
      <c r="AR51" s="165">
        <v>80.419300000000007</v>
      </c>
      <c r="AS51" s="165">
        <v>29.397400000000001</v>
      </c>
      <c r="AT51" s="165">
        <v>-60.817500000000003</v>
      </c>
      <c r="AU51" s="165">
        <v>-60.809899999999999</v>
      </c>
      <c r="AV51" s="165">
        <v>25.0518</v>
      </c>
      <c r="AW51" s="165">
        <v>26.3888</v>
      </c>
      <c r="AX51" s="165">
        <v>77.160499999999999</v>
      </c>
      <c r="AY51" s="165">
        <v>79.169899999999998</v>
      </c>
      <c r="AZ51" s="165">
        <v>1.3998999999999999</v>
      </c>
      <c r="BA51" s="165">
        <v>5.7382</v>
      </c>
      <c r="BB51" s="165">
        <v>-421.85329999999999</v>
      </c>
      <c r="BC51" s="165">
        <v>-31.0093</v>
      </c>
      <c r="BD51" s="165">
        <v>-6.2</v>
      </c>
      <c r="BE51" s="165">
        <v>-6.1</v>
      </c>
      <c r="BF51" s="165">
        <v>67.322299999999998</v>
      </c>
      <c r="BG51" s="165">
        <v>68.078000000000003</v>
      </c>
      <c r="BH51" s="165">
        <v>-6.3857999999999997</v>
      </c>
      <c r="BI51" s="166"/>
      <c r="BJ51" s="165">
        <v>-36.704700000000003</v>
      </c>
      <c r="BK51" s="165">
        <v>11.767200000000001</v>
      </c>
      <c r="BL51" s="165">
        <v>7.6318999999999999</v>
      </c>
      <c r="BM51" s="165">
        <v>5.2007000000000003</v>
      </c>
      <c r="BN51" s="165">
        <v>465.16300000000001</v>
      </c>
      <c r="BO51" s="165">
        <v>102.4811</v>
      </c>
      <c r="BP51" s="165">
        <v>102.42010000000001</v>
      </c>
      <c r="BQ51" s="165">
        <v>-348.70269999999999</v>
      </c>
      <c r="BR51" s="165">
        <v>510.22149999999999</v>
      </c>
      <c r="BS51" s="166"/>
      <c r="BT51" s="165">
        <v>-105.5204</v>
      </c>
      <c r="BU51" s="165">
        <v>106.3687</v>
      </c>
      <c r="BV51" s="165">
        <v>117.15</v>
      </c>
      <c r="BW51" s="165">
        <v>42.5</v>
      </c>
      <c r="BX51" s="165">
        <v>0</v>
      </c>
      <c r="BY51" s="165">
        <v>82.59</v>
      </c>
      <c r="BZ51" s="165">
        <v>58.86</v>
      </c>
      <c r="CA51" s="165">
        <v>-77.8249</v>
      </c>
      <c r="CB51" s="165">
        <v>-77.8249</v>
      </c>
      <c r="CC51" s="165">
        <v>123.4481</v>
      </c>
      <c r="CD51" s="165">
        <v>123.9272</v>
      </c>
      <c r="CE51" s="165">
        <v>12.269</v>
      </c>
      <c r="CF51" s="165">
        <v>-160.2398</v>
      </c>
      <c r="CG51" s="165">
        <v>-160.4829</v>
      </c>
      <c r="CH51" s="165">
        <v>-4.9695</v>
      </c>
      <c r="CI51" s="166"/>
      <c r="CJ51" s="166"/>
      <c r="CK51" s="166"/>
      <c r="CL51" s="165">
        <v>142.9</v>
      </c>
      <c r="CM51" s="165">
        <v>128.5</v>
      </c>
      <c r="CN51" s="165">
        <v>-16.829999999999998</v>
      </c>
      <c r="CO51" s="165">
        <v>63.4437</v>
      </c>
      <c r="CP51" s="165">
        <v>61.987099999999998</v>
      </c>
      <c r="CQ51" s="165">
        <v>62.180500000000002</v>
      </c>
      <c r="CR51" s="165">
        <v>-21.435700000000001</v>
      </c>
      <c r="CS51" s="165">
        <v>-21.366700000000002</v>
      </c>
      <c r="CT51" s="165">
        <v>19.284300000000002</v>
      </c>
      <c r="CU51" s="165">
        <v>-59.858400000000003</v>
      </c>
      <c r="CV51" s="165">
        <v>27.688199999999998</v>
      </c>
      <c r="CW51" s="165">
        <v>19.336099999999998</v>
      </c>
      <c r="CX51" s="165">
        <v>74.010000000000005</v>
      </c>
      <c r="CY51" s="165">
        <v>40.020000000000003</v>
      </c>
      <c r="CZ51" s="165">
        <v>66.101100000000002</v>
      </c>
      <c r="DA51" s="165">
        <v>62.4069</v>
      </c>
      <c r="DB51" s="165">
        <v>-35.520000000000003</v>
      </c>
      <c r="DC51" s="165">
        <v>-8.8474000000000004</v>
      </c>
      <c r="DD51" s="166"/>
      <c r="DE51" s="166"/>
      <c r="DF51" s="165">
        <v>-137.35720000000001</v>
      </c>
      <c r="DG51" s="165">
        <v>-15.8399</v>
      </c>
      <c r="DH51" s="165">
        <v>-21.802399999999999</v>
      </c>
      <c r="DI51" s="165">
        <v>-101.1</v>
      </c>
      <c r="DJ51" s="165">
        <v>-102.3</v>
      </c>
      <c r="DK51" s="165">
        <v>23.7607</v>
      </c>
      <c r="DL51" s="165">
        <v>59.4818</v>
      </c>
      <c r="DM51" s="165">
        <v>74.688400000000001</v>
      </c>
      <c r="DN51" s="165">
        <v>82.635499999999993</v>
      </c>
      <c r="DO51" s="165">
        <v>57.62</v>
      </c>
      <c r="DP51" s="165">
        <v>-11.38</v>
      </c>
      <c r="DQ51" s="165">
        <v>42.531999999999996</v>
      </c>
      <c r="DR51" s="165">
        <v>138.66290000000001</v>
      </c>
      <c r="DS51" s="165">
        <v>-2.63</v>
      </c>
      <c r="DT51" s="165">
        <v>-2.46</v>
      </c>
      <c r="DU51" s="165">
        <v>79.59</v>
      </c>
      <c r="DV51" s="165">
        <v>80.08</v>
      </c>
      <c r="DW51" s="165">
        <v>138.8545</v>
      </c>
      <c r="DX51" s="165">
        <v>135.3091</v>
      </c>
      <c r="DY51" s="165">
        <v>-5.7660999999999998</v>
      </c>
      <c r="DZ51" s="165">
        <v>-6.0454999999999997</v>
      </c>
      <c r="EA51" s="165">
        <v>251.00460000000001</v>
      </c>
      <c r="EB51" s="165">
        <v>198.84559999999999</v>
      </c>
      <c r="EC51" s="165">
        <v>190.7106</v>
      </c>
      <c r="ED51" s="165">
        <v>193.2046</v>
      </c>
      <c r="EE51" s="165">
        <v>65.087800000000001</v>
      </c>
      <c r="EF51" s="165">
        <v>46.929099999999998</v>
      </c>
      <c r="EG51" s="165">
        <v>-25.748000000000001</v>
      </c>
      <c r="EH51" s="165">
        <v>357.13920000000002</v>
      </c>
      <c r="EI51" s="165">
        <v>258.50279999999998</v>
      </c>
      <c r="EJ51" s="166"/>
      <c r="EK51" s="165">
        <v>-19.794</v>
      </c>
      <c r="EL51" s="165">
        <v>-16.7561</v>
      </c>
      <c r="EM51" s="165">
        <v>19.8794</v>
      </c>
      <c r="EN51" s="165">
        <v>-3.6957</v>
      </c>
      <c r="EO51" s="165">
        <v>-3.3134999999999999</v>
      </c>
      <c r="EP51" s="165">
        <v>26.16</v>
      </c>
      <c r="EQ51" s="165">
        <v>-43.9589</v>
      </c>
      <c r="ER51" s="166"/>
      <c r="ES51" s="165">
        <v>-7.6802000000000001</v>
      </c>
      <c r="ET51" s="166"/>
      <c r="EU51" s="166"/>
      <c r="EV51" s="166"/>
      <c r="EW51" s="165">
        <v>14.2165</v>
      </c>
      <c r="EX51" s="165">
        <v>-66.5261</v>
      </c>
      <c r="EY51" s="165">
        <v>-38.815899999999999</v>
      </c>
      <c r="EZ51" s="165">
        <v>-38.119700000000002</v>
      </c>
      <c r="FA51" s="165">
        <v>5.8672000000000004</v>
      </c>
      <c r="FB51" s="165">
        <v>-44.647799999999997</v>
      </c>
      <c r="FC51" s="165">
        <v>10.788399999999999</v>
      </c>
      <c r="FD51" s="165">
        <v>24.282599999999999</v>
      </c>
      <c r="FE51" s="166"/>
      <c r="FF51" s="165">
        <v>24.2105</v>
      </c>
      <c r="FG51" s="165">
        <v>44.0623</v>
      </c>
      <c r="FH51" s="165">
        <v>44.535899999999998</v>
      </c>
      <c r="FI51" s="165">
        <v>41.692500000000003</v>
      </c>
      <c r="FJ51" s="165">
        <v>77.867199999999997</v>
      </c>
      <c r="FK51" s="165">
        <v>78.369600000000005</v>
      </c>
      <c r="FL51" s="165">
        <v>-73.513300000000001</v>
      </c>
      <c r="FM51" s="165">
        <v>7.2117000000000004</v>
      </c>
      <c r="FN51" s="165">
        <v>7.5175000000000001</v>
      </c>
      <c r="FO51" s="165">
        <v>-96.280699999999996</v>
      </c>
      <c r="FP51" s="165">
        <v>-59.857399999999998</v>
      </c>
      <c r="FQ51" s="165">
        <v>-10.3621</v>
      </c>
      <c r="FR51" s="165">
        <v>-15</v>
      </c>
      <c r="FS51" s="165">
        <v>14.0633</v>
      </c>
      <c r="FT51" s="165">
        <v>1.5726</v>
      </c>
      <c r="FU51" s="165">
        <v>-8.94</v>
      </c>
      <c r="FV51" s="165">
        <v>14.67</v>
      </c>
      <c r="FW51" s="165">
        <v>-11.0137</v>
      </c>
      <c r="FX51" s="166"/>
      <c r="FY51" s="165">
        <v>-3.9079999999999999</v>
      </c>
      <c r="FZ51" s="165">
        <v>3.21</v>
      </c>
      <c r="GA51" s="166"/>
      <c r="GB51" s="165">
        <v>40.25</v>
      </c>
      <c r="GC51" s="165">
        <v>62.762999999999998</v>
      </c>
      <c r="GD51" s="165">
        <v>100.49160000000001</v>
      </c>
      <c r="GE51" s="165">
        <v>14.91</v>
      </c>
      <c r="GF51" s="165">
        <v>86.220600000000005</v>
      </c>
      <c r="GG51" s="165">
        <v>22.4</v>
      </c>
      <c r="GH51" s="165">
        <v>-15.169700000000001</v>
      </c>
      <c r="GI51" s="165">
        <v>0.39439999999999997</v>
      </c>
      <c r="GJ51" s="166"/>
      <c r="GK51" s="165">
        <v>2.8696000000000002</v>
      </c>
      <c r="GL51" s="166"/>
      <c r="GM51" s="166"/>
      <c r="GN51" s="165">
        <v>-17.5809</v>
      </c>
      <c r="GO51" s="165">
        <v>-36.247</v>
      </c>
      <c r="GP51" s="165">
        <v>14.2394</v>
      </c>
      <c r="GQ51" s="165">
        <v>38.152000000000001</v>
      </c>
      <c r="GR51" s="165">
        <v>12.401899999999999</v>
      </c>
      <c r="GS51" s="165">
        <v>11.713900000000001</v>
      </c>
      <c r="GT51" s="166"/>
      <c r="GU51" s="165">
        <v>-27.4451</v>
      </c>
      <c r="GV51" s="165">
        <v>28.189499999999999</v>
      </c>
      <c r="GW51" s="165">
        <v>-59.37</v>
      </c>
      <c r="GX51" s="165">
        <v>8.7459000000000007</v>
      </c>
      <c r="GY51" s="165">
        <v>15.726800000000001</v>
      </c>
      <c r="GZ51" s="165">
        <v>15.422599999999999</v>
      </c>
      <c r="HA51" s="165">
        <v>11</v>
      </c>
      <c r="HB51" s="165">
        <v>146.6234</v>
      </c>
      <c r="HC51" s="165">
        <v>145.16990000000001</v>
      </c>
      <c r="HD51" s="165">
        <v>151.69999999999999</v>
      </c>
      <c r="HE51" s="166"/>
      <c r="HF51" s="165">
        <v>-438.40159999999997</v>
      </c>
      <c r="HG51" s="166"/>
      <c r="HH51" s="165">
        <v>450.40809999999999</v>
      </c>
      <c r="HI51" s="165">
        <v>-140.55789999999999</v>
      </c>
      <c r="HJ51" s="165">
        <v>-138.60249999999999</v>
      </c>
      <c r="HK51" s="165">
        <v>-55.311700000000002</v>
      </c>
      <c r="HL51" s="165">
        <v>-46.566899999999997</v>
      </c>
      <c r="HM51" s="165">
        <v>79.686300000000003</v>
      </c>
      <c r="HN51" s="165">
        <v>79.251300000000001</v>
      </c>
      <c r="HO51" s="166"/>
      <c r="HP51" s="166"/>
      <c r="HQ51" s="165">
        <v>34.346499999999999</v>
      </c>
      <c r="HR51" s="165">
        <v>34.445399999999999</v>
      </c>
      <c r="HS51" s="165">
        <v>-52.584000000000003</v>
      </c>
      <c r="HT51" s="165">
        <v>-51.869500000000002</v>
      </c>
      <c r="HU51" s="165">
        <v>105.27</v>
      </c>
      <c r="HV51" s="165">
        <v>104.06</v>
      </c>
      <c r="HW51" s="165">
        <v>14.8</v>
      </c>
      <c r="HX51" s="165">
        <v>15.2</v>
      </c>
      <c r="HY51" s="165">
        <v>22.397600000000001</v>
      </c>
      <c r="HZ51" s="165">
        <v>40.159999999999997</v>
      </c>
      <c r="IA51" s="165">
        <v>-354.91160000000002</v>
      </c>
      <c r="IB51" s="165">
        <v>109.2032</v>
      </c>
      <c r="IC51" s="165">
        <v>108.6592</v>
      </c>
      <c r="ID51" s="165">
        <v>17.3</v>
      </c>
      <c r="IE51" s="165">
        <v>-40.5</v>
      </c>
      <c r="IF51" s="165">
        <v>-31.9</v>
      </c>
      <c r="IG51" s="165">
        <v>-31.9</v>
      </c>
      <c r="IH51" s="166"/>
      <c r="II51" s="165">
        <v>1.2606999999999999</v>
      </c>
      <c r="IJ51" s="165">
        <v>-443.3639</v>
      </c>
      <c r="IK51" s="165">
        <v>-230.5677</v>
      </c>
      <c r="IL51" s="165">
        <v>463.81540000000001</v>
      </c>
      <c r="IM51" s="165">
        <v>382.25049999999999</v>
      </c>
      <c r="IN51" s="166"/>
      <c r="IO51" s="165">
        <v>-372.35989999999998</v>
      </c>
      <c r="IP51" s="165">
        <v>372.65190000000001</v>
      </c>
      <c r="IQ51" s="165">
        <v>-153.3202</v>
      </c>
      <c r="IR51" s="165">
        <v>-227.1643</v>
      </c>
      <c r="IS51" s="165">
        <v>-363.98450000000003</v>
      </c>
      <c r="IT51" s="165">
        <v>104.8233</v>
      </c>
      <c r="IU51" s="165">
        <v>101.3466</v>
      </c>
      <c r="IV51" s="165">
        <v>159.1808</v>
      </c>
      <c r="IW51" s="165">
        <v>-452.35629999999998</v>
      </c>
      <c r="IX51" s="165">
        <v>234.43719999999999</v>
      </c>
      <c r="IY51" s="165">
        <v>-224.36320000000001</v>
      </c>
      <c r="IZ51" s="165">
        <v>224.46430000000001</v>
      </c>
      <c r="JA51" s="165">
        <v>-8.2522000000000002</v>
      </c>
      <c r="JB51" s="166"/>
      <c r="JC51" s="165">
        <v>14.48</v>
      </c>
      <c r="JD51" s="165">
        <v>6.4829999999999997</v>
      </c>
      <c r="JE51" s="165">
        <v>6.484</v>
      </c>
      <c r="JF51" s="165">
        <v>-14.32</v>
      </c>
      <c r="JG51" s="165">
        <v>-11.2</v>
      </c>
      <c r="JH51" s="166"/>
      <c r="JI51" s="165">
        <v>11.281000000000001</v>
      </c>
      <c r="JJ51" s="165">
        <v>-20.946100000000001</v>
      </c>
      <c r="JK51" s="165">
        <v>-38.643500000000003</v>
      </c>
      <c r="JL51" s="165">
        <v>21.1</v>
      </c>
      <c r="JM51" s="165">
        <v>50.183999999999997</v>
      </c>
      <c r="JN51" s="165">
        <v>51.371000000000002</v>
      </c>
      <c r="JO51" s="165">
        <v>2.8855</v>
      </c>
      <c r="JP51" s="165">
        <v>3.456</v>
      </c>
      <c r="JQ51" s="165">
        <v>52.508499999999998</v>
      </c>
      <c r="JR51" s="165">
        <v>51.538200000000003</v>
      </c>
      <c r="JS51" s="165">
        <v>52.279299999999999</v>
      </c>
      <c r="JT51" s="166"/>
      <c r="JU51" s="165">
        <v>41.6</v>
      </c>
      <c r="JV51" s="165">
        <v>15.639200000000001</v>
      </c>
      <c r="JW51" s="165">
        <v>9.8800000000000008</v>
      </c>
      <c r="JX51" s="166"/>
      <c r="JY51" s="165">
        <v>-45.751199999999997</v>
      </c>
      <c r="JZ51" s="165">
        <v>80.473100000000002</v>
      </c>
      <c r="KA51" s="165">
        <v>55.962699999999998</v>
      </c>
      <c r="KB51" s="165">
        <v>-46.301200000000001</v>
      </c>
      <c r="KC51" s="165">
        <v>-78.287700000000001</v>
      </c>
      <c r="KD51" s="165">
        <v>44.976500000000001</v>
      </c>
      <c r="KE51" s="165">
        <v>33.354999999999997</v>
      </c>
      <c r="KF51" s="165">
        <v>-49.4</v>
      </c>
      <c r="KG51" s="165">
        <v>49.3</v>
      </c>
      <c r="KH51" s="165">
        <v>9.3864000000000001</v>
      </c>
      <c r="KI51" s="165">
        <v>194.58349999999999</v>
      </c>
    </row>
    <row r="52" spans="1:295" ht="18" customHeight="1" x14ac:dyDescent="0.3">
      <c r="A52" s="161" t="s">
        <v>68</v>
      </c>
      <c r="B52" s="161" t="s">
        <v>800</v>
      </c>
      <c r="C52" s="165">
        <v>0</v>
      </c>
      <c r="D52" s="165">
        <v>18.6145</v>
      </c>
      <c r="E52" s="166"/>
      <c r="F52" s="165">
        <v>11.7981</v>
      </c>
      <c r="G52" s="165">
        <v>17.468399999999999</v>
      </c>
      <c r="H52" s="166"/>
      <c r="I52" s="165">
        <v>50.375100000000003</v>
      </c>
      <c r="J52" s="165">
        <v>-97.216899999999995</v>
      </c>
      <c r="K52" s="165">
        <v>60.751800000000003</v>
      </c>
      <c r="L52" s="165">
        <v>30.397099999999998</v>
      </c>
      <c r="M52" s="166"/>
      <c r="N52" s="165">
        <v>0</v>
      </c>
      <c r="O52" s="165">
        <v>-65.215999999999994</v>
      </c>
      <c r="P52" s="165">
        <v>59.4</v>
      </c>
      <c r="Q52" s="165">
        <v>15.731999999999999</v>
      </c>
      <c r="R52" s="165">
        <v>-59.4</v>
      </c>
      <c r="S52" s="165">
        <v>13.986700000000001</v>
      </c>
      <c r="T52" s="165">
        <v>60.9</v>
      </c>
      <c r="U52" s="165">
        <v>13.382099999999999</v>
      </c>
      <c r="V52" s="165">
        <v>13.2552</v>
      </c>
      <c r="W52" s="165">
        <v>22.881799999999998</v>
      </c>
      <c r="X52" s="165">
        <v>17.3127</v>
      </c>
      <c r="Y52" s="165">
        <v>1.5724</v>
      </c>
      <c r="Z52" s="165">
        <v>7.9417999999999997</v>
      </c>
      <c r="AA52" s="166"/>
      <c r="AB52" s="166"/>
      <c r="AC52" s="165">
        <v>-77.63</v>
      </c>
      <c r="AD52" s="165">
        <v>-77.53</v>
      </c>
      <c r="AE52" s="166"/>
      <c r="AF52" s="165">
        <v>0</v>
      </c>
      <c r="AG52" s="165">
        <v>63.8</v>
      </c>
      <c r="AH52" s="165">
        <v>11.683999999999999</v>
      </c>
      <c r="AI52" s="165">
        <v>0.21</v>
      </c>
      <c r="AJ52" s="167">
        <v>-70.23</v>
      </c>
      <c r="AK52" s="165">
        <v>-69.83</v>
      </c>
      <c r="AL52" s="165">
        <v>-56.49</v>
      </c>
      <c r="AM52" s="165">
        <v>70.23</v>
      </c>
      <c r="AN52" s="165">
        <v>70.58</v>
      </c>
      <c r="AO52" s="165">
        <v>17.794499999999999</v>
      </c>
      <c r="AP52" s="165">
        <v>6.5289999999999999</v>
      </c>
      <c r="AQ52" s="165">
        <v>76.613399999999999</v>
      </c>
      <c r="AR52" s="165">
        <v>79.130799999999994</v>
      </c>
      <c r="AS52" s="165">
        <v>27.705200000000001</v>
      </c>
      <c r="AT52" s="165">
        <v>-58.004300000000001</v>
      </c>
      <c r="AU52" s="165">
        <v>-58.343699999999998</v>
      </c>
      <c r="AV52" s="165">
        <v>25.9772</v>
      </c>
      <c r="AW52" s="165">
        <v>26.200399999999998</v>
      </c>
      <c r="AX52" s="165">
        <v>73.1417</v>
      </c>
      <c r="AY52" s="165">
        <v>74.481300000000005</v>
      </c>
      <c r="AZ52" s="165">
        <v>4.9870999999999999</v>
      </c>
      <c r="BA52" s="165">
        <v>4.4798999999999998</v>
      </c>
      <c r="BB52" s="165">
        <v>-401.35930000000002</v>
      </c>
      <c r="BC52" s="165">
        <v>-22.959399999999999</v>
      </c>
      <c r="BD52" s="165">
        <v>-7.4</v>
      </c>
      <c r="BE52" s="165">
        <v>-7.2</v>
      </c>
      <c r="BF52" s="165">
        <v>65.297300000000007</v>
      </c>
      <c r="BG52" s="165">
        <v>62.856999999999999</v>
      </c>
      <c r="BH52" s="165">
        <v>-6.3456999999999999</v>
      </c>
      <c r="BI52" s="166"/>
      <c r="BJ52" s="165">
        <v>-33.6875</v>
      </c>
      <c r="BK52" s="165">
        <v>11.2127</v>
      </c>
      <c r="BL52" s="165">
        <v>7.1683000000000003</v>
      </c>
      <c r="BM52" s="165">
        <v>4.9638</v>
      </c>
      <c r="BN52" s="165">
        <v>447.27910000000003</v>
      </c>
      <c r="BO52" s="165">
        <v>105.80759999999999</v>
      </c>
      <c r="BP52" s="165">
        <v>105.16670000000001</v>
      </c>
      <c r="BQ52" s="165">
        <v>-329.75290000000001</v>
      </c>
      <c r="BR52" s="165">
        <v>509.23520000000002</v>
      </c>
      <c r="BS52" s="166"/>
      <c r="BT52" s="165">
        <v>-87.700800000000001</v>
      </c>
      <c r="BU52" s="165">
        <v>89.503799999999998</v>
      </c>
      <c r="BV52" s="165">
        <v>113.1382</v>
      </c>
      <c r="BW52" s="165">
        <v>41.22</v>
      </c>
      <c r="BX52" s="166"/>
      <c r="BY52" s="165">
        <v>80.03</v>
      </c>
      <c r="BZ52" s="165">
        <v>64.540000000000006</v>
      </c>
      <c r="CA52" s="165">
        <v>-82.513400000000004</v>
      </c>
      <c r="CB52" s="165">
        <v>-83.852999999999994</v>
      </c>
      <c r="CC52" s="165">
        <v>129.94890000000001</v>
      </c>
      <c r="CD52" s="165">
        <v>131.26589999999999</v>
      </c>
      <c r="CE52" s="165">
        <v>12.233000000000001</v>
      </c>
      <c r="CF52" s="165">
        <v>-147.32679999999999</v>
      </c>
      <c r="CG52" s="165">
        <v>-147.58709999999999</v>
      </c>
      <c r="CH52" s="165">
        <v>-3.641</v>
      </c>
      <c r="CI52" s="166"/>
      <c r="CJ52" s="166"/>
      <c r="CK52" s="166"/>
      <c r="CL52" s="165">
        <v>136.30000000000001</v>
      </c>
      <c r="CM52" s="165">
        <v>122.7</v>
      </c>
      <c r="CN52" s="165">
        <v>-16.45</v>
      </c>
      <c r="CO52" s="165">
        <v>66.704899999999995</v>
      </c>
      <c r="CP52" s="165">
        <v>64.908799999999999</v>
      </c>
      <c r="CQ52" s="165">
        <v>65.372900000000001</v>
      </c>
      <c r="CR52" s="165">
        <v>-13.716200000000001</v>
      </c>
      <c r="CS52" s="165">
        <v>-14.3231</v>
      </c>
      <c r="CT52" s="165">
        <v>14.9337</v>
      </c>
      <c r="CU52" s="165">
        <v>-62.3279</v>
      </c>
      <c r="CV52" s="165">
        <v>22.753699999999998</v>
      </c>
      <c r="CW52" s="165">
        <v>18.554200000000002</v>
      </c>
      <c r="CX52" s="165">
        <v>68.61</v>
      </c>
      <c r="CY52" s="165">
        <v>37.479999999999997</v>
      </c>
      <c r="CZ52" s="165">
        <v>63.991700000000002</v>
      </c>
      <c r="DA52" s="165">
        <v>60.209699999999998</v>
      </c>
      <c r="DB52" s="165">
        <v>-34.65</v>
      </c>
      <c r="DC52" s="165">
        <v>-8.4326000000000008</v>
      </c>
      <c r="DD52" s="166"/>
      <c r="DE52" s="166"/>
      <c r="DF52" s="165">
        <v>-123.2396</v>
      </c>
      <c r="DG52" s="165">
        <v>-14.525399999999999</v>
      </c>
      <c r="DH52" s="165">
        <v>-21.3232</v>
      </c>
      <c r="DI52" s="165">
        <v>-103.5</v>
      </c>
      <c r="DJ52" s="165">
        <v>-103.9</v>
      </c>
      <c r="DK52" s="166"/>
      <c r="DL52" s="165">
        <v>55.380200000000002</v>
      </c>
      <c r="DM52" s="165">
        <v>70.931200000000004</v>
      </c>
      <c r="DN52" s="165">
        <v>77.947999999999993</v>
      </c>
      <c r="DO52" s="165">
        <v>54.67</v>
      </c>
      <c r="DP52" s="165">
        <v>-9.85</v>
      </c>
      <c r="DQ52" s="165">
        <v>44.841500000000003</v>
      </c>
      <c r="DR52" s="165">
        <v>122.53700000000001</v>
      </c>
      <c r="DS52" s="165">
        <v>-3.22</v>
      </c>
      <c r="DT52" s="165">
        <v>-3.18</v>
      </c>
      <c r="DU52" s="165">
        <v>83.71</v>
      </c>
      <c r="DV52" s="165">
        <v>80.06</v>
      </c>
      <c r="DW52" s="165">
        <v>122.8545</v>
      </c>
      <c r="DX52" s="165">
        <v>121.36360000000001</v>
      </c>
      <c r="DY52" s="165">
        <v>-14.0922</v>
      </c>
      <c r="DZ52" s="165">
        <v>-13.8727</v>
      </c>
      <c r="EA52" s="165">
        <v>234.92339999999999</v>
      </c>
      <c r="EB52" s="165">
        <v>182.4718</v>
      </c>
      <c r="EC52" s="165">
        <v>175.63679999999999</v>
      </c>
      <c r="ED52" s="165">
        <v>177.8931</v>
      </c>
      <c r="EE52" s="165">
        <v>63.2087</v>
      </c>
      <c r="EF52" s="165">
        <v>46.357799999999997</v>
      </c>
      <c r="EG52" s="165">
        <v>-25.684000000000001</v>
      </c>
      <c r="EH52" s="165">
        <v>344.37130000000002</v>
      </c>
      <c r="EI52" s="165">
        <v>247.78120000000001</v>
      </c>
      <c r="EJ52" s="166"/>
      <c r="EK52" s="165">
        <v>-26.3353</v>
      </c>
      <c r="EL52" s="165">
        <v>-23.368300000000001</v>
      </c>
      <c r="EM52" s="165">
        <v>22.0474</v>
      </c>
      <c r="EN52" s="165">
        <v>-6.9192999999999998</v>
      </c>
      <c r="EO52" s="165">
        <v>-6.2008999999999999</v>
      </c>
      <c r="EP52" s="165">
        <v>26.16</v>
      </c>
      <c r="EQ52" s="165">
        <v>-56.722999999999999</v>
      </c>
      <c r="ER52" s="166"/>
      <c r="ES52" s="165">
        <v>-6.8019999999999996</v>
      </c>
      <c r="ET52" s="166"/>
      <c r="EU52" s="165">
        <v>-4.49</v>
      </c>
      <c r="EV52" s="165">
        <v>1</v>
      </c>
      <c r="EW52" s="165">
        <v>13.4026</v>
      </c>
      <c r="EX52" s="165">
        <v>-68.902600000000007</v>
      </c>
      <c r="EY52" s="165">
        <v>-37.544199999999996</v>
      </c>
      <c r="EZ52" s="165">
        <v>-36.669800000000002</v>
      </c>
      <c r="FA52" s="165">
        <v>4.5277000000000003</v>
      </c>
      <c r="FB52" s="165">
        <v>-43.341099999999997</v>
      </c>
      <c r="FC52" s="165">
        <v>8.6889000000000003</v>
      </c>
      <c r="FD52" s="165">
        <v>24.3339</v>
      </c>
      <c r="FE52" s="166"/>
      <c r="FF52" s="165">
        <v>23.698599999999999</v>
      </c>
      <c r="FG52" s="165">
        <v>43.700200000000002</v>
      </c>
      <c r="FH52" s="165">
        <v>45.1449</v>
      </c>
      <c r="FI52" s="165">
        <v>41.859900000000003</v>
      </c>
      <c r="FJ52" s="165">
        <v>83.895600000000002</v>
      </c>
      <c r="FK52" s="165">
        <v>83.393199999999993</v>
      </c>
      <c r="FL52" s="165">
        <v>-74.3506</v>
      </c>
      <c r="FM52" s="165">
        <v>15.2918</v>
      </c>
      <c r="FN52" s="165">
        <v>15.213900000000001</v>
      </c>
      <c r="FO52" s="165">
        <v>-103.1511</v>
      </c>
      <c r="FP52" s="165">
        <v>-62.305300000000003</v>
      </c>
      <c r="FQ52" s="165">
        <v>-6.7366000000000001</v>
      </c>
      <c r="FR52" s="165">
        <v>-12.42</v>
      </c>
      <c r="FS52" s="165">
        <v>14.5809</v>
      </c>
      <c r="FT52" s="165">
        <v>1.4907999999999999</v>
      </c>
      <c r="FU52" s="165">
        <v>-8.94</v>
      </c>
      <c r="FV52" s="165">
        <v>15.87</v>
      </c>
      <c r="FW52" s="165">
        <v>0</v>
      </c>
      <c r="FX52" s="166"/>
      <c r="FY52" s="165">
        <v>-4.3369999999999997</v>
      </c>
      <c r="FZ52" s="165">
        <v>4.4619999999999997</v>
      </c>
      <c r="GA52" s="166"/>
      <c r="GB52" s="165">
        <v>42.65</v>
      </c>
      <c r="GC52" s="165">
        <v>63.955199999999998</v>
      </c>
      <c r="GD52" s="165">
        <v>102.3811</v>
      </c>
      <c r="GE52" s="165">
        <v>14.21</v>
      </c>
      <c r="GF52" s="165">
        <v>87.936000000000007</v>
      </c>
      <c r="GG52" s="165">
        <v>23.1</v>
      </c>
      <c r="GH52" s="165">
        <v>-13.895799999999999</v>
      </c>
      <c r="GI52" s="165">
        <v>0.47520000000000001</v>
      </c>
      <c r="GJ52" s="166"/>
      <c r="GK52" s="165">
        <v>2.7035999999999998</v>
      </c>
      <c r="GL52" s="166"/>
      <c r="GM52" s="166"/>
      <c r="GN52" s="166"/>
      <c r="GO52" s="165">
        <v>-32.840699999999998</v>
      </c>
      <c r="GP52" s="165">
        <v>13.280200000000001</v>
      </c>
      <c r="GQ52" s="165">
        <v>34.457900000000002</v>
      </c>
      <c r="GR52" s="165">
        <v>8.3940000000000001</v>
      </c>
      <c r="GS52" s="165">
        <v>9.0071999999999992</v>
      </c>
      <c r="GT52" s="166"/>
      <c r="GU52" s="165">
        <v>-25.8627</v>
      </c>
      <c r="GV52" s="165">
        <v>26.731100000000001</v>
      </c>
      <c r="GW52" s="165">
        <v>-54.868000000000002</v>
      </c>
      <c r="GX52" s="165">
        <v>9.1609999999999996</v>
      </c>
      <c r="GY52" s="165">
        <v>14.4267</v>
      </c>
      <c r="GZ52" s="165">
        <v>13.9671</v>
      </c>
      <c r="HA52" s="166"/>
      <c r="HB52" s="165">
        <v>147.33269999999999</v>
      </c>
      <c r="HC52" s="165">
        <v>147.7141</v>
      </c>
      <c r="HD52" s="165">
        <v>202</v>
      </c>
      <c r="HE52" s="165">
        <v>-201.89349999999999</v>
      </c>
      <c r="HF52" s="165">
        <v>-500.73590000000002</v>
      </c>
      <c r="HG52" s="165">
        <v>502.13499999999999</v>
      </c>
      <c r="HH52" s="165">
        <v>478.42039999999997</v>
      </c>
      <c r="HI52" s="165">
        <v>-142.89250000000001</v>
      </c>
      <c r="HJ52" s="165">
        <v>-139.7398</v>
      </c>
      <c r="HK52" s="165">
        <v>-53.647199999999998</v>
      </c>
      <c r="HL52" s="165">
        <v>-43.597000000000001</v>
      </c>
      <c r="HM52" s="165">
        <v>78.071100000000001</v>
      </c>
      <c r="HN52" s="165">
        <v>77.072999999999993</v>
      </c>
      <c r="HO52" s="165">
        <v>-93.592600000000004</v>
      </c>
      <c r="HP52" s="166"/>
      <c r="HQ52" s="165">
        <v>32.984200000000001</v>
      </c>
      <c r="HR52" s="165">
        <v>32.775500000000001</v>
      </c>
      <c r="HS52" s="165">
        <v>-48.640099999999997</v>
      </c>
      <c r="HT52" s="165">
        <v>-48.242100000000001</v>
      </c>
      <c r="HU52" s="165">
        <v>106.05</v>
      </c>
      <c r="HV52" s="165">
        <v>106.94</v>
      </c>
      <c r="HW52" s="165">
        <v>14</v>
      </c>
      <c r="HX52" s="165">
        <v>15.1</v>
      </c>
      <c r="HY52" s="165">
        <v>22.581399999999999</v>
      </c>
      <c r="HZ52" s="165">
        <v>38.799999999999997</v>
      </c>
      <c r="IA52" s="165">
        <v>-350.40190000000001</v>
      </c>
      <c r="IB52" s="165">
        <v>108.68729999999999</v>
      </c>
      <c r="IC52" s="165">
        <v>108.4987</v>
      </c>
      <c r="ID52" s="165">
        <v>16.7</v>
      </c>
      <c r="IE52" s="165">
        <v>-42.1</v>
      </c>
      <c r="IF52" s="165">
        <v>-31.9</v>
      </c>
      <c r="IG52" s="165">
        <v>-31.9</v>
      </c>
      <c r="IH52" s="166"/>
      <c r="II52" s="166"/>
      <c r="IJ52" s="165">
        <v>-469.57190000000003</v>
      </c>
      <c r="IK52" s="165">
        <v>-223.5915</v>
      </c>
      <c r="IL52" s="165">
        <v>461.69459999999998</v>
      </c>
      <c r="IM52" s="165">
        <v>389.5806</v>
      </c>
      <c r="IN52" s="166"/>
      <c r="IO52" s="165">
        <v>-364.69290000000001</v>
      </c>
      <c r="IP52" s="165">
        <v>367.80829999999997</v>
      </c>
      <c r="IQ52" s="165">
        <v>-148.95820000000001</v>
      </c>
      <c r="IR52" s="165">
        <v>-228.06039999999999</v>
      </c>
      <c r="IS52" s="165">
        <v>-369.57799999999997</v>
      </c>
      <c r="IT52" s="165">
        <v>101.69159999999999</v>
      </c>
      <c r="IU52" s="165">
        <v>104.7269</v>
      </c>
      <c r="IV52" s="165">
        <v>155.07849999999999</v>
      </c>
      <c r="IW52" s="165">
        <v>-448.63060000000002</v>
      </c>
      <c r="IX52" s="165">
        <v>232.18539999999999</v>
      </c>
      <c r="IY52" s="165">
        <v>-216.8442</v>
      </c>
      <c r="IZ52" s="165">
        <v>218.5891</v>
      </c>
      <c r="JA52" s="165">
        <v>-8.8070000000000004</v>
      </c>
      <c r="JB52" s="166"/>
      <c r="JC52" s="165">
        <v>15.28</v>
      </c>
      <c r="JD52" s="165">
        <v>6.7080000000000002</v>
      </c>
      <c r="JE52" s="165">
        <v>6.7030000000000003</v>
      </c>
      <c r="JF52" s="165">
        <v>-14.96</v>
      </c>
      <c r="JG52" s="165">
        <v>-10.16</v>
      </c>
      <c r="JH52" s="166"/>
      <c r="JI52" s="165">
        <v>10.6065</v>
      </c>
      <c r="JJ52" s="165">
        <v>-19.218699999999998</v>
      </c>
      <c r="JK52" s="165">
        <v>-40.312800000000003</v>
      </c>
      <c r="JL52" s="165">
        <v>19.899999999999999</v>
      </c>
      <c r="JM52" s="165">
        <v>51.359000000000002</v>
      </c>
      <c r="JN52" s="165">
        <v>50.28</v>
      </c>
      <c r="JO52" s="165">
        <v>11.108499999999999</v>
      </c>
      <c r="JP52" s="165">
        <v>13.2933</v>
      </c>
      <c r="JQ52" s="165">
        <v>50.9116</v>
      </c>
      <c r="JR52" s="165">
        <v>50.225499999999997</v>
      </c>
      <c r="JS52" s="165">
        <v>50.8842</v>
      </c>
      <c r="JT52" s="166"/>
      <c r="JU52" s="165">
        <v>45.2</v>
      </c>
      <c r="JV52" s="165">
        <v>16.5274</v>
      </c>
      <c r="JW52" s="165">
        <v>9.3000000000000007</v>
      </c>
      <c r="JX52" s="166"/>
      <c r="JY52" s="165">
        <v>-43.028100000000002</v>
      </c>
      <c r="JZ52" s="165">
        <v>79.893600000000006</v>
      </c>
      <c r="KA52" s="165">
        <v>53.943100000000001</v>
      </c>
      <c r="KB52" s="165">
        <v>-42.377400000000002</v>
      </c>
      <c r="KC52" s="165">
        <v>-78.213399999999993</v>
      </c>
      <c r="KD52" s="165">
        <v>42.690100000000001</v>
      </c>
      <c r="KE52" s="165">
        <v>35.075499999999998</v>
      </c>
      <c r="KF52" s="165">
        <v>-51.6</v>
      </c>
      <c r="KG52" s="165">
        <v>53.6</v>
      </c>
      <c r="KH52" s="165">
        <v>-26.082799999999999</v>
      </c>
      <c r="KI52" s="165">
        <v>228.20519999999999</v>
      </c>
    </row>
    <row r="53" spans="1:295" ht="18" customHeight="1" x14ac:dyDescent="0.3">
      <c r="A53" s="161" t="s">
        <v>68</v>
      </c>
      <c r="B53" s="161" t="s">
        <v>801</v>
      </c>
      <c r="C53" s="165">
        <v>0</v>
      </c>
      <c r="D53" s="165">
        <v>17.654199999999999</v>
      </c>
      <c r="E53" s="165">
        <v>-25.377400000000002</v>
      </c>
      <c r="F53" s="165">
        <v>11.2287</v>
      </c>
      <c r="G53" s="165">
        <v>15.164400000000001</v>
      </c>
      <c r="H53" s="166"/>
      <c r="I53" s="165">
        <v>47.489100000000001</v>
      </c>
      <c r="J53" s="165">
        <v>-91.9178</v>
      </c>
      <c r="K53" s="165">
        <v>56.960500000000003</v>
      </c>
      <c r="L53" s="165">
        <v>28.713100000000001</v>
      </c>
      <c r="M53" s="166"/>
      <c r="N53" s="165">
        <v>0</v>
      </c>
      <c r="O53" s="165">
        <v>-59.381999999999998</v>
      </c>
      <c r="P53" s="165">
        <v>55</v>
      </c>
      <c r="Q53" s="165">
        <v>14.076000000000001</v>
      </c>
      <c r="R53" s="165">
        <v>-52.8</v>
      </c>
      <c r="S53" s="165">
        <v>14.8041</v>
      </c>
      <c r="T53" s="165">
        <v>57.347200000000001</v>
      </c>
      <c r="U53" s="165">
        <v>11.9496</v>
      </c>
      <c r="V53" s="165">
        <v>12.158099999999999</v>
      </c>
      <c r="W53" s="165">
        <v>20.802299999999999</v>
      </c>
      <c r="X53" s="165">
        <v>17.450399999999998</v>
      </c>
      <c r="Y53" s="165">
        <v>1.5236000000000001</v>
      </c>
      <c r="Z53" s="165">
        <v>7.6566000000000001</v>
      </c>
      <c r="AA53" s="166"/>
      <c r="AB53" s="166"/>
      <c r="AC53" s="165">
        <v>-75.459999999999994</v>
      </c>
      <c r="AD53" s="165">
        <v>-74.31</v>
      </c>
      <c r="AE53" s="166"/>
      <c r="AF53" s="165">
        <v>0</v>
      </c>
      <c r="AG53" s="165">
        <v>57.2</v>
      </c>
      <c r="AH53" s="165">
        <v>10.321999999999999</v>
      </c>
      <c r="AI53" s="165">
        <v>0.20399999999999999</v>
      </c>
      <c r="AJ53" s="167">
        <v>-66.459999999999994</v>
      </c>
      <c r="AK53" s="165">
        <v>-65.52</v>
      </c>
      <c r="AL53" s="165">
        <v>-56.53</v>
      </c>
      <c r="AM53" s="165">
        <v>66.459999999999994</v>
      </c>
      <c r="AN53" s="165">
        <v>66.17</v>
      </c>
      <c r="AO53" s="165">
        <v>16.4162</v>
      </c>
      <c r="AP53" s="165">
        <v>7.4020000000000001</v>
      </c>
      <c r="AQ53" s="165">
        <v>73.690299999999993</v>
      </c>
      <c r="AR53" s="165">
        <v>76.318799999999996</v>
      </c>
      <c r="AS53" s="165">
        <v>25.483699999999999</v>
      </c>
      <c r="AT53" s="165">
        <v>-56.396799999999999</v>
      </c>
      <c r="AU53" s="165">
        <v>-56.458100000000002</v>
      </c>
      <c r="AV53" s="165">
        <v>14.3848</v>
      </c>
      <c r="AW53" s="165">
        <v>18.1525</v>
      </c>
      <c r="AX53" s="165">
        <v>68.989000000000004</v>
      </c>
      <c r="AY53" s="165">
        <v>70.462500000000006</v>
      </c>
      <c r="AZ53" s="165">
        <v>-8.6755999999999993</v>
      </c>
      <c r="BA53" s="165">
        <v>0.59299999999999997</v>
      </c>
      <c r="BB53" s="165">
        <v>-378.44940000000003</v>
      </c>
      <c r="BC53" s="165">
        <v>-21.854299999999999</v>
      </c>
      <c r="BD53" s="165">
        <v>-6.6</v>
      </c>
      <c r="BE53" s="165">
        <v>-6.7</v>
      </c>
      <c r="BF53" s="165">
        <v>62.563299999999998</v>
      </c>
      <c r="BG53" s="165">
        <v>62.156199999999998</v>
      </c>
      <c r="BH53" s="165">
        <v>-6.1043000000000003</v>
      </c>
      <c r="BI53" s="166"/>
      <c r="BJ53" s="165">
        <v>-32.2196</v>
      </c>
      <c r="BK53" s="165">
        <v>10.5845</v>
      </c>
      <c r="BL53" s="165">
        <v>6.4424999999999999</v>
      </c>
      <c r="BM53" s="165">
        <v>4.2988</v>
      </c>
      <c r="BN53" s="165">
        <v>423.01690000000002</v>
      </c>
      <c r="BO53" s="165">
        <v>95.889099999999999</v>
      </c>
      <c r="BP53" s="165">
        <v>95.767099999999999</v>
      </c>
      <c r="BQ53" s="165">
        <v>-308.8947</v>
      </c>
      <c r="BR53" s="165">
        <v>479.01240000000001</v>
      </c>
      <c r="BS53" s="166"/>
      <c r="BT53" s="165">
        <v>-113.0789</v>
      </c>
      <c r="BU53" s="165">
        <v>115.37779999999999</v>
      </c>
      <c r="BV53" s="165">
        <v>109.4358</v>
      </c>
      <c r="BW53" s="165">
        <v>39.46</v>
      </c>
      <c r="BX53" s="166"/>
      <c r="BY53" s="165">
        <v>75.83</v>
      </c>
      <c r="BZ53" s="165">
        <v>65.959999999999994</v>
      </c>
      <c r="CA53" s="165">
        <v>-81.843599999999995</v>
      </c>
      <c r="CB53" s="165">
        <v>-81.3078</v>
      </c>
      <c r="CC53" s="165">
        <v>125.14960000000001</v>
      </c>
      <c r="CD53" s="165">
        <v>125.87860000000001</v>
      </c>
      <c r="CE53" s="165">
        <v>12.488</v>
      </c>
      <c r="CF53" s="165">
        <v>-134.19649999999999</v>
      </c>
      <c r="CG53" s="165">
        <v>-133.66319999999999</v>
      </c>
      <c r="CH53" s="165">
        <v>-5.282</v>
      </c>
      <c r="CI53" s="166"/>
      <c r="CJ53" s="166"/>
      <c r="CK53" s="166"/>
      <c r="CL53" s="165">
        <v>129</v>
      </c>
      <c r="CM53" s="165">
        <v>116.7</v>
      </c>
      <c r="CN53" s="165">
        <v>-16.239999999999998</v>
      </c>
      <c r="CO53" s="165">
        <v>66.987700000000004</v>
      </c>
      <c r="CP53" s="165">
        <v>65.137900000000002</v>
      </c>
      <c r="CQ53" s="165">
        <v>64.706500000000005</v>
      </c>
      <c r="CR53" s="165">
        <v>-14.333399999999999</v>
      </c>
      <c r="CS53" s="165">
        <v>-13.793900000000001</v>
      </c>
      <c r="CT53" s="165">
        <v>1</v>
      </c>
      <c r="CU53" s="165">
        <v>-55.2883</v>
      </c>
      <c r="CV53" s="165">
        <v>18.451799999999999</v>
      </c>
      <c r="CW53" s="165">
        <v>17.7212</v>
      </c>
      <c r="CX53" s="165">
        <v>64.44</v>
      </c>
      <c r="CY53" s="165">
        <v>35.33</v>
      </c>
      <c r="CZ53" s="165">
        <v>59.538600000000002</v>
      </c>
      <c r="DA53" s="165">
        <v>55.815100000000001</v>
      </c>
      <c r="DB53" s="165">
        <v>-33.54</v>
      </c>
      <c r="DC53" s="165">
        <v>-7.8796999999999997</v>
      </c>
      <c r="DD53" s="166"/>
      <c r="DE53" s="166"/>
      <c r="DF53" s="165">
        <v>-93.553600000000003</v>
      </c>
      <c r="DG53" s="165">
        <v>-13.030099999999999</v>
      </c>
      <c r="DH53" s="165">
        <v>-20.589200000000002</v>
      </c>
      <c r="DI53" s="165">
        <v>-99.3</v>
      </c>
      <c r="DJ53" s="165">
        <v>-97.6</v>
      </c>
      <c r="DK53" s="165">
        <v>23.486000000000001</v>
      </c>
      <c r="DL53" s="165">
        <v>50.692700000000002</v>
      </c>
      <c r="DM53" s="165">
        <v>63.416899999999998</v>
      </c>
      <c r="DN53" s="165">
        <v>72.0886</v>
      </c>
      <c r="DO53" s="165">
        <v>50.73</v>
      </c>
      <c r="DP53" s="165">
        <v>-8.33</v>
      </c>
      <c r="DQ53" s="165">
        <v>50.731499999999997</v>
      </c>
      <c r="DR53" s="165">
        <v>91.785200000000003</v>
      </c>
      <c r="DS53" s="165">
        <v>-29.6</v>
      </c>
      <c r="DT53" s="165">
        <v>-29.9</v>
      </c>
      <c r="DU53" s="165">
        <v>123.34</v>
      </c>
      <c r="DV53" s="165">
        <v>77.58</v>
      </c>
      <c r="DW53" s="165">
        <v>94.363600000000005</v>
      </c>
      <c r="DX53" s="165">
        <v>92.8</v>
      </c>
      <c r="DY53" s="165">
        <v>-18.0947</v>
      </c>
      <c r="DZ53" s="165">
        <v>-17.7455</v>
      </c>
      <c r="EA53" s="165">
        <v>221.7938</v>
      </c>
      <c r="EB53" s="165">
        <v>169.8364</v>
      </c>
      <c r="EC53" s="165">
        <v>164.52199999999999</v>
      </c>
      <c r="ED53" s="165">
        <v>165.4307</v>
      </c>
      <c r="EE53" s="165">
        <v>86.999899999999997</v>
      </c>
      <c r="EF53" s="165">
        <v>70.522199999999998</v>
      </c>
      <c r="EG53" s="165">
        <v>-25.38</v>
      </c>
      <c r="EH53" s="165">
        <v>321.7079</v>
      </c>
      <c r="EI53" s="165">
        <v>259.68209999999999</v>
      </c>
      <c r="EJ53" s="166"/>
      <c r="EK53" s="165">
        <v>-29.502500000000001</v>
      </c>
      <c r="EL53" s="165">
        <v>-26.770600000000002</v>
      </c>
      <c r="EM53" s="165">
        <v>0</v>
      </c>
      <c r="EN53" s="165">
        <v>-18.066800000000001</v>
      </c>
      <c r="EO53" s="165">
        <v>-16.9711</v>
      </c>
      <c r="EP53" s="165">
        <v>144.44399999999999</v>
      </c>
      <c r="EQ53" s="165">
        <v>-81.235900000000001</v>
      </c>
      <c r="ER53" s="166"/>
      <c r="ES53" s="165">
        <v>-33.079799999999999</v>
      </c>
      <c r="ET53" s="166"/>
      <c r="EU53" s="165">
        <v>-4</v>
      </c>
      <c r="EV53" s="165">
        <v>106.3</v>
      </c>
      <c r="EW53" s="165">
        <v>12.493600000000001</v>
      </c>
      <c r="EX53" s="165">
        <v>-87.282399999999996</v>
      </c>
      <c r="EY53" s="165">
        <v>-37.434600000000003</v>
      </c>
      <c r="EZ53" s="165">
        <v>-36.466700000000003</v>
      </c>
      <c r="FA53" s="165">
        <v>4.2996999999999996</v>
      </c>
      <c r="FB53" s="165">
        <v>-68.554400000000001</v>
      </c>
      <c r="FC53" s="165">
        <v>33.900799999999997</v>
      </c>
      <c r="FD53" s="165">
        <v>23.916699999999999</v>
      </c>
      <c r="FE53" s="166"/>
      <c r="FF53" s="165">
        <v>23.112400000000001</v>
      </c>
      <c r="FG53" s="165">
        <v>43.540399999999998</v>
      </c>
      <c r="FH53" s="165">
        <v>44.155799999999999</v>
      </c>
      <c r="FI53" s="165">
        <v>42.353400000000001</v>
      </c>
      <c r="FJ53" s="165">
        <v>81.551199999999994</v>
      </c>
      <c r="FK53" s="165">
        <v>82.221000000000004</v>
      </c>
      <c r="FL53" s="165">
        <v>-72.676000000000002</v>
      </c>
      <c r="FM53" s="165">
        <v>19.633199999999999</v>
      </c>
      <c r="FN53" s="165">
        <v>19.555599999999998</v>
      </c>
      <c r="FO53" s="165">
        <v>-111.1724</v>
      </c>
      <c r="FP53" s="165">
        <v>-64.572900000000004</v>
      </c>
      <c r="FQ53" s="165">
        <v>-7.8498999999999999</v>
      </c>
      <c r="FR53" s="165">
        <v>-12.99</v>
      </c>
      <c r="FS53" s="165">
        <v>14.1805</v>
      </c>
      <c r="FT53" s="165">
        <v>1.3504</v>
      </c>
      <c r="FU53" s="165">
        <v>-9.02</v>
      </c>
      <c r="FV53" s="165">
        <v>15.64</v>
      </c>
      <c r="FW53" s="165">
        <v>0</v>
      </c>
      <c r="FX53" s="166"/>
      <c r="FY53" s="165">
        <v>-4.827</v>
      </c>
      <c r="FZ53" s="165">
        <v>4.6589999999999998</v>
      </c>
      <c r="GA53" s="166"/>
      <c r="GB53" s="165">
        <v>41.54</v>
      </c>
      <c r="GC53" s="165">
        <v>65.873900000000006</v>
      </c>
      <c r="GD53" s="165">
        <v>108.2666</v>
      </c>
      <c r="GE53" s="165">
        <v>13.83</v>
      </c>
      <c r="GF53" s="165">
        <v>85.040999999999997</v>
      </c>
      <c r="GG53" s="165">
        <v>24</v>
      </c>
      <c r="GH53" s="165">
        <v>-11.7036</v>
      </c>
      <c r="GI53" s="165">
        <v>1.1616</v>
      </c>
      <c r="GJ53" s="165">
        <v>1.3834</v>
      </c>
      <c r="GK53" s="165">
        <v>2.4855</v>
      </c>
      <c r="GL53" s="166"/>
      <c r="GM53" s="166"/>
      <c r="GN53" s="165">
        <v>-16.203600000000002</v>
      </c>
      <c r="GO53" s="165">
        <v>-28.55</v>
      </c>
      <c r="GP53" s="165">
        <v>15.167199999999999</v>
      </c>
      <c r="GQ53" s="165">
        <v>30.4482</v>
      </c>
      <c r="GR53" s="165">
        <v>8.7333999999999996</v>
      </c>
      <c r="GS53" s="165">
        <v>9.3072999999999997</v>
      </c>
      <c r="GT53" s="166"/>
      <c r="GU53" s="165">
        <v>-23.757100000000001</v>
      </c>
      <c r="GV53" s="165">
        <v>24.4818</v>
      </c>
      <c r="GW53" s="165">
        <v>-49.522199999999998</v>
      </c>
      <c r="GX53" s="165">
        <v>9.4512999999999998</v>
      </c>
      <c r="GY53" s="165">
        <v>12.6493</v>
      </c>
      <c r="GZ53" s="165">
        <v>12.1319</v>
      </c>
      <c r="HA53" s="166"/>
      <c r="HB53" s="165">
        <v>145.10149999999999</v>
      </c>
      <c r="HC53" s="165">
        <v>145.63820000000001</v>
      </c>
      <c r="HD53" s="165">
        <v>203.2</v>
      </c>
      <c r="HE53" s="165">
        <v>-202.4597</v>
      </c>
      <c r="HF53" s="165">
        <v>-498.86430000000001</v>
      </c>
      <c r="HG53" s="165">
        <v>495.5215</v>
      </c>
      <c r="HH53" s="165">
        <v>481.8458</v>
      </c>
      <c r="HI53" s="165">
        <v>-140.57570000000001</v>
      </c>
      <c r="HJ53" s="165">
        <v>-136.79759999999999</v>
      </c>
      <c r="HK53" s="165">
        <v>-56.762099999999997</v>
      </c>
      <c r="HL53" s="165">
        <v>-49.837299999999999</v>
      </c>
      <c r="HM53" s="165">
        <v>82.258600000000001</v>
      </c>
      <c r="HN53" s="165">
        <v>79.075699999999998</v>
      </c>
      <c r="HO53" s="166"/>
      <c r="HP53" s="165">
        <v>-96.177800000000005</v>
      </c>
      <c r="HQ53" s="165">
        <v>36.1813</v>
      </c>
      <c r="HR53" s="165">
        <v>36.126300000000001</v>
      </c>
      <c r="HS53" s="165">
        <v>-43.066200000000002</v>
      </c>
      <c r="HT53" s="165">
        <v>-43.358699999999999</v>
      </c>
      <c r="HU53" s="165">
        <v>110.69</v>
      </c>
      <c r="HV53" s="165">
        <v>108.31</v>
      </c>
      <c r="HW53" s="165">
        <v>11.9</v>
      </c>
      <c r="HX53" s="165">
        <v>12.2</v>
      </c>
      <c r="HY53" s="165">
        <v>22.354900000000001</v>
      </c>
      <c r="HZ53" s="165">
        <v>35.36</v>
      </c>
      <c r="IA53" s="166"/>
      <c r="IB53" s="165">
        <v>108.57940000000001</v>
      </c>
      <c r="IC53" s="165">
        <v>108.38800000000001</v>
      </c>
      <c r="ID53" s="165">
        <v>15.1</v>
      </c>
      <c r="IE53" s="165">
        <v>-46.8</v>
      </c>
      <c r="IF53" s="165">
        <v>-34.4</v>
      </c>
      <c r="IG53" s="165">
        <v>-34.5</v>
      </c>
      <c r="IH53" s="165">
        <v>1.4315</v>
      </c>
      <c r="II53" s="165">
        <v>1.3389</v>
      </c>
      <c r="IJ53" s="165">
        <v>-478.01839999999999</v>
      </c>
      <c r="IK53" s="166"/>
      <c r="IL53" s="165">
        <v>451.65289999999999</v>
      </c>
      <c r="IM53" s="167">
        <v>381.79424999999998</v>
      </c>
      <c r="IN53" s="166"/>
      <c r="IO53" s="165">
        <v>-365.44580000000002</v>
      </c>
      <c r="IP53" s="165">
        <v>362.79930000000002</v>
      </c>
      <c r="IQ53" s="166"/>
      <c r="IR53" s="165">
        <v>-225.7724</v>
      </c>
      <c r="IS53" s="165">
        <v>-356.30579999999998</v>
      </c>
      <c r="IT53" s="165">
        <v>101.20910000000001</v>
      </c>
      <c r="IU53" s="165">
        <v>103.5758</v>
      </c>
      <c r="IV53" s="165">
        <v>152.70439999999999</v>
      </c>
      <c r="IW53" s="165">
        <v>-433.61950000000002</v>
      </c>
      <c r="IX53" s="165">
        <v>232.57380000000001</v>
      </c>
      <c r="IY53" s="165">
        <v>-205.4725</v>
      </c>
      <c r="IZ53" s="165">
        <v>211.5275</v>
      </c>
      <c r="JA53" s="165">
        <v>-8.9389000000000003</v>
      </c>
      <c r="JB53" s="166"/>
      <c r="JC53" s="165">
        <v>14.64</v>
      </c>
      <c r="JD53" s="165">
        <v>7.0789999999999997</v>
      </c>
      <c r="JE53" s="165">
        <v>7.077</v>
      </c>
      <c r="JF53" s="165">
        <v>-14.4</v>
      </c>
      <c r="JG53" s="165">
        <v>-11.36</v>
      </c>
      <c r="JH53" s="166"/>
      <c r="JI53" s="165">
        <v>12.013400000000001</v>
      </c>
      <c r="JJ53" s="165">
        <v>-22.029399999999999</v>
      </c>
      <c r="JK53" s="165">
        <v>-40.547800000000002</v>
      </c>
      <c r="JL53" s="165">
        <v>23.2</v>
      </c>
      <c r="JM53" s="165">
        <v>49.515000000000001</v>
      </c>
      <c r="JN53" s="165">
        <v>51.3</v>
      </c>
      <c r="JO53" s="165">
        <v>7.0743999999999998</v>
      </c>
      <c r="JP53" s="165">
        <v>8.5663</v>
      </c>
      <c r="JQ53" s="165">
        <v>53.43</v>
      </c>
      <c r="JR53" s="165">
        <v>52.837600000000002</v>
      </c>
      <c r="JS53" s="165">
        <v>52.1051</v>
      </c>
      <c r="JT53" s="166"/>
      <c r="JU53" s="165">
        <v>48.7</v>
      </c>
      <c r="JV53" s="165">
        <v>17.573899999999998</v>
      </c>
      <c r="JW53" s="165">
        <v>8.57</v>
      </c>
      <c r="JX53" s="166"/>
      <c r="JY53" s="165">
        <v>-49.082000000000001</v>
      </c>
      <c r="JZ53" s="165">
        <v>80.022199999999998</v>
      </c>
      <c r="KA53" s="165">
        <v>58.45</v>
      </c>
      <c r="KB53" s="165">
        <v>-49.173299999999998</v>
      </c>
      <c r="KC53" s="165">
        <v>-78.244</v>
      </c>
      <c r="KD53" s="165">
        <v>48.189100000000003</v>
      </c>
      <c r="KE53" s="165">
        <v>30.581499999999998</v>
      </c>
      <c r="KF53" s="165">
        <v>-58.2</v>
      </c>
      <c r="KG53" s="165">
        <v>57.6</v>
      </c>
      <c r="KH53" s="165">
        <v>-9.8367000000000004</v>
      </c>
      <c r="KI53" s="165">
        <v>208.2303</v>
      </c>
    </row>
    <row r="54" spans="1:295" ht="18" customHeight="1" x14ac:dyDescent="0.3">
      <c r="A54" s="161" t="s">
        <v>68</v>
      </c>
      <c r="B54" s="161" t="s">
        <v>802</v>
      </c>
      <c r="C54" s="165">
        <v>0</v>
      </c>
      <c r="D54" s="165">
        <v>17.017900000000001</v>
      </c>
      <c r="E54" s="165">
        <v>-24.736999999999998</v>
      </c>
      <c r="F54" s="165">
        <v>10.8302</v>
      </c>
      <c r="G54" s="165">
        <v>14.1097</v>
      </c>
      <c r="H54" s="166"/>
      <c r="I54" s="165">
        <v>47.200899999999997</v>
      </c>
      <c r="J54" s="165">
        <v>-94.266900000000007</v>
      </c>
      <c r="K54" s="165">
        <v>52.885800000000003</v>
      </c>
      <c r="L54" s="165">
        <v>26.499199999999998</v>
      </c>
      <c r="M54" s="166"/>
      <c r="N54" s="165">
        <v>0</v>
      </c>
      <c r="O54" s="165">
        <v>-52.948999999999998</v>
      </c>
      <c r="P54" s="165">
        <v>48.4</v>
      </c>
      <c r="Q54" s="165">
        <v>12.42</v>
      </c>
      <c r="R54" s="165">
        <v>-48.4</v>
      </c>
      <c r="S54" s="166"/>
      <c r="T54" s="165">
        <v>61.3964</v>
      </c>
      <c r="U54" s="165">
        <v>12.3302</v>
      </c>
      <c r="V54" s="165">
        <v>12.712199999999999</v>
      </c>
      <c r="W54" s="165">
        <v>20.972000000000001</v>
      </c>
      <c r="X54" s="165">
        <v>17.113800000000001</v>
      </c>
      <c r="Y54" s="165">
        <v>0.63170000000000004</v>
      </c>
      <c r="Z54" s="165">
        <v>7.6718999999999999</v>
      </c>
      <c r="AA54" s="166"/>
      <c r="AB54" s="166"/>
      <c r="AC54" s="165">
        <v>-71.77</v>
      </c>
      <c r="AD54" s="165">
        <v>-71.94</v>
      </c>
      <c r="AE54" s="166"/>
      <c r="AF54" s="165">
        <v>0</v>
      </c>
      <c r="AG54" s="165">
        <v>52.8</v>
      </c>
      <c r="AH54" s="165">
        <v>8.7149999999999999</v>
      </c>
      <c r="AI54" s="165">
        <v>0.191</v>
      </c>
      <c r="AJ54" s="167">
        <v>-58.72</v>
      </c>
      <c r="AK54" s="165">
        <v>-58.35</v>
      </c>
      <c r="AL54" s="165">
        <v>-62.32</v>
      </c>
      <c r="AM54" s="165">
        <v>58.72</v>
      </c>
      <c r="AN54" s="165">
        <v>59.19</v>
      </c>
      <c r="AO54" s="165">
        <v>15.636799999999999</v>
      </c>
      <c r="AP54" s="165">
        <v>8.1507000000000005</v>
      </c>
      <c r="AQ54" s="165">
        <v>70.443600000000004</v>
      </c>
      <c r="AR54" s="165">
        <v>73.077100000000002</v>
      </c>
      <c r="AS54" s="165">
        <v>22.792200000000001</v>
      </c>
      <c r="AT54" s="165">
        <v>-49.698900000000002</v>
      </c>
      <c r="AU54" s="165">
        <v>-49.839799999999997</v>
      </c>
      <c r="AV54" s="165">
        <v>7.5462999999999996</v>
      </c>
      <c r="AW54" s="165">
        <v>7.9387999999999996</v>
      </c>
      <c r="AX54" s="165">
        <v>69.658799999999999</v>
      </c>
      <c r="AY54" s="165">
        <v>70.596500000000006</v>
      </c>
      <c r="AZ54" s="165">
        <v>-20.480899999999998</v>
      </c>
      <c r="BA54" s="165">
        <v>-22.690300000000001</v>
      </c>
      <c r="BB54" s="165">
        <v>-332.4323</v>
      </c>
      <c r="BC54" s="165">
        <v>-21.512699999999999</v>
      </c>
      <c r="BD54" s="165">
        <v>-6.8</v>
      </c>
      <c r="BE54" s="165">
        <v>-6.7</v>
      </c>
      <c r="BF54" s="165">
        <v>56.665199999999999</v>
      </c>
      <c r="BG54" s="165">
        <v>56.0227</v>
      </c>
      <c r="BH54" s="165">
        <v>-5.4865000000000004</v>
      </c>
      <c r="BI54" s="166"/>
      <c r="BJ54" s="165">
        <v>-26.2791</v>
      </c>
      <c r="BK54" s="165">
        <v>10.421900000000001</v>
      </c>
      <c r="BL54" s="165">
        <v>0</v>
      </c>
      <c r="BM54" s="165">
        <v>3.7250000000000001</v>
      </c>
      <c r="BN54" s="165">
        <v>375.77429999999998</v>
      </c>
      <c r="BO54" s="165">
        <v>89.419200000000004</v>
      </c>
      <c r="BP54" s="165">
        <v>89.052999999999997</v>
      </c>
      <c r="BQ54" s="165">
        <v>-300.38979999999998</v>
      </c>
      <c r="BR54" s="165">
        <v>428.45269999999999</v>
      </c>
      <c r="BS54" s="166"/>
      <c r="BT54" s="165">
        <v>-91.131</v>
      </c>
      <c r="BU54" s="165">
        <v>92.744</v>
      </c>
      <c r="BV54" s="165">
        <v>103.6876</v>
      </c>
      <c r="BW54" s="165">
        <v>37.43</v>
      </c>
      <c r="BX54" s="166"/>
      <c r="BY54" s="165">
        <v>71.98</v>
      </c>
      <c r="BZ54" s="165">
        <v>63.32</v>
      </c>
      <c r="CA54" s="165">
        <v>-84.656700000000001</v>
      </c>
      <c r="CB54" s="165">
        <v>-83.585099999999997</v>
      </c>
      <c r="CC54" s="165">
        <v>125.48820000000001</v>
      </c>
      <c r="CD54" s="165">
        <v>126.3026</v>
      </c>
      <c r="CE54" s="165">
        <v>13.4976</v>
      </c>
      <c r="CF54" s="165">
        <v>-109.8856</v>
      </c>
      <c r="CG54" s="165">
        <v>-108.328</v>
      </c>
      <c r="CH54" s="165">
        <v>-5.0126999999999997</v>
      </c>
      <c r="CI54" s="166"/>
      <c r="CJ54" s="166"/>
      <c r="CK54" s="166"/>
      <c r="CL54" s="165">
        <v>118.8</v>
      </c>
      <c r="CM54" s="165">
        <v>107.2</v>
      </c>
      <c r="CN54" s="165">
        <v>-15.35</v>
      </c>
      <c r="CO54" s="165">
        <v>70.608500000000006</v>
      </c>
      <c r="CP54" s="165">
        <v>68.851600000000005</v>
      </c>
      <c r="CQ54" s="165">
        <v>68.481399999999994</v>
      </c>
      <c r="CR54" s="165">
        <v>-11.5162</v>
      </c>
      <c r="CS54" s="165">
        <v>-10.960900000000001</v>
      </c>
      <c r="CT54" s="165">
        <v>1</v>
      </c>
      <c r="CU54" s="165">
        <v>-49.3324</v>
      </c>
      <c r="CV54" s="165">
        <v>11.7317</v>
      </c>
      <c r="CW54" s="165">
        <v>16.170400000000001</v>
      </c>
      <c r="CX54" s="165">
        <v>58.55</v>
      </c>
      <c r="CY54" s="165">
        <v>32.46</v>
      </c>
      <c r="CZ54" s="165">
        <v>56.726100000000002</v>
      </c>
      <c r="DA54" s="165">
        <v>53.471400000000003</v>
      </c>
      <c r="DB54" s="165">
        <v>-32.07</v>
      </c>
      <c r="DC54" s="165">
        <v>-7.7413999999999996</v>
      </c>
      <c r="DD54" s="166"/>
      <c r="DE54" s="166"/>
      <c r="DF54" s="165">
        <v>-94.673400000000001</v>
      </c>
      <c r="DG54" s="165">
        <v>-12.5229</v>
      </c>
      <c r="DH54" s="165">
        <v>-19.848800000000001</v>
      </c>
      <c r="DI54" s="165">
        <v>-93.3</v>
      </c>
      <c r="DJ54" s="165">
        <v>-95.1</v>
      </c>
      <c r="DK54" s="165">
        <v>22.9147</v>
      </c>
      <c r="DL54" s="165">
        <v>47.177100000000003</v>
      </c>
      <c r="DM54" s="165">
        <v>59.659700000000001</v>
      </c>
      <c r="DN54" s="165">
        <v>67.4011</v>
      </c>
      <c r="DO54" s="165">
        <v>47.22</v>
      </c>
      <c r="DP54" s="165">
        <v>-7.74</v>
      </c>
      <c r="DQ54" s="165">
        <v>49.026499999999999</v>
      </c>
      <c r="DR54" s="165">
        <v>93.177800000000005</v>
      </c>
      <c r="DS54" s="165">
        <v>-30.92</v>
      </c>
      <c r="DT54" s="165">
        <v>-31.14</v>
      </c>
      <c r="DU54" s="165">
        <v>122.32</v>
      </c>
      <c r="DV54" s="165">
        <v>72.05</v>
      </c>
      <c r="DW54" s="165">
        <v>93.927300000000002</v>
      </c>
      <c r="DX54" s="165">
        <v>92.818200000000004</v>
      </c>
      <c r="DY54" s="165">
        <v>-17.5001</v>
      </c>
      <c r="DZ54" s="165">
        <v>-17.690899999999999</v>
      </c>
      <c r="EA54" s="165">
        <v>212.8817</v>
      </c>
      <c r="EB54" s="165">
        <v>164.89699999999999</v>
      </c>
      <c r="EC54" s="165">
        <v>158.01669999999999</v>
      </c>
      <c r="ED54" s="165">
        <v>160.916</v>
      </c>
      <c r="EE54" s="165">
        <v>88.038399999999996</v>
      </c>
      <c r="EF54" s="165">
        <v>71.346299999999999</v>
      </c>
      <c r="EG54" s="165">
        <v>-25.024000000000001</v>
      </c>
      <c r="EH54" s="165">
        <v>310.13170000000002</v>
      </c>
      <c r="EI54" s="165">
        <v>287.50150000000002</v>
      </c>
      <c r="EJ54" s="166"/>
      <c r="EK54" s="165">
        <v>-29.6295</v>
      </c>
      <c r="EL54" s="165">
        <v>-26.282399999999999</v>
      </c>
      <c r="EM54" s="165">
        <v>0</v>
      </c>
      <c r="EN54" s="165">
        <v>-14.5952</v>
      </c>
      <c r="EO54" s="165">
        <v>-13.1134</v>
      </c>
      <c r="EP54" s="165">
        <v>126</v>
      </c>
      <c r="EQ54" s="165">
        <v>-82.619399999999999</v>
      </c>
      <c r="ER54" s="166"/>
      <c r="ES54" s="165">
        <v>-32.819899999999997</v>
      </c>
      <c r="ET54" s="165">
        <v>0</v>
      </c>
      <c r="EU54" s="165">
        <v>-6.06</v>
      </c>
      <c r="EV54" s="165">
        <v>105.9</v>
      </c>
      <c r="EW54" s="165">
        <v>11.5372</v>
      </c>
      <c r="EX54" s="165">
        <v>-75.084400000000002</v>
      </c>
      <c r="EY54" s="165">
        <v>-37.031999999999996</v>
      </c>
      <c r="EZ54" s="165">
        <v>-36.187600000000003</v>
      </c>
      <c r="FA54" s="165">
        <v>4.5147000000000004</v>
      </c>
      <c r="FB54" s="165">
        <v>-59.3992</v>
      </c>
      <c r="FC54" s="165">
        <v>32.8003</v>
      </c>
      <c r="FD54" s="165">
        <v>23.802</v>
      </c>
      <c r="FE54" s="166"/>
      <c r="FF54" s="165">
        <v>23.011299999999999</v>
      </c>
      <c r="FG54" s="165">
        <v>43.802</v>
      </c>
      <c r="FH54" s="165">
        <v>44.613300000000002</v>
      </c>
      <c r="FI54" s="165">
        <v>42.792900000000003</v>
      </c>
      <c r="FJ54" s="165">
        <v>84.230500000000006</v>
      </c>
      <c r="FK54" s="165">
        <v>83.225800000000007</v>
      </c>
      <c r="FL54" s="165">
        <v>-82.221100000000007</v>
      </c>
      <c r="FM54" s="165">
        <v>19.800899999999999</v>
      </c>
      <c r="FN54" s="165">
        <v>19.8062</v>
      </c>
      <c r="FO54" s="165">
        <v>-111.1345</v>
      </c>
      <c r="FP54" s="165">
        <v>-65.9071</v>
      </c>
      <c r="FQ54" s="165">
        <v>-9.8493999999999993</v>
      </c>
      <c r="FR54" s="165">
        <v>-14.55</v>
      </c>
      <c r="FS54" s="165">
        <v>14.0633</v>
      </c>
      <c r="FT54" s="165">
        <v>1.2088000000000001</v>
      </c>
      <c r="FU54" s="165">
        <v>-8.8800000000000008</v>
      </c>
      <c r="FV54" s="165">
        <v>14.76</v>
      </c>
      <c r="FW54" s="165">
        <v>-11.214</v>
      </c>
      <c r="FX54" s="166"/>
      <c r="FY54" s="165">
        <v>-5.2629999999999999</v>
      </c>
      <c r="FZ54" s="165">
        <v>4.2960000000000003</v>
      </c>
      <c r="GA54" s="166"/>
      <c r="GB54" s="165">
        <v>39.22</v>
      </c>
      <c r="GC54" s="165">
        <v>67.902000000000001</v>
      </c>
      <c r="GD54" s="165">
        <v>113.7079</v>
      </c>
      <c r="GE54" s="165">
        <v>13.49</v>
      </c>
      <c r="GF54" s="165">
        <v>83.669200000000004</v>
      </c>
      <c r="GG54" s="165">
        <v>25.1</v>
      </c>
      <c r="GH54" s="165">
        <v>-10.226599999999999</v>
      </c>
      <c r="GI54" s="165">
        <v>1.2988</v>
      </c>
      <c r="GJ54" s="165">
        <v>1.4922</v>
      </c>
      <c r="GK54" s="165">
        <v>2.2621000000000002</v>
      </c>
      <c r="GL54" s="166"/>
      <c r="GM54" s="166"/>
      <c r="GN54" s="165">
        <v>-16.883199999999999</v>
      </c>
      <c r="GO54" s="165">
        <v>-25.083200000000001</v>
      </c>
      <c r="GP54" s="165">
        <v>15.5792</v>
      </c>
      <c r="GQ54" s="165">
        <v>25.8078</v>
      </c>
      <c r="GR54" s="165">
        <v>10.271100000000001</v>
      </c>
      <c r="GS54" s="165">
        <v>9.8765999999999998</v>
      </c>
      <c r="GT54" s="166"/>
      <c r="GU54" s="165">
        <v>-22.313199999999998</v>
      </c>
      <c r="GV54" s="165">
        <v>22.590699999999998</v>
      </c>
      <c r="GW54" s="165">
        <v>-45.688800000000001</v>
      </c>
      <c r="GX54" s="166"/>
      <c r="GY54" s="165">
        <v>10.9793</v>
      </c>
      <c r="GZ54" s="165">
        <v>10.5063</v>
      </c>
      <c r="HA54" s="166"/>
      <c r="HB54" s="165">
        <v>147.26410000000001</v>
      </c>
      <c r="HC54" s="165">
        <v>147.6636</v>
      </c>
      <c r="HD54" s="165">
        <v>201.6</v>
      </c>
      <c r="HE54" s="165">
        <v>-200.61770000000001</v>
      </c>
      <c r="HF54" s="165">
        <v>-500.74799999999999</v>
      </c>
      <c r="HG54" s="165">
        <v>506.98230000000001</v>
      </c>
      <c r="HH54" s="165">
        <v>504.18459999999999</v>
      </c>
      <c r="HI54" s="165">
        <v>-143.43639999999999</v>
      </c>
      <c r="HJ54" s="165">
        <v>-139.44919999999999</v>
      </c>
      <c r="HK54" s="165">
        <v>-60.738300000000002</v>
      </c>
      <c r="HL54" s="165">
        <v>-55.201500000000003</v>
      </c>
      <c r="HM54" s="165">
        <v>85.126000000000005</v>
      </c>
      <c r="HN54" s="165">
        <v>79.137900000000002</v>
      </c>
      <c r="HO54" s="166"/>
      <c r="HP54" s="166"/>
      <c r="HQ54" s="165">
        <v>33.654400000000003</v>
      </c>
      <c r="HR54" s="165">
        <v>33.500599999999999</v>
      </c>
      <c r="HS54" s="165">
        <v>-58.782200000000003</v>
      </c>
      <c r="HT54" s="165">
        <v>-58.7851</v>
      </c>
      <c r="HU54" s="165">
        <v>106.78</v>
      </c>
      <c r="HV54" s="165">
        <v>106.47</v>
      </c>
      <c r="HW54" s="165">
        <v>9.8000000000000007</v>
      </c>
      <c r="HX54" s="165">
        <v>11.1</v>
      </c>
      <c r="HY54" s="165">
        <v>22.848400000000002</v>
      </c>
      <c r="HZ54" s="165">
        <v>32.96</v>
      </c>
      <c r="IA54" s="165">
        <v>-342.96370000000002</v>
      </c>
      <c r="IB54" s="165">
        <v>108.26900000000001</v>
      </c>
      <c r="IC54" s="165">
        <v>108.5171</v>
      </c>
      <c r="ID54" s="165">
        <v>14.5</v>
      </c>
      <c r="IE54" s="165">
        <v>-50.7</v>
      </c>
      <c r="IF54" s="165">
        <v>-32.700000000000003</v>
      </c>
      <c r="IG54" s="165">
        <v>-32.799999999999997</v>
      </c>
      <c r="IH54" s="165">
        <v>1.5656000000000001</v>
      </c>
      <c r="II54" s="166"/>
      <c r="IJ54" s="165">
        <v>-495.19170000000003</v>
      </c>
      <c r="IK54" s="165">
        <v>-252.41730000000001</v>
      </c>
      <c r="IL54" s="165">
        <v>459.70819999999998</v>
      </c>
      <c r="IM54" s="165">
        <v>374.00790000000001</v>
      </c>
      <c r="IN54" s="166"/>
      <c r="IO54" s="165">
        <v>-365.94490000000002</v>
      </c>
      <c r="IP54" s="165">
        <v>368.80029999999999</v>
      </c>
      <c r="IQ54" s="165">
        <v>-151.25200000000001</v>
      </c>
      <c r="IR54" s="165">
        <v>-224.0592</v>
      </c>
      <c r="IS54" s="165">
        <v>-359.6035</v>
      </c>
      <c r="IT54" s="165">
        <v>104.69589999999999</v>
      </c>
      <c r="IU54" s="165">
        <v>102.5758</v>
      </c>
      <c r="IV54" s="165">
        <v>151.0942</v>
      </c>
      <c r="IW54" s="165">
        <v>-438.28960000000001</v>
      </c>
      <c r="IX54" s="165">
        <v>232.40129999999999</v>
      </c>
      <c r="IY54" s="165">
        <v>-217.15270000000001</v>
      </c>
      <c r="IZ54" s="165">
        <v>219.4554</v>
      </c>
      <c r="JA54" s="165">
        <v>-9.3865999999999996</v>
      </c>
      <c r="JB54" s="166"/>
      <c r="JC54" s="165">
        <v>8.48</v>
      </c>
      <c r="JD54" s="165">
        <v>7.3949999999999996</v>
      </c>
      <c r="JE54" s="165">
        <v>7.3940000000000001</v>
      </c>
      <c r="JF54" s="165">
        <v>-8.16</v>
      </c>
      <c r="JG54" s="165">
        <v>-16.72</v>
      </c>
      <c r="JH54" s="166"/>
      <c r="JI54" s="165">
        <v>17.463899999999999</v>
      </c>
      <c r="JJ54" s="165">
        <v>-26.573599999999999</v>
      </c>
      <c r="JK54" s="165">
        <v>-42.012700000000002</v>
      </c>
      <c r="JL54" s="165">
        <v>24.1</v>
      </c>
      <c r="JM54" s="165">
        <v>48.825000000000003</v>
      </c>
      <c r="JN54" s="165">
        <v>49.619</v>
      </c>
      <c r="JO54" s="165">
        <v>3.0390000000000001</v>
      </c>
      <c r="JP54" s="165">
        <v>3.6116000000000001</v>
      </c>
      <c r="JQ54" s="165">
        <v>54.8474</v>
      </c>
      <c r="JR54" s="165">
        <v>52.444200000000002</v>
      </c>
      <c r="JS54" s="165">
        <v>51.0501</v>
      </c>
      <c r="JT54" s="166"/>
      <c r="JU54" s="165">
        <v>51.2</v>
      </c>
      <c r="JV54" s="165">
        <v>17.997</v>
      </c>
      <c r="JW54" s="165">
        <v>7.81</v>
      </c>
      <c r="JX54" s="166"/>
      <c r="JY54" s="165">
        <v>-53.278399999999998</v>
      </c>
      <c r="JZ54" s="165">
        <v>81.902000000000001</v>
      </c>
      <c r="KA54" s="165">
        <v>61.880299999999998</v>
      </c>
      <c r="KB54" s="165">
        <v>-51.823900000000002</v>
      </c>
      <c r="KC54" s="165">
        <v>-80.412999999999997</v>
      </c>
      <c r="KD54" s="165">
        <v>53.018799999999999</v>
      </c>
      <c r="KE54" s="165">
        <v>26.1053</v>
      </c>
      <c r="KF54" s="165">
        <v>-58.9</v>
      </c>
      <c r="KG54" s="165">
        <v>59.8</v>
      </c>
      <c r="KH54" s="165">
        <v>5.0060000000000002</v>
      </c>
      <c r="KI54" s="165">
        <v>196.0455</v>
      </c>
    </row>
    <row r="55" spans="1:295" ht="18" customHeight="1" x14ac:dyDescent="0.3">
      <c r="A55" s="161" t="s">
        <v>68</v>
      </c>
      <c r="B55" s="161" t="s">
        <v>803</v>
      </c>
      <c r="C55" s="165">
        <v>0</v>
      </c>
      <c r="D55" s="165">
        <v>16.0867</v>
      </c>
      <c r="E55" s="165">
        <v>-23.297000000000001</v>
      </c>
      <c r="F55" s="165">
        <v>10.034599999999999</v>
      </c>
      <c r="G55" s="165">
        <v>13.304399999999999</v>
      </c>
      <c r="H55" s="166"/>
      <c r="I55" s="165">
        <v>44.171399999999998</v>
      </c>
      <c r="J55" s="165">
        <v>-90.422499999999999</v>
      </c>
      <c r="K55" s="165">
        <v>48.957799999999999</v>
      </c>
      <c r="L55" s="165">
        <v>24.9712</v>
      </c>
      <c r="M55" s="166"/>
      <c r="N55" s="165">
        <v>0</v>
      </c>
      <c r="O55" s="165">
        <v>-34.798999999999999</v>
      </c>
      <c r="P55" s="165">
        <v>30.8</v>
      </c>
      <c r="Q55" s="165">
        <v>10.763999999999999</v>
      </c>
      <c r="R55" s="165">
        <v>-30.8</v>
      </c>
      <c r="S55" s="165">
        <v>13.8795</v>
      </c>
      <c r="T55" s="165">
        <v>58.9024</v>
      </c>
      <c r="U55" s="165">
        <v>15.3894</v>
      </c>
      <c r="V55" s="165">
        <v>15.597</v>
      </c>
      <c r="W55" s="165">
        <v>25.433800000000002</v>
      </c>
      <c r="X55" s="165">
        <v>17.238399999999999</v>
      </c>
      <c r="Y55" s="165">
        <v>0.70350000000000001</v>
      </c>
      <c r="Z55" s="165">
        <v>7.8460000000000001</v>
      </c>
      <c r="AA55" s="166"/>
      <c r="AB55" s="166"/>
      <c r="AC55" s="165">
        <v>-66.13</v>
      </c>
      <c r="AD55" s="165">
        <v>-65.84</v>
      </c>
      <c r="AE55" s="166"/>
      <c r="AF55" s="165">
        <v>0</v>
      </c>
      <c r="AG55" s="165">
        <v>33</v>
      </c>
      <c r="AH55" s="165">
        <v>7.31</v>
      </c>
      <c r="AI55" s="165">
        <v>0.17699999999999999</v>
      </c>
      <c r="AJ55" s="167">
        <v>-53.03</v>
      </c>
      <c r="AK55" s="165">
        <v>-52.75</v>
      </c>
      <c r="AL55" s="165">
        <v>-65.16</v>
      </c>
      <c r="AM55" s="165">
        <v>53.03</v>
      </c>
      <c r="AN55" s="165">
        <v>53.07</v>
      </c>
      <c r="AO55" s="165">
        <v>13.5763</v>
      </c>
      <c r="AP55" s="165">
        <v>9.0830000000000002</v>
      </c>
      <c r="AQ55" s="165">
        <v>67.1571</v>
      </c>
      <c r="AR55" s="165">
        <v>69.361599999999996</v>
      </c>
      <c r="AS55" s="165">
        <v>23.257000000000001</v>
      </c>
      <c r="AT55" s="165">
        <v>-47.555500000000002</v>
      </c>
      <c r="AU55" s="165">
        <v>-47.7712</v>
      </c>
      <c r="AV55" s="165">
        <v>8.2975999999999992</v>
      </c>
      <c r="AW55" s="165">
        <v>8.3551000000000002</v>
      </c>
      <c r="AX55" s="165">
        <v>65.64</v>
      </c>
      <c r="AY55" s="165">
        <v>67.113600000000005</v>
      </c>
      <c r="AZ55" s="165">
        <v>-23.8794</v>
      </c>
      <c r="BA55" s="165">
        <v>-25.3748</v>
      </c>
      <c r="BB55" s="165">
        <v>-305.9393</v>
      </c>
      <c r="BC55" s="165">
        <v>-28.5792</v>
      </c>
      <c r="BD55" s="165">
        <v>-6.9</v>
      </c>
      <c r="BE55" s="165">
        <v>-6.7</v>
      </c>
      <c r="BF55" s="165">
        <v>55.300400000000003</v>
      </c>
      <c r="BG55" s="165">
        <v>54.148499999999999</v>
      </c>
      <c r="BH55" s="165">
        <v>-5.3955000000000002</v>
      </c>
      <c r="BI55" s="166"/>
      <c r="BJ55" s="165">
        <v>-21.160599999999999</v>
      </c>
      <c r="BK55" s="165">
        <v>10.0769</v>
      </c>
      <c r="BL55" s="165">
        <v>0</v>
      </c>
      <c r="BM55" s="165">
        <v>3.0634000000000001</v>
      </c>
      <c r="BN55" s="165">
        <v>347.42259999999999</v>
      </c>
      <c r="BO55" s="165">
        <v>82.216800000000006</v>
      </c>
      <c r="BP55" s="165">
        <v>81.911699999999996</v>
      </c>
      <c r="BQ55" s="165">
        <v>-284.76929999999999</v>
      </c>
      <c r="BR55" s="165">
        <v>398.39319999999998</v>
      </c>
      <c r="BS55" s="166"/>
      <c r="BT55" s="165">
        <v>-70.979600000000005</v>
      </c>
      <c r="BU55" s="165">
        <v>72.578999999999994</v>
      </c>
      <c r="BV55" s="165">
        <v>97.430400000000006</v>
      </c>
      <c r="BW55" s="165">
        <v>35.03</v>
      </c>
      <c r="BX55" s="166"/>
      <c r="BY55" s="165">
        <v>67.510000000000005</v>
      </c>
      <c r="BZ55" s="165">
        <v>62.65</v>
      </c>
      <c r="CA55" s="165">
        <v>-87.067899999999995</v>
      </c>
      <c r="CB55" s="165">
        <v>-85.728399999999993</v>
      </c>
      <c r="CC55" s="165">
        <v>125.774</v>
      </c>
      <c r="CD55" s="165">
        <v>127.5099</v>
      </c>
      <c r="CE55" s="165">
        <v>13.533300000000001</v>
      </c>
      <c r="CF55" s="165">
        <v>-86.741699999999994</v>
      </c>
      <c r="CG55" s="165">
        <v>-86.412899999999993</v>
      </c>
      <c r="CH55" s="165">
        <v>-6.7763999999999998</v>
      </c>
      <c r="CI55" s="166"/>
      <c r="CJ55" s="166"/>
      <c r="CK55" s="166"/>
      <c r="CL55" s="165">
        <v>109.7</v>
      </c>
      <c r="CM55" s="165">
        <v>98.9</v>
      </c>
      <c r="CN55" s="165">
        <v>-15.09</v>
      </c>
      <c r="CO55" s="165">
        <v>73.665400000000005</v>
      </c>
      <c r="CP55" s="165">
        <v>72.748900000000006</v>
      </c>
      <c r="CQ55" s="165">
        <v>71.361199999999997</v>
      </c>
      <c r="CR55" s="165">
        <v>-5.9767000000000001</v>
      </c>
      <c r="CS55" s="165">
        <v>-5.6313000000000004</v>
      </c>
      <c r="CT55" s="166"/>
      <c r="CU55" s="165">
        <v>-45.703200000000002</v>
      </c>
      <c r="CV55" s="165">
        <v>5.4530000000000003</v>
      </c>
      <c r="CW55" s="165">
        <v>15.836</v>
      </c>
      <c r="CX55" s="165">
        <v>52.95</v>
      </c>
      <c r="CY55" s="165">
        <v>29.75</v>
      </c>
      <c r="CZ55" s="165">
        <v>52.507300000000001</v>
      </c>
      <c r="DA55" s="165">
        <v>49.516300000000001</v>
      </c>
      <c r="DB55" s="165">
        <v>-30.03</v>
      </c>
      <c r="DC55" s="165">
        <v>-7.4649999999999999</v>
      </c>
      <c r="DD55" s="166"/>
      <c r="DE55" s="166"/>
      <c r="DF55" s="165">
        <v>-70.1494</v>
      </c>
      <c r="DG55" s="165">
        <v>-11.613099999999999</v>
      </c>
      <c r="DH55" s="165">
        <v>-18.5154</v>
      </c>
      <c r="DI55" s="166"/>
      <c r="DJ55" s="165">
        <v>-90.4</v>
      </c>
      <c r="DK55" s="165">
        <v>22.453299999999999</v>
      </c>
      <c r="DL55" s="165">
        <v>43.661499999999997</v>
      </c>
      <c r="DM55" s="165">
        <v>52.615000000000002</v>
      </c>
      <c r="DN55" s="165">
        <v>61.541699999999999</v>
      </c>
      <c r="DO55" s="165">
        <v>43.03</v>
      </c>
      <c r="DP55" s="165">
        <v>-6.26</v>
      </c>
      <c r="DQ55" s="165">
        <v>42.206499999999998</v>
      </c>
      <c r="DR55" s="165">
        <v>70.073999999999998</v>
      </c>
      <c r="DS55" s="165">
        <v>-31.19</v>
      </c>
      <c r="DT55" s="165">
        <v>-31.37</v>
      </c>
      <c r="DU55" s="165">
        <v>115.32</v>
      </c>
      <c r="DV55" s="165">
        <v>70.599999999999994</v>
      </c>
      <c r="DW55" s="165">
        <v>70.218199999999996</v>
      </c>
      <c r="DX55" s="165">
        <v>69.945499999999996</v>
      </c>
      <c r="DY55" s="165">
        <v>-24.1556</v>
      </c>
      <c r="DZ55" s="165">
        <v>-24.881799999999998</v>
      </c>
      <c r="EA55" s="165">
        <v>190.75370000000001</v>
      </c>
      <c r="EB55" s="165">
        <v>140.98230000000001</v>
      </c>
      <c r="EC55" s="165">
        <v>135.02180000000001</v>
      </c>
      <c r="ED55" s="165">
        <v>137.82499999999999</v>
      </c>
      <c r="EE55" s="165">
        <v>62.088700000000003</v>
      </c>
      <c r="EF55" s="165">
        <v>46.7776</v>
      </c>
      <c r="EG55" s="165">
        <v>-24.738</v>
      </c>
      <c r="EH55" s="165">
        <v>293.66950000000003</v>
      </c>
      <c r="EI55" s="165">
        <v>277.22149999999999</v>
      </c>
      <c r="EJ55" s="166"/>
      <c r="EK55" s="165">
        <v>-30.882000000000001</v>
      </c>
      <c r="EL55" s="165">
        <v>-28.1463</v>
      </c>
      <c r="EM55" s="165">
        <v>18.1935</v>
      </c>
      <c r="EN55" s="165">
        <v>-9.2593999999999994</v>
      </c>
      <c r="EO55" s="165">
        <v>-8.6389999999999993</v>
      </c>
      <c r="EP55" s="165">
        <v>47.664000000000001</v>
      </c>
      <c r="EQ55" s="165">
        <v>-74.209900000000005</v>
      </c>
      <c r="ER55" s="166"/>
      <c r="ES55" s="165">
        <v>-10.0906</v>
      </c>
      <c r="ET55" s="165">
        <v>0</v>
      </c>
      <c r="EU55" s="165">
        <v>-11.91</v>
      </c>
      <c r="EV55" s="165">
        <v>1</v>
      </c>
      <c r="EW55" s="165">
        <v>11.229799999999999</v>
      </c>
      <c r="EX55" s="165">
        <v>-64.951999999999998</v>
      </c>
      <c r="EY55" s="165">
        <v>-36.482100000000003</v>
      </c>
      <c r="EZ55" s="165">
        <v>-35.9223</v>
      </c>
      <c r="FA55" s="165">
        <v>4.7370999999999999</v>
      </c>
      <c r="FB55" s="165">
        <v>-43.916800000000002</v>
      </c>
      <c r="FC55" s="165">
        <v>8.9597999999999995</v>
      </c>
      <c r="FD55" s="165">
        <v>24.124600000000001</v>
      </c>
      <c r="FE55" s="166"/>
      <c r="FF55" s="165">
        <v>23.178000000000001</v>
      </c>
      <c r="FG55" s="165">
        <v>42.9876</v>
      </c>
      <c r="FH55" s="165">
        <v>43.058300000000003</v>
      </c>
      <c r="FI55" s="165">
        <v>41.931699999999999</v>
      </c>
      <c r="FJ55" s="165">
        <v>86.909800000000004</v>
      </c>
      <c r="FK55" s="165">
        <v>86.5749</v>
      </c>
      <c r="FL55" s="165">
        <v>-79.709199999999996</v>
      </c>
      <c r="FM55" s="165">
        <v>26.321400000000001</v>
      </c>
      <c r="FN55" s="165">
        <v>26.369800000000001</v>
      </c>
      <c r="FO55" s="165">
        <v>-118.4461</v>
      </c>
      <c r="FP55" s="165">
        <v>-71.478200000000001</v>
      </c>
      <c r="FQ55" s="165">
        <v>-7.8205999999999998</v>
      </c>
      <c r="FR55" s="165">
        <v>-15.65</v>
      </c>
      <c r="FS55" s="165">
        <v>14.0633</v>
      </c>
      <c r="FT55" s="165">
        <v>1.0451999999999999</v>
      </c>
      <c r="FU55" s="165">
        <v>-8.92</v>
      </c>
      <c r="FV55" s="165">
        <v>16.86</v>
      </c>
      <c r="FW55" s="165">
        <v>0</v>
      </c>
      <c r="FX55" s="166"/>
      <c r="FY55" s="165">
        <v>-5.4829999999999997</v>
      </c>
      <c r="FZ55" s="165">
        <v>4.3959999999999999</v>
      </c>
      <c r="GA55" s="165">
        <v>11.837999999999999</v>
      </c>
      <c r="GB55" s="165">
        <v>41</v>
      </c>
      <c r="GC55" s="165">
        <v>72.274199999999993</v>
      </c>
      <c r="GD55" s="165">
        <v>118.69759999999999</v>
      </c>
      <c r="GE55" s="165">
        <v>12.27</v>
      </c>
      <c r="GF55" s="165">
        <v>86.250299999999996</v>
      </c>
      <c r="GG55" s="165">
        <v>25</v>
      </c>
      <c r="GH55" s="165">
        <v>-14.5969</v>
      </c>
      <c r="GI55" s="165">
        <v>-3.3065000000000002</v>
      </c>
      <c r="GJ55" s="165">
        <v>-3.4386000000000001</v>
      </c>
      <c r="GK55" s="165">
        <v>2.0127000000000002</v>
      </c>
      <c r="GL55" s="166"/>
      <c r="GM55" s="166"/>
      <c r="GN55" s="165">
        <v>-15.198399999999999</v>
      </c>
      <c r="GO55" s="165">
        <v>-26.646599999999999</v>
      </c>
      <c r="GP55" s="165">
        <v>16.338999999999999</v>
      </c>
      <c r="GQ55" s="165">
        <v>27.677600000000002</v>
      </c>
      <c r="GR55" s="165">
        <v>7.2808999999999999</v>
      </c>
      <c r="GS55" s="165">
        <v>7.7354000000000003</v>
      </c>
      <c r="GT55" s="166"/>
      <c r="GU55" s="165">
        <v>-20.3812</v>
      </c>
      <c r="GV55" s="165">
        <v>36.846699999999998</v>
      </c>
      <c r="GW55" s="165">
        <v>-51.494799999999998</v>
      </c>
      <c r="GX55" s="165">
        <v>8.9469999999999992</v>
      </c>
      <c r="GY55" s="165">
        <v>9.2592999999999996</v>
      </c>
      <c r="GZ55" s="165">
        <v>8.9558999999999997</v>
      </c>
      <c r="HA55" s="165">
        <v>10.6165</v>
      </c>
      <c r="HB55" s="165">
        <v>146.06049999999999</v>
      </c>
      <c r="HC55" s="165">
        <v>146.81559999999999</v>
      </c>
      <c r="HD55" s="165">
        <v>197.8</v>
      </c>
      <c r="HE55" s="165">
        <v>-197.8022</v>
      </c>
      <c r="HF55" s="165">
        <v>-497.39210000000003</v>
      </c>
      <c r="HG55" s="165">
        <v>501.59120000000001</v>
      </c>
      <c r="HH55" s="165">
        <v>503.10199999999998</v>
      </c>
      <c r="HI55" s="165">
        <v>-140.72810000000001</v>
      </c>
      <c r="HJ55" s="165">
        <v>-138.67869999999999</v>
      </c>
      <c r="HK55" s="165">
        <v>-60.102499999999999</v>
      </c>
      <c r="HL55" s="165">
        <v>-51.5212</v>
      </c>
      <c r="HM55" s="165">
        <v>83.281999999999996</v>
      </c>
      <c r="HN55" s="165">
        <v>84.057400000000001</v>
      </c>
      <c r="HO55" s="165">
        <v>-97.3887</v>
      </c>
      <c r="HP55" s="166"/>
      <c r="HQ55" s="165">
        <v>32.808399999999999</v>
      </c>
      <c r="HR55" s="165">
        <v>31.951499999999999</v>
      </c>
      <c r="HS55" s="165">
        <v>-53.670299999999997</v>
      </c>
      <c r="HT55" s="165">
        <v>-53.945700000000002</v>
      </c>
      <c r="HU55" s="165">
        <v>106.02</v>
      </c>
      <c r="HV55" s="165">
        <v>105.86</v>
      </c>
      <c r="HW55" s="165">
        <v>9.9</v>
      </c>
      <c r="HX55" s="165">
        <v>10</v>
      </c>
      <c r="HY55" s="165">
        <v>22.2118</v>
      </c>
      <c r="HZ55" s="165">
        <v>31.6</v>
      </c>
      <c r="IA55" s="165">
        <v>-328.91090000000003</v>
      </c>
      <c r="IB55" s="165">
        <v>104.55759999999999</v>
      </c>
      <c r="IC55" s="165">
        <v>105.4264</v>
      </c>
      <c r="ID55" s="165">
        <v>13.9</v>
      </c>
      <c r="IE55" s="165">
        <v>-50.5</v>
      </c>
      <c r="IF55" s="165">
        <v>-30.2</v>
      </c>
      <c r="IG55" s="165">
        <v>-30.2</v>
      </c>
      <c r="IH55" s="166"/>
      <c r="II55" s="166"/>
      <c r="IJ55" s="165">
        <v>-493.23849999999999</v>
      </c>
      <c r="IK55" s="165">
        <v>-247.47309999999999</v>
      </c>
      <c r="IL55" s="165">
        <v>440.07929999999999</v>
      </c>
      <c r="IM55" s="165">
        <v>367.46960000000001</v>
      </c>
      <c r="IN55" s="166"/>
      <c r="IO55" s="165">
        <v>-359.0643</v>
      </c>
      <c r="IP55" s="165">
        <v>358.20960000000002</v>
      </c>
      <c r="IQ55" s="165">
        <v>-143.0342</v>
      </c>
      <c r="IR55" s="165">
        <v>-217.56209999999999</v>
      </c>
      <c r="IS55" s="165">
        <v>-351.81970000000001</v>
      </c>
      <c r="IT55" s="165">
        <v>100.2932</v>
      </c>
      <c r="IU55" s="165">
        <v>101.958</v>
      </c>
      <c r="IV55" s="165">
        <v>142.83199999999999</v>
      </c>
      <c r="IW55" s="165">
        <v>-427.51220000000001</v>
      </c>
      <c r="IX55" s="165">
        <v>223.672</v>
      </c>
      <c r="IY55" s="165">
        <v>-210.9359</v>
      </c>
      <c r="IZ55" s="165">
        <v>209.50700000000001</v>
      </c>
      <c r="JA55" s="165">
        <v>-9.1228999999999996</v>
      </c>
      <c r="JB55" s="166"/>
      <c r="JC55" s="165">
        <v>9.44</v>
      </c>
      <c r="JD55" s="165">
        <v>7.7089999999999996</v>
      </c>
      <c r="JE55" s="165">
        <v>7.7140000000000004</v>
      </c>
      <c r="JF55" s="165">
        <v>-10.08</v>
      </c>
      <c r="JG55" s="165">
        <v>-16</v>
      </c>
      <c r="JH55" s="166"/>
      <c r="JI55" s="165">
        <v>16.936</v>
      </c>
      <c r="JJ55" s="165">
        <v>-24.052800000000001</v>
      </c>
      <c r="JK55" s="165">
        <v>-43.361600000000003</v>
      </c>
      <c r="JL55" s="165">
        <v>23.3</v>
      </c>
      <c r="JM55" s="165">
        <v>51.383000000000003</v>
      </c>
      <c r="JN55" s="165">
        <v>53.127000000000002</v>
      </c>
      <c r="JO55" s="165">
        <v>11.223599999999999</v>
      </c>
      <c r="JP55" s="165">
        <v>13.462899999999999</v>
      </c>
      <c r="JQ55" s="165">
        <v>52.306600000000003</v>
      </c>
      <c r="JR55" s="165">
        <v>52.6524</v>
      </c>
      <c r="JS55" s="165">
        <v>54.579099999999997</v>
      </c>
      <c r="JT55" s="166"/>
      <c r="JU55" s="165">
        <v>52.5</v>
      </c>
      <c r="JV55" s="165">
        <v>18.716100000000001</v>
      </c>
      <c r="JW55" s="165">
        <v>7.12</v>
      </c>
      <c r="JX55" s="166"/>
      <c r="JY55" s="165">
        <v>-51.224699999999999</v>
      </c>
      <c r="JZ55" s="165">
        <v>80.835999999999999</v>
      </c>
      <c r="KA55" s="165">
        <v>60.7333</v>
      </c>
      <c r="KB55" s="165">
        <v>-50.565100000000001</v>
      </c>
      <c r="KC55" s="165">
        <v>-80.128500000000003</v>
      </c>
      <c r="KD55" s="165">
        <v>51.037100000000002</v>
      </c>
      <c r="KE55" s="165">
        <v>28.568000000000001</v>
      </c>
      <c r="KF55" s="165">
        <v>-60.5</v>
      </c>
      <c r="KG55" s="165">
        <v>60.9</v>
      </c>
      <c r="KH55" s="165">
        <v>2.2738</v>
      </c>
      <c r="KI55" s="165">
        <v>198.36869999999999</v>
      </c>
    </row>
    <row r="56" spans="1:295" ht="18" customHeight="1" x14ac:dyDescent="0.3">
      <c r="A56" s="161" t="s">
        <v>804</v>
      </c>
      <c r="B56" s="161" t="s">
        <v>69</v>
      </c>
      <c r="C56" s="168">
        <v>0</v>
      </c>
      <c r="D56" s="168">
        <v>15.4908</v>
      </c>
      <c r="E56" s="168">
        <v>-22.7103</v>
      </c>
      <c r="F56" s="168">
        <v>9.1155000000000008</v>
      </c>
      <c r="G56" s="168">
        <v>12.379</v>
      </c>
      <c r="H56" s="169"/>
      <c r="I56" s="168">
        <v>42.436500000000002</v>
      </c>
      <c r="J56" s="168">
        <v>-86.471999999999994</v>
      </c>
      <c r="K56" s="168">
        <v>46.194000000000003</v>
      </c>
      <c r="L56" s="168">
        <v>23.299299999999999</v>
      </c>
      <c r="M56" s="169"/>
      <c r="N56" s="168">
        <v>2.2200000000000002</v>
      </c>
      <c r="O56" s="168">
        <v>-35.426000000000002</v>
      </c>
      <c r="P56" s="168">
        <v>33</v>
      </c>
      <c r="Q56" s="168">
        <v>13.247999999999999</v>
      </c>
      <c r="R56" s="168">
        <v>-30.8</v>
      </c>
      <c r="S56" s="168">
        <v>14.0623</v>
      </c>
      <c r="T56" s="168">
        <v>55.4328</v>
      </c>
      <c r="U56" s="168">
        <v>13.6806</v>
      </c>
      <c r="V56" s="168">
        <v>13.8513</v>
      </c>
      <c r="W56" s="168">
        <v>22.868099999999998</v>
      </c>
      <c r="X56" s="168">
        <v>13.7575</v>
      </c>
      <c r="Y56" s="168">
        <v>0.63449999999999995</v>
      </c>
      <c r="Z56" s="168">
        <v>8.5538000000000007</v>
      </c>
      <c r="AA56" s="169"/>
      <c r="AB56" s="169"/>
      <c r="AC56" s="168">
        <v>-61.71</v>
      </c>
      <c r="AD56" s="168">
        <v>-61.92</v>
      </c>
      <c r="AE56" s="169"/>
      <c r="AF56" s="168">
        <v>-2.2200000000000002</v>
      </c>
      <c r="AG56" s="168">
        <v>35.200000000000003</v>
      </c>
      <c r="AH56" s="168">
        <v>6.4880000000000004</v>
      </c>
      <c r="AI56" s="168">
        <v>0.17</v>
      </c>
      <c r="AJ56" s="170">
        <v>-50.47</v>
      </c>
      <c r="AK56" s="168">
        <v>-50.43</v>
      </c>
      <c r="AL56" s="168">
        <v>-59.79</v>
      </c>
      <c r="AM56" s="168">
        <v>50.47</v>
      </c>
      <c r="AN56" s="168">
        <v>50.82</v>
      </c>
      <c r="AO56" s="168">
        <v>12.8606</v>
      </c>
      <c r="AP56" s="168">
        <v>9.6722999999999999</v>
      </c>
      <c r="AQ56" s="168">
        <v>63.1342</v>
      </c>
      <c r="AR56" s="168">
        <v>65.162000000000006</v>
      </c>
      <c r="AS56" s="168">
        <v>19.979700000000001</v>
      </c>
      <c r="AT56" s="168">
        <v>-48.225299999999997</v>
      </c>
      <c r="AU56" s="168">
        <v>-49.071899999999999</v>
      </c>
      <c r="AV56" s="168">
        <v>29.4741</v>
      </c>
      <c r="AW56" s="168">
        <v>32.296999999999997</v>
      </c>
      <c r="AX56" s="168">
        <v>58.540199999999999</v>
      </c>
      <c r="AY56" s="168">
        <v>59.477899999999998</v>
      </c>
      <c r="AZ56" s="168">
        <v>-5.7737999999999996</v>
      </c>
      <c r="BA56" s="168">
        <v>-5.2918000000000003</v>
      </c>
      <c r="BB56" s="168">
        <v>-321.23970000000003</v>
      </c>
      <c r="BC56" s="168">
        <v>-27.1145</v>
      </c>
      <c r="BD56" s="168">
        <v>-7.2</v>
      </c>
      <c r="BE56" s="168">
        <v>-7.2</v>
      </c>
      <c r="BF56" s="168">
        <v>56.376600000000003</v>
      </c>
      <c r="BG56" s="168">
        <v>55.012900000000002</v>
      </c>
      <c r="BH56" s="168">
        <v>-4.4882</v>
      </c>
      <c r="BI56" s="169"/>
      <c r="BJ56" s="168">
        <v>-26.9358</v>
      </c>
      <c r="BK56" s="168">
        <v>8.7335999999999991</v>
      </c>
      <c r="BL56" s="169"/>
      <c r="BM56" s="168">
        <v>2.5424000000000002</v>
      </c>
      <c r="BN56" s="168">
        <v>368.1447</v>
      </c>
      <c r="BO56" s="168">
        <v>65.980999999999995</v>
      </c>
      <c r="BP56" s="168">
        <v>66.042000000000002</v>
      </c>
      <c r="BQ56" s="168">
        <v>-258.88310000000001</v>
      </c>
      <c r="BR56" s="168">
        <v>394.6662</v>
      </c>
      <c r="BS56" s="169"/>
      <c r="BT56" s="168">
        <v>-69.352400000000003</v>
      </c>
      <c r="BU56" s="168">
        <v>71.643100000000004</v>
      </c>
      <c r="BV56" s="168">
        <v>91.901700000000005</v>
      </c>
      <c r="BW56" s="168">
        <v>34.08</v>
      </c>
      <c r="BX56" s="169"/>
      <c r="BY56" s="168">
        <v>64</v>
      </c>
      <c r="BZ56" s="168">
        <v>61.31</v>
      </c>
      <c r="CA56" s="168">
        <v>-78.360699999999994</v>
      </c>
      <c r="CB56" s="168">
        <v>-78.226799999999997</v>
      </c>
      <c r="CC56" s="168">
        <v>120.4562</v>
      </c>
      <c r="CD56" s="168">
        <v>121.07769999999999</v>
      </c>
      <c r="CE56" s="168">
        <v>16.408899999999999</v>
      </c>
      <c r="CF56" s="168">
        <v>-84.791700000000006</v>
      </c>
      <c r="CG56" s="168">
        <v>-83.656400000000005</v>
      </c>
      <c r="CH56" s="168">
        <v>-5.4269999999999996</v>
      </c>
      <c r="CI56" s="169"/>
      <c r="CJ56" s="169"/>
      <c r="CK56" s="169"/>
      <c r="CL56" s="168">
        <v>107.4</v>
      </c>
      <c r="CM56" s="168">
        <v>96</v>
      </c>
      <c r="CN56" s="168">
        <v>-14.38</v>
      </c>
      <c r="CO56" s="168">
        <v>70.697000000000003</v>
      </c>
      <c r="CP56" s="168">
        <v>69.265100000000004</v>
      </c>
      <c r="CQ56" s="168">
        <v>68.621700000000004</v>
      </c>
      <c r="CR56" s="168">
        <v>-15.908099999999999</v>
      </c>
      <c r="CS56" s="168">
        <v>-15.9148</v>
      </c>
      <c r="CT56" s="168">
        <v>1</v>
      </c>
      <c r="CU56" s="168">
        <v>-38.283999999999999</v>
      </c>
      <c r="CV56" s="168">
        <v>9.5728000000000009</v>
      </c>
      <c r="CW56" s="168">
        <v>14.819900000000001</v>
      </c>
      <c r="CX56" s="168">
        <v>50.24</v>
      </c>
      <c r="CY56" s="168">
        <v>28.54</v>
      </c>
      <c r="CZ56" s="168">
        <v>50.632300000000001</v>
      </c>
      <c r="DA56" s="168">
        <v>47.465499999999999</v>
      </c>
      <c r="DB56" s="168">
        <v>-28.96</v>
      </c>
      <c r="DC56" s="168">
        <v>-7.6032000000000002</v>
      </c>
      <c r="DD56" s="169"/>
      <c r="DE56" s="169"/>
      <c r="DF56" s="168">
        <v>-79.629800000000003</v>
      </c>
      <c r="DG56" s="168">
        <v>-12.008699999999999</v>
      </c>
      <c r="DH56" s="168">
        <v>-17.7881</v>
      </c>
      <c r="DI56" s="168">
        <v>-81.400000000000006</v>
      </c>
      <c r="DJ56" s="168">
        <v>-83</v>
      </c>
      <c r="DK56" s="168">
        <v>22.3215</v>
      </c>
      <c r="DL56" s="168">
        <v>40.7318</v>
      </c>
      <c r="DM56" s="168">
        <v>47.918599999999998</v>
      </c>
      <c r="DN56" s="168">
        <v>57.440199999999997</v>
      </c>
      <c r="DO56" s="168">
        <v>40.369999999999997</v>
      </c>
      <c r="DP56" s="168">
        <v>-5.8</v>
      </c>
      <c r="DQ56" s="168">
        <v>40.966500000000003</v>
      </c>
      <c r="DR56" s="168">
        <v>78.956999999999994</v>
      </c>
      <c r="DS56" s="168">
        <v>-31.84</v>
      </c>
      <c r="DT56" s="168">
        <v>-32.200000000000003</v>
      </c>
      <c r="DU56" s="168">
        <v>111.93</v>
      </c>
      <c r="DV56" s="168">
        <v>65.78</v>
      </c>
      <c r="DW56" s="168">
        <v>81.854500000000002</v>
      </c>
      <c r="DX56" s="168">
        <v>80.109099999999998</v>
      </c>
      <c r="DY56" s="168">
        <v>-15.7957</v>
      </c>
      <c r="DZ56" s="168">
        <v>-15.7455</v>
      </c>
      <c r="EA56" s="168">
        <v>192.3784</v>
      </c>
      <c r="EB56" s="168">
        <v>143.87610000000001</v>
      </c>
      <c r="EC56" s="168">
        <v>138.76159999999999</v>
      </c>
      <c r="ED56" s="168">
        <v>140.6525</v>
      </c>
      <c r="EE56" s="168">
        <v>82.982799999999997</v>
      </c>
      <c r="EF56" s="168">
        <v>70.835700000000003</v>
      </c>
      <c r="EG56" s="168">
        <v>-23.434999999999999</v>
      </c>
      <c r="EH56" s="168">
        <v>273.274</v>
      </c>
      <c r="EI56" s="168">
        <v>274.81880000000001</v>
      </c>
      <c r="EJ56" s="169"/>
      <c r="EK56" s="168">
        <v>-31.162600000000001</v>
      </c>
      <c r="EL56" s="168">
        <v>-28.384</v>
      </c>
      <c r="EM56" s="168">
        <v>0</v>
      </c>
      <c r="EN56" s="168">
        <v>-9.6633999999999993</v>
      </c>
      <c r="EO56" s="168">
        <v>-8.9227000000000007</v>
      </c>
      <c r="EP56" s="168">
        <v>133.69200000000001</v>
      </c>
      <c r="EQ56" s="168">
        <v>-87.879800000000003</v>
      </c>
      <c r="ER56" s="169"/>
      <c r="ES56" s="168">
        <v>-33.845599999999997</v>
      </c>
      <c r="ET56" s="168">
        <v>0</v>
      </c>
      <c r="EU56" s="168">
        <v>-12.7</v>
      </c>
      <c r="EV56" s="168">
        <v>84.9</v>
      </c>
      <c r="EW56" s="168">
        <v>10.494300000000001</v>
      </c>
      <c r="EX56" s="168">
        <v>-62.348999999999997</v>
      </c>
      <c r="EY56" s="168">
        <v>-35.916499999999999</v>
      </c>
      <c r="EZ56" s="168">
        <v>-34.790199999999999</v>
      </c>
      <c r="FA56" s="168">
        <v>6.0246000000000004</v>
      </c>
      <c r="FB56" s="168">
        <v>-66.975800000000007</v>
      </c>
      <c r="FC56" s="168">
        <v>28.932700000000001</v>
      </c>
      <c r="FD56" s="168">
        <v>22.317</v>
      </c>
      <c r="FE56" s="169"/>
      <c r="FF56" s="168">
        <v>21.821000000000002</v>
      </c>
      <c r="FG56" s="168">
        <v>42.597499999999997</v>
      </c>
      <c r="FH56" s="168">
        <v>43.491599999999998</v>
      </c>
      <c r="FI56" s="168">
        <v>41.512999999999998</v>
      </c>
      <c r="FJ56" s="168">
        <v>78.369600000000005</v>
      </c>
      <c r="FK56" s="168">
        <v>79.8767</v>
      </c>
      <c r="FL56" s="168">
        <v>-58.442300000000003</v>
      </c>
      <c r="FM56" s="168">
        <v>16.5715</v>
      </c>
      <c r="FN56" s="168">
        <v>16.0871</v>
      </c>
      <c r="FO56" s="168">
        <v>-96.584500000000006</v>
      </c>
      <c r="FP56" s="168">
        <v>-46.165100000000002</v>
      </c>
      <c r="FQ56" s="168">
        <v>-7.7252999999999998</v>
      </c>
      <c r="FR56" s="168">
        <v>-13.02</v>
      </c>
      <c r="FS56" s="168">
        <v>14.0633</v>
      </c>
      <c r="FT56" s="168">
        <v>0.97440000000000004</v>
      </c>
      <c r="FU56" s="168">
        <v>-8.85</v>
      </c>
      <c r="FV56" s="168">
        <v>16.09</v>
      </c>
      <c r="FW56" s="168">
        <v>0</v>
      </c>
      <c r="FX56" s="169"/>
      <c r="FY56" s="168">
        <v>-6.0709999999999997</v>
      </c>
      <c r="FZ56" s="168">
        <v>4.3780000000000001</v>
      </c>
      <c r="GA56" s="169"/>
      <c r="GB56" s="168">
        <v>38.82</v>
      </c>
      <c r="GC56" s="168">
        <v>47.781700000000001</v>
      </c>
      <c r="GD56" s="168">
        <v>95.770799999999994</v>
      </c>
      <c r="GE56" s="168">
        <v>12.8</v>
      </c>
      <c r="GF56" s="168">
        <v>81.426900000000003</v>
      </c>
      <c r="GG56" s="168">
        <v>25</v>
      </c>
      <c r="GH56" s="168">
        <v>-13.5604</v>
      </c>
      <c r="GI56" s="168">
        <v>-3.2461000000000002</v>
      </c>
      <c r="GJ56" s="168">
        <v>-2.8948</v>
      </c>
      <c r="GK56" s="168">
        <v>1.8311999999999999</v>
      </c>
      <c r="GL56" s="169"/>
      <c r="GM56" s="169"/>
      <c r="GN56" s="169"/>
      <c r="GO56" s="168">
        <v>-24.063700000000001</v>
      </c>
      <c r="GP56" s="168">
        <v>15.606999999999999</v>
      </c>
      <c r="GQ56" s="168">
        <v>24.962900000000001</v>
      </c>
      <c r="GR56" s="168">
        <v>9.0822000000000003</v>
      </c>
      <c r="GS56" s="168">
        <v>8.5779999999999994</v>
      </c>
      <c r="GT56" s="169"/>
      <c r="GU56" s="168">
        <v>-19.413900000000002</v>
      </c>
      <c r="GV56" s="168">
        <v>35.159500000000001</v>
      </c>
      <c r="GW56" s="168">
        <v>-48.9101</v>
      </c>
      <c r="GX56" s="168">
        <v>8.9806000000000008</v>
      </c>
      <c r="GY56" s="168">
        <v>8.0678999999999998</v>
      </c>
      <c r="GZ56" s="168">
        <v>7.6797000000000004</v>
      </c>
      <c r="HA56" s="168">
        <v>10</v>
      </c>
      <c r="HB56" s="168">
        <v>141.98990000000001</v>
      </c>
      <c r="HC56" s="168">
        <v>144.1867</v>
      </c>
      <c r="HD56" s="168">
        <v>202</v>
      </c>
      <c r="HE56" s="168">
        <v>-201.77099999999999</v>
      </c>
      <c r="HF56" s="168">
        <v>-508.17250000000001</v>
      </c>
      <c r="HG56" s="168">
        <v>508.99810000000002</v>
      </c>
      <c r="HH56" s="168">
        <v>506.16570000000002</v>
      </c>
      <c r="HI56" s="168">
        <v>-137.27959999999999</v>
      </c>
      <c r="HJ56" s="168">
        <v>-134.523</v>
      </c>
      <c r="HK56" s="168">
        <v>-63.615000000000002</v>
      </c>
      <c r="HL56" s="168">
        <v>-57.533299999999997</v>
      </c>
      <c r="HM56" s="168">
        <v>82.595200000000006</v>
      </c>
      <c r="HN56" s="168">
        <v>82.627200000000002</v>
      </c>
      <c r="HO56" s="169"/>
      <c r="HP56" s="168">
        <v>-100.9713</v>
      </c>
      <c r="HQ56" s="168">
        <v>33.665399999999998</v>
      </c>
      <c r="HR56" s="168">
        <v>32.775500000000001</v>
      </c>
      <c r="HS56" s="168">
        <v>-50.750500000000002</v>
      </c>
      <c r="HT56" s="168">
        <v>-50.295299999999997</v>
      </c>
      <c r="HU56" s="168">
        <v>109.6</v>
      </c>
      <c r="HV56" s="168">
        <v>107.95</v>
      </c>
      <c r="HW56" s="168">
        <v>6.1</v>
      </c>
      <c r="HX56" s="168">
        <v>7.1</v>
      </c>
      <c r="HY56" s="168">
        <v>22.0687</v>
      </c>
      <c r="HZ56" s="168">
        <v>30.32</v>
      </c>
      <c r="IA56" s="168">
        <v>-328.90429999999998</v>
      </c>
      <c r="IB56" s="168">
        <v>103.3669</v>
      </c>
      <c r="IC56" s="168">
        <v>102.1785</v>
      </c>
      <c r="ID56" s="168">
        <v>13.4</v>
      </c>
      <c r="IE56" s="168">
        <v>-54.6</v>
      </c>
      <c r="IF56" s="168">
        <v>-31.9</v>
      </c>
      <c r="IG56" s="168">
        <v>-31</v>
      </c>
      <c r="IH56" s="169"/>
      <c r="II56" s="169"/>
      <c r="IJ56" s="168">
        <v>-497.28449999999998</v>
      </c>
      <c r="IK56" s="169"/>
      <c r="IL56" s="168">
        <v>426.56459999999998</v>
      </c>
      <c r="IM56" s="170">
        <v>367.46960000000001</v>
      </c>
      <c r="IN56" s="169"/>
      <c r="IO56" s="169"/>
      <c r="IP56" s="169"/>
      <c r="IQ56" s="169"/>
      <c r="IR56" s="168">
        <v>-214.28479999999999</v>
      </c>
      <c r="IS56" s="168">
        <v>-338.3288</v>
      </c>
      <c r="IT56" s="168">
        <v>99.292699999999996</v>
      </c>
      <c r="IU56" s="168">
        <v>102.30759999999999</v>
      </c>
      <c r="IV56" s="168">
        <v>138.01220000000001</v>
      </c>
      <c r="IW56" s="168">
        <v>-414.35770000000002</v>
      </c>
      <c r="IX56" s="168">
        <v>221.995</v>
      </c>
      <c r="IY56" s="168">
        <v>-202.17619999999999</v>
      </c>
      <c r="IZ56" s="168">
        <v>200.22489999999999</v>
      </c>
      <c r="JA56" s="168">
        <v>-8.9114000000000004</v>
      </c>
      <c r="JB56" s="169"/>
      <c r="JC56" s="168">
        <v>7.2</v>
      </c>
      <c r="JD56" s="168">
        <v>7.234</v>
      </c>
      <c r="JE56" s="168">
        <v>7.2370000000000001</v>
      </c>
      <c r="JF56" s="168">
        <v>-7.12</v>
      </c>
      <c r="JG56" s="168">
        <v>-18.16</v>
      </c>
      <c r="JH56" s="169"/>
      <c r="JI56" s="168">
        <v>18.4894</v>
      </c>
      <c r="JJ56" s="168">
        <v>-27.040500000000002</v>
      </c>
      <c r="JK56" s="168">
        <v>-43.0961</v>
      </c>
      <c r="JL56" s="168">
        <v>25.9</v>
      </c>
      <c r="JM56" s="168">
        <v>48.622</v>
      </c>
      <c r="JN56" s="168">
        <v>47.057000000000002</v>
      </c>
      <c r="JO56" s="168">
        <v>4.5900999999999996</v>
      </c>
      <c r="JP56" s="168">
        <v>5.2881</v>
      </c>
      <c r="JQ56" s="168">
        <v>53.396000000000001</v>
      </c>
      <c r="JR56" s="168">
        <v>53.3977</v>
      </c>
      <c r="JS56" s="168">
        <v>54.2879</v>
      </c>
      <c r="JT56" s="169"/>
      <c r="JU56" s="168">
        <v>55.5</v>
      </c>
      <c r="JV56" s="168">
        <v>19.269300000000001</v>
      </c>
      <c r="JW56" s="168">
        <v>6.61</v>
      </c>
      <c r="JX56" s="169"/>
      <c r="JY56" s="168">
        <v>-60.379199999999997</v>
      </c>
      <c r="JZ56" s="168">
        <v>81.880300000000005</v>
      </c>
      <c r="KA56" s="168">
        <v>65.004300000000001</v>
      </c>
      <c r="KB56" s="168">
        <v>-59.988799999999998</v>
      </c>
      <c r="KC56" s="168">
        <v>-80.129599999999996</v>
      </c>
      <c r="KD56" s="168">
        <v>56.463000000000001</v>
      </c>
      <c r="KE56" s="168">
        <v>22.7182</v>
      </c>
      <c r="KF56" s="168">
        <v>-64.099999999999994</v>
      </c>
      <c r="KG56" s="168">
        <v>64.3</v>
      </c>
      <c r="KH56" s="168">
        <v>-1.4032</v>
      </c>
      <c r="KI56" s="168">
        <v>196.01060000000001</v>
      </c>
    </row>
    <row r="57" spans="1:295" x14ac:dyDescent="0.3">
      <c r="A57" s="227" t="s">
        <v>816</v>
      </c>
      <c r="B57" s="227"/>
      <c r="C57" s="171">
        <v>0</v>
      </c>
      <c r="D57" s="171">
        <v>19.494399999999999</v>
      </c>
      <c r="E57" s="171">
        <v>-18.912099999999999</v>
      </c>
      <c r="F57" s="171">
        <v>13.261100000000001</v>
      </c>
      <c r="G57" s="171">
        <v>21.776700000000002</v>
      </c>
      <c r="H57" s="171">
        <v>0</v>
      </c>
      <c r="I57" s="171">
        <v>64.525999999999996</v>
      </c>
      <c r="J57" s="171">
        <v>-71.802599999999998</v>
      </c>
      <c r="K57" s="171">
        <v>68.385800000000003</v>
      </c>
      <c r="L57" s="171">
        <v>34.606900000000003</v>
      </c>
      <c r="M57" s="171">
        <v>0</v>
      </c>
      <c r="N57" s="171">
        <v>17.760000000000002</v>
      </c>
      <c r="O57" s="171">
        <v>-25.733000000000001</v>
      </c>
      <c r="P57" s="171">
        <v>74.8</v>
      </c>
      <c r="Q57" s="171">
        <v>19.872</v>
      </c>
      <c r="R57" s="171">
        <v>-24.2</v>
      </c>
      <c r="S57" s="171">
        <v>14.8041</v>
      </c>
      <c r="T57" s="171">
        <v>78.39</v>
      </c>
      <c r="U57" s="171">
        <v>20.476900000000001</v>
      </c>
      <c r="V57" s="171">
        <v>20.7163</v>
      </c>
      <c r="W57" s="171">
        <v>34.127499999999998</v>
      </c>
      <c r="X57" s="171">
        <v>17.450399999999998</v>
      </c>
      <c r="Y57" s="171">
        <v>6.2319000000000004</v>
      </c>
      <c r="Z57" s="171">
        <v>8.7532999999999994</v>
      </c>
      <c r="AA57" s="171">
        <v>0</v>
      </c>
      <c r="AB57" s="171">
        <v>0</v>
      </c>
      <c r="AC57" s="171">
        <v>0.03</v>
      </c>
      <c r="AD57" s="171">
        <v>-61.92</v>
      </c>
      <c r="AE57" s="171">
        <v>0</v>
      </c>
      <c r="AF57" s="171">
        <v>11.1</v>
      </c>
      <c r="AG57" s="171">
        <v>81.400000000000006</v>
      </c>
      <c r="AH57" s="171">
        <v>13.558</v>
      </c>
      <c r="AI57" s="171">
        <v>0.219</v>
      </c>
      <c r="AJ57" s="171">
        <v>-27.15</v>
      </c>
      <c r="AK57" s="171">
        <v>-27.1</v>
      </c>
      <c r="AL57" s="171">
        <v>-17.45</v>
      </c>
      <c r="AM57" s="171">
        <v>76.41</v>
      </c>
      <c r="AN57" s="171">
        <v>76.900000000000006</v>
      </c>
      <c r="AO57" s="171">
        <v>20.3048</v>
      </c>
      <c r="AP57" s="171">
        <v>11.484500000000001</v>
      </c>
      <c r="AQ57" s="171">
        <v>81.831699999999998</v>
      </c>
      <c r="AR57" s="171">
        <v>84.6875</v>
      </c>
      <c r="AS57" s="171">
        <v>44.110799999999998</v>
      </c>
      <c r="AT57" s="171">
        <v>-40.053800000000003</v>
      </c>
      <c r="AU57" s="171">
        <v>-40.304699999999997</v>
      </c>
      <c r="AV57" s="171">
        <v>37.642000000000003</v>
      </c>
      <c r="AW57" s="171">
        <v>35.528300000000002</v>
      </c>
      <c r="AX57" s="171">
        <v>84.662199999999999</v>
      </c>
      <c r="AY57" s="171">
        <v>86.671599999999998</v>
      </c>
      <c r="AZ57" s="171">
        <v>14.684200000000001</v>
      </c>
      <c r="BA57" s="171">
        <v>12.0228</v>
      </c>
      <c r="BB57" s="171">
        <v>-268.35449999999997</v>
      </c>
      <c r="BC57" s="171">
        <v>7.3747999999999996</v>
      </c>
      <c r="BD57" s="171">
        <v>-3.6</v>
      </c>
      <c r="BE57" s="171">
        <v>-3.5</v>
      </c>
      <c r="BF57" s="171">
        <v>67.322299999999998</v>
      </c>
      <c r="BG57" s="171">
        <v>68.078000000000003</v>
      </c>
      <c r="BH57" s="171">
        <v>-3.7332999999999998</v>
      </c>
      <c r="BI57" s="171">
        <v>0</v>
      </c>
      <c r="BJ57" s="171">
        <v>-21.160599999999999</v>
      </c>
      <c r="BK57" s="171">
        <v>12.7592</v>
      </c>
      <c r="BL57" s="171">
        <v>9.2540999999999993</v>
      </c>
      <c r="BM57" s="171">
        <v>6.1730999999999998</v>
      </c>
      <c r="BN57" s="171">
        <v>572.46600000000001</v>
      </c>
      <c r="BO57" s="171">
        <v>152.0737</v>
      </c>
      <c r="BP57" s="171">
        <v>152.74510000000001</v>
      </c>
      <c r="BQ57" s="171">
        <v>-171.86259999999999</v>
      </c>
      <c r="BR57" s="171">
        <v>650.58299999999997</v>
      </c>
      <c r="BS57" s="171">
        <v>0</v>
      </c>
      <c r="BT57" s="171">
        <v>-39.566400000000002</v>
      </c>
      <c r="BU57" s="171">
        <v>118.447</v>
      </c>
      <c r="BV57" s="171">
        <v>120.3135</v>
      </c>
      <c r="BW57" s="171">
        <v>45.13</v>
      </c>
      <c r="BX57" s="171">
        <v>0</v>
      </c>
      <c r="BY57" s="171">
        <v>85.68</v>
      </c>
      <c r="BZ57" s="171">
        <v>68.37</v>
      </c>
      <c r="CA57" s="171">
        <v>-54.248399999999997</v>
      </c>
      <c r="CB57" s="171">
        <v>-54.918199999999999</v>
      </c>
      <c r="CC57" s="171">
        <v>142.76589999999999</v>
      </c>
      <c r="CD57" s="171">
        <v>144.60650000000001</v>
      </c>
      <c r="CE57" s="171">
        <v>20.346</v>
      </c>
      <c r="CF57" s="171">
        <v>-53.838700000000003</v>
      </c>
      <c r="CG57" s="171">
        <v>-54.529200000000003</v>
      </c>
      <c r="CH57" s="171">
        <v>7.0705999999999998</v>
      </c>
      <c r="CI57" s="171">
        <v>0</v>
      </c>
      <c r="CJ57" s="171">
        <v>0</v>
      </c>
      <c r="CK57" s="171">
        <v>0</v>
      </c>
      <c r="CL57" s="171">
        <v>152.6</v>
      </c>
      <c r="CM57" s="171">
        <v>138.5</v>
      </c>
      <c r="CN57" s="171">
        <v>-12.4</v>
      </c>
      <c r="CO57" s="171">
        <v>78.9435</v>
      </c>
      <c r="CP57" s="171">
        <v>76.974400000000003</v>
      </c>
      <c r="CQ57" s="171">
        <v>76.360500000000002</v>
      </c>
      <c r="CR57" s="171">
        <v>9.1170000000000009</v>
      </c>
      <c r="CS57" s="171">
        <v>9.8457000000000008</v>
      </c>
      <c r="CT57" s="171">
        <v>40.655200000000001</v>
      </c>
      <c r="CU57" s="171">
        <v>-7.2363</v>
      </c>
      <c r="CV57" s="171">
        <v>52.436999999999998</v>
      </c>
      <c r="CW57" s="171">
        <v>19.593</v>
      </c>
      <c r="CX57" s="171">
        <v>89.15</v>
      </c>
      <c r="CY57" s="171">
        <v>45.75</v>
      </c>
      <c r="CZ57" s="171">
        <v>72.429199999999994</v>
      </c>
      <c r="DA57" s="171">
        <v>68.266300000000001</v>
      </c>
      <c r="DB57" s="171">
        <v>-24.65</v>
      </c>
      <c r="DC57" s="171">
        <v>-6.7737999999999996</v>
      </c>
      <c r="DD57" s="171">
        <v>0</v>
      </c>
      <c r="DE57" s="171">
        <v>0</v>
      </c>
      <c r="DF57" s="171">
        <v>-45.455100000000002</v>
      </c>
      <c r="DG57" s="171">
        <v>-10.218299999999999</v>
      </c>
      <c r="DH57" s="171">
        <v>-15.351699999999999</v>
      </c>
      <c r="DI57" s="171">
        <v>-58.8</v>
      </c>
      <c r="DJ57" s="171">
        <v>-58.9</v>
      </c>
      <c r="DK57" s="171">
        <v>25.4636</v>
      </c>
      <c r="DL57" s="171">
        <v>69.149799999999999</v>
      </c>
      <c r="DM57" s="171">
        <v>78.915199999999999</v>
      </c>
      <c r="DN57" s="171">
        <v>96.697999999999993</v>
      </c>
      <c r="DO57" s="171">
        <v>69.099999999999994</v>
      </c>
      <c r="DP57" s="171">
        <v>-3.25</v>
      </c>
      <c r="DQ57" s="171">
        <v>50.731499999999997</v>
      </c>
      <c r="DR57" s="171">
        <v>138.66290000000001</v>
      </c>
      <c r="DS57" s="171">
        <v>-1.91</v>
      </c>
      <c r="DT57" s="171">
        <v>-1.88</v>
      </c>
      <c r="DU57" s="171">
        <v>123.34</v>
      </c>
      <c r="DV57" s="171">
        <v>82.09</v>
      </c>
      <c r="DW57" s="171">
        <v>138.8545</v>
      </c>
      <c r="DX57" s="171">
        <v>135.3091</v>
      </c>
      <c r="DY57" s="171">
        <v>8.3919999999999995</v>
      </c>
      <c r="DZ57" s="171">
        <v>7.7727000000000004</v>
      </c>
      <c r="EA57" s="171">
        <v>252.0223</v>
      </c>
      <c r="EB57" s="171">
        <v>201.68090000000001</v>
      </c>
      <c r="EC57" s="171">
        <v>192.76050000000001</v>
      </c>
      <c r="ED57" s="171">
        <v>197.38470000000001</v>
      </c>
      <c r="EE57" s="171">
        <v>97.670500000000004</v>
      </c>
      <c r="EF57" s="171">
        <v>82.729399999999998</v>
      </c>
      <c r="EG57" s="171">
        <v>-19.559000000000001</v>
      </c>
      <c r="EH57" s="171">
        <v>431.36059999999998</v>
      </c>
      <c r="EI57" s="171">
        <v>292.3399</v>
      </c>
      <c r="EJ57" s="171">
        <v>0</v>
      </c>
      <c r="EK57" s="171">
        <v>-19.794</v>
      </c>
      <c r="EL57" s="171">
        <v>-16.7561</v>
      </c>
      <c r="EM57" s="171">
        <v>33.657600000000002</v>
      </c>
      <c r="EN57" s="171">
        <v>74.539599999999993</v>
      </c>
      <c r="EO57" s="171">
        <v>32.241</v>
      </c>
      <c r="EP57" s="171">
        <v>179.77199999999999</v>
      </c>
      <c r="EQ57" s="171">
        <v>-40.172199999999997</v>
      </c>
      <c r="ER57" s="171">
        <v>-41.034100000000002</v>
      </c>
      <c r="ES57" s="171">
        <v>2.3894000000000002</v>
      </c>
      <c r="ET57" s="171">
        <v>18.8</v>
      </c>
      <c r="EU57" s="171">
        <v>0</v>
      </c>
      <c r="EV57" s="171">
        <v>121</v>
      </c>
      <c r="EW57" s="171">
        <v>17.927700000000002</v>
      </c>
      <c r="EX57" s="171">
        <v>-24.457000000000001</v>
      </c>
      <c r="EY57" s="171">
        <v>-33.028799999999997</v>
      </c>
      <c r="EZ57" s="171">
        <v>-31.992100000000001</v>
      </c>
      <c r="FA57" s="171">
        <v>8.3867999999999991</v>
      </c>
      <c r="FB57" s="171">
        <v>-33.795999999999999</v>
      </c>
      <c r="FC57" s="171">
        <v>53.283799999999999</v>
      </c>
      <c r="FD57" s="171">
        <v>25.340599999999998</v>
      </c>
      <c r="FE57" s="171">
        <v>0</v>
      </c>
      <c r="FF57" s="171">
        <v>25.0975</v>
      </c>
      <c r="FG57" s="171">
        <v>44.721800000000002</v>
      </c>
      <c r="FH57" s="171">
        <v>45.1449</v>
      </c>
      <c r="FI57" s="171">
        <v>43.3078</v>
      </c>
      <c r="FJ57" s="171">
        <v>98.631799999999998</v>
      </c>
      <c r="FK57" s="171">
        <v>98.296899999999994</v>
      </c>
      <c r="FL57" s="171">
        <v>58.274799999999999</v>
      </c>
      <c r="FM57" s="171">
        <v>33.243099999999998</v>
      </c>
      <c r="FN57" s="171">
        <v>33.041699999999999</v>
      </c>
      <c r="FO57" s="171">
        <v>-10.628299999999999</v>
      </c>
      <c r="FP57" s="171">
        <v>57.143300000000004</v>
      </c>
      <c r="FQ57" s="171">
        <v>2.4481999999999999</v>
      </c>
      <c r="FR57" s="171">
        <v>-3.33</v>
      </c>
      <c r="FS57" s="171">
        <v>15.1717</v>
      </c>
      <c r="FT57" s="171">
        <v>1.7008000000000001</v>
      </c>
      <c r="FU57" s="171">
        <v>-5.96</v>
      </c>
      <c r="FV57" s="171">
        <v>16.86</v>
      </c>
      <c r="FW57" s="171">
        <v>0</v>
      </c>
      <c r="FX57" s="171">
        <v>8.8745999999999992</v>
      </c>
      <c r="FY57" s="171">
        <v>-3.2949999999999999</v>
      </c>
      <c r="FZ57" s="171">
        <v>4.6589999999999998</v>
      </c>
      <c r="GA57" s="171">
        <v>11.837999999999999</v>
      </c>
      <c r="GB57" s="171">
        <v>42.65</v>
      </c>
      <c r="GC57" s="171">
        <v>72.274199999999993</v>
      </c>
      <c r="GD57" s="171">
        <v>118.69759999999999</v>
      </c>
      <c r="GE57" s="171">
        <v>16.309999999999999</v>
      </c>
      <c r="GF57" s="171">
        <v>87.936000000000007</v>
      </c>
      <c r="GG57" s="171">
        <v>26.3</v>
      </c>
      <c r="GH57" s="171">
        <v>-9.2019000000000002</v>
      </c>
      <c r="GI57" s="171">
        <v>3.1055000000000001</v>
      </c>
      <c r="GJ57" s="171">
        <v>3.5297999999999998</v>
      </c>
      <c r="GK57" s="171">
        <v>3.1377000000000002</v>
      </c>
      <c r="GL57" s="171">
        <v>6.2300000000000001E-2</v>
      </c>
      <c r="GM57" s="171">
        <v>0</v>
      </c>
      <c r="GN57" s="171">
        <v>-12.0913</v>
      </c>
      <c r="GO57" s="171">
        <v>-16.361799999999999</v>
      </c>
      <c r="GP57" s="171">
        <v>17.703700000000001</v>
      </c>
      <c r="GQ57" s="171">
        <v>45.868299999999998</v>
      </c>
      <c r="GR57" s="171">
        <v>14.0489</v>
      </c>
      <c r="GS57" s="171">
        <v>14.238799999999999</v>
      </c>
      <c r="GT57" s="171">
        <v>-68.906000000000006</v>
      </c>
      <c r="GU57" s="171">
        <v>-17.445</v>
      </c>
      <c r="GV57" s="171">
        <v>37.296500000000002</v>
      </c>
      <c r="GW57" s="171">
        <v>-39.573</v>
      </c>
      <c r="GX57" s="171">
        <v>10.720800000000001</v>
      </c>
      <c r="GY57" s="171">
        <v>18.451499999999999</v>
      </c>
      <c r="GZ57" s="171">
        <v>17.944700000000001</v>
      </c>
      <c r="HA57" s="171">
        <v>13</v>
      </c>
      <c r="HB57" s="171">
        <v>156.8014</v>
      </c>
      <c r="HC57" s="171">
        <v>157.44149999999999</v>
      </c>
      <c r="HD57" s="171">
        <v>247.3</v>
      </c>
      <c r="HE57" s="171">
        <v>-36.537599999999998</v>
      </c>
      <c r="HF57" s="171">
        <v>-194.41409999999999</v>
      </c>
      <c r="HG57" s="171">
        <v>551.04079999999999</v>
      </c>
      <c r="HH57" s="171">
        <v>506.16570000000002</v>
      </c>
      <c r="HI57" s="171">
        <v>-46.442999999999998</v>
      </c>
      <c r="HJ57" s="171">
        <v>-44.006500000000003</v>
      </c>
      <c r="HK57" s="171">
        <v>-48.393000000000001</v>
      </c>
      <c r="HL57" s="171">
        <v>-38.087499999999999</v>
      </c>
      <c r="HM57" s="171">
        <v>85.126000000000005</v>
      </c>
      <c r="HN57" s="171">
        <v>84.057400000000001</v>
      </c>
      <c r="HO57" s="171">
        <v>0</v>
      </c>
      <c r="HP57" s="171">
        <v>0</v>
      </c>
      <c r="HQ57" s="171">
        <v>36.1813</v>
      </c>
      <c r="HR57" s="171">
        <v>36.126300000000001</v>
      </c>
      <c r="HS57" s="171">
        <v>-17.66</v>
      </c>
      <c r="HT57" s="171">
        <v>-17.817299999999999</v>
      </c>
      <c r="HU57" s="171">
        <v>116.7</v>
      </c>
      <c r="HV57" s="171">
        <v>115.52</v>
      </c>
      <c r="HW57" s="171">
        <v>20.399999999999999</v>
      </c>
      <c r="HX57" s="171">
        <v>21.3</v>
      </c>
      <c r="HY57" s="171">
        <v>22.848400000000002</v>
      </c>
      <c r="HZ57" s="171">
        <v>43.6</v>
      </c>
      <c r="IA57" s="171">
        <v>-286.33150000000001</v>
      </c>
      <c r="IB57" s="171">
        <v>112.3993</v>
      </c>
      <c r="IC57" s="171">
        <v>111.4302</v>
      </c>
      <c r="ID57" s="171">
        <v>18.5</v>
      </c>
      <c r="IE57" s="171">
        <v>-28.5</v>
      </c>
      <c r="IF57" s="171">
        <v>8.1999999999999993</v>
      </c>
      <c r="IG57" s="171">
        <v>8.3000000000000007</v>
      </c>
      <c r="IH57" s="171">
        <v>1.6636</v>
      </c>
      <c r="II57" s="171">
        <v>1.5253000000000001</v>
      </c>
      <c r="IJ57" s="171">
        <v>0</v>
      </c>
      <c r="IK57" s="171">
        <v>174.73509999999999</v>
      </c>
      <c r="IL57" s="171">
        <v>526.24659999999994</v>
      </c>
      <c r="IM57" s="171">
        <v>419.10449999999997</v>
      </c>
      <c r="IN57" s="171">
        <v>0</v>
      </c>
      <c r="IO57" s="171">
        <v>-19.872</v>
      </c>
      <c r="IP57" s="171">
        <v>410.56470000000002</v>
      </c>
      <c r="IQ57" s="171">
        <v>-43.627899999999997</v>
      </c>
      <c r="IR57" s="171">
        <v>50.1569</v>
      </c>
      <c r="IS57" s="171">
        <v>-8.6044</v>
      </c>
      <c r="IT57" s="171">
        <v>190.66120000000001</v>
      </c>
      <c r="IU57" s="171">
        <v>186.85050000000001</v>
      </c>
      <c r="IV57" s="171">
        <v>170.6951</v>
      </c>
      <c r="IW57" s="171">
        <v>-40.587800000000001</v>
      </c>
      <c r="IX57" s="171">
        <v>247.85749999999999</v>
      </c>
      <c r="IY57" s="171">
        <v>-79.817700000000002</v>
      </c>
      <c r="IZ57" s="171">
        <v>267.27800000000002</v>
      </c>
      <c r="JA57" s="171">
        <v>-7.3018999999999998</v>
      </c>
      <c r="JB57" s="171">
        <v>30.024000000000001</v>
      </c>
      <c r="JC57" s="171">
        <v>15.6</v>
      </c>
      <c r="JD57" s="171">
        <v>7.7249999999999996</v>
      </c>
      <c r="JE57" s="171">
        <v>7.734</v>
      </c>
      <c r="JF57" s="171">
        <v>-3.92</v>
      </c>
      <c r="JG57" s="171">
        <v>-8.32</v>
      </c>
      <c r="JH57" s="171">
        <v>0</v>
      </c>
      <c r="JI57" s="171">
        <v>20.860600000000002</v>
      </c>
      <c r="JJ57" s="171">
        <v>-6.2088999999999999</v>
      </c>
      <c r="JK57" s="171">
        <v>-35.594700000000003</v>
      </c>
      <c r="JL57" s="171">
        <v>25.9</v>
      </c>
      <c r="JM57" s="171">
        <v>52.506</v>
      </c>
      <c r="JN57" s="171">
        <v>54.348999999999997</v>
      </c>
      <c r="JO57" s="171">
        <v>11.5578</v>
      </c>
      <c r="JP57" s="171">
        <v>13.8514</v>
      </c>
      <c r="JQ57" s="171">
        <v>54.8474</v>
      </c>
      <c r="JR57" s="171">
        <v>53.558300000000003</v>
      </c>
      <c r="JS57" s="171">
        <v>54.579099999999997</v>
      </c>
      <c r="JT57" s="171">
        <v>0</v>
      </c>
      <c r="JU57" s="171">
        <v>59.3</v>
      </c>
      <c r="JV57" s="171">
        <v>23.227399999999999</v>
      </c>
      <c r="JW57" s="171">
        <v>11.09</v>
      </c>
      <c r="JX57" s="171">
        <v>0</v>
      </c>
      <c r="JY57" s="171">
        <v>-39.756999999999998</v>
      </c>
      <c r="JZ57" s="171">
        <v>85.961100000000002</v>
      </c>
      <c r="KA57" s="171">
        <v>67.948099999999997</v>
      </c>
      <c r="KB57" s="171">
        <v>-38.545400000000001</v>
      </c>
      <c r="KC57" s="171">
        <v>-74.520799999999994</v>
      </c>
      <c r="KD57" s="171">
        <v>60.924999999999997</v>
      </c>
      <c r="KE57" s="171">
        <v>36.435600000000001</v>
      </c>
      <c r="KF57" s="171">
        <v>-37.799999999999997</v>
      </c>
      <c r="KG57" s="171">
        <v>68.099999999999994</v>
      </c>
      <c r="KH57" s="171">
        <v>107.0753</v>
      </c>
      <c r="KI57" s="171">
        <v>420.55419999999998</v>
      </c>
    </row>
    <row r="58" spans="1:295" x14ac:dyDescent="0.3">
      <c r="A58" s="227" t="s">
        <v>817</v>
      </c>
      <c r="B58" s="227"/>
      <c r="C58" s="171">
        <v>0</v>
      </c>
      <c r="D58" s="171">
        <v>13.600199999999999</v>
      </c>
      <c r="E58" s="171">
        <v>-26.883600000000001</v>
      </c>
      <c r="F58" s="171">
        <v>6.7942999999999998</v>
      </c>
      <c r="G58" s="171">
        <v>11.682700000000001</v>
      </c>
      <c r="H58" s="171">
        <v>0</v>
      </c>
      <c r="I58" s="171">
        <v>39.103900000000003</v>
      </c>
      <c r="J58" s="171">
        <v>-128.93790000000001</v>
      </c>
      <c r="K58" s="171">
        <v>37.659199999999998</v>
      </c>
      <c r="L58" s="171">
        <v>18.9194</v>
      </c>
      <c r="M58" s="171">
        <v>0</v>
      </c>
      <c r="N58" s="171">
        <v>-11.1</v>
      </c>
      <c r="O58" s="171">
        <v>-83.406000000000006</v>
      </c>
      <c r="P58" s="171">
        <v>24.2</v>
      </c>
      <c r="Q58" s="171">
        <v>9.9359999999999999</v>
      </c>
      <c r="R58" s="171">
        <v>-72.599999999999994</v>
      </c>
      <c r="S58" s="171">
        <v>11.764099999999999</v>
      </c>
      <c r="T58" s="171">
        <v>44.015599999999999</v>
      </c>
      <c r="U58" s="171">
        <v>11.9496</v>
      </c>
      <c r="V58" s="171">
        <v>12.158099999999999</v>
      </c>
      <c r="W58" s="171">
        <v>20.802299999999999</v>
      </c>
      <c r="X58" s="171">
        <v>13.7575</v>
      </c>
      <c r="Y58" s="171">
        <v>0.152</v>
      </c>
      <c r="Z58" s="171">
        <v>2.4386999999999999</v>
      </c>
      <c r="AA58" s="171">
        <v>0</v>
      </c>
      <c r="AB58" s="171">
        <v>0</v>
      </c>
      <c r="AC58" s="171">
        <v>-86.28</v>
      </c>
      <c r="AD58" s="171">
        <v>-86.73</v>
      </c>
      <c r="AE58" s="171">
        <v>0</v>
      </c>
      <c r="AF58" s="171">
        <v>-17.760000000000002</v>
      </c>
      <c r="AG58" s="171">
        <v>24.2</v>
      </c>
      <c r="AH58" s="171">
        <v>3.6829999999999998</v>
      </c>
      <c r="AI58" s="171">
        <v>0.15</v>
      </c>
      <c r="AJ58" s="171">
        <v>-76.41</v>
      </c>
      <c r="AK58" s="171">
        <v>-75.19</v>
      </c>
      <c r="AL58" s="171">
        <v>-91.77</v>
      </c>
      <c r="AM58" s="171">
        <v>27.15</v>
      </c>
      <c r="AN58" s="171">
        <v>27.29</v>
      </c>
      <c r="AO58" s="171">
        <v>9.3853000000000009</v>
      </c>
      <c r="AP58" s="171">
        <v>4.5041000000000002</v>
      </c>
      <c r="AQ58" s="171">
        <v>52.677799999999998</v>
      </c>
      <c r="AR58" s="171">
        <v>54.791699999999999</v>
      </c>
      <c r="AS58" s="171">
        <v>19.979700000000001</v>
      </c>
      <c r="AT58" s="171">
        <v>-60.817500000000003</v>
      </c>
      <c r="AU58" s="171">
        <v>-60.809899999999999</v>
      </c>
      <c r="AV58" s="171">
        <v>3.6526000000000001</v>
      </c>
      <c r="AW58" s="171">
        <v>3.5832000000000002</v>
      </c>
      <c r="AX58" s="171">
        <v>53.985599999999998</v>
      </c>
      <c r="AY58" s="171">
        <v>54.6554</v>
      </c>
      <c r="AZ58" s="171">
        <v>-28.137699999999999</v>
      </c>
      <c r="BA58" s="171">
        <v>-30.404699999999998</v>
      </c>
      <c r="BB58" s="171">
        <v>-528.89400000000001</v>
      </c>
      <c r="BC58" s="171">
        <v>-31.0093</v>
      </c>
      <c r="BD58" s="171">
        <v>-14.9</v>
      </c>
      <c r="BE58" s="171">
        <v>-14.8</v>
      </c>
      <c r="BF58" s="171">
        <v>47.883600000000001</v>
      </c>
      <c r="BG58" s="171">
        <v>47.058</v>
      </c>
      <c r="BH58" s="171">
        <v>-6.4294000000000002</v>
      </c>
      <c r="BI58" s="171">
        <v>0</v>
      </c>
      <c r="BJ58" s="171">
        <v>-59.243899999999996</v>
      </c>
      <c r="BK58" s="171">
        <v>5.0457000000000001</v>
      </c>
      <c r="BL58" s="171">
        <v>0</v>
      </c>
      <c r="BM58" s="171">
        <v>0</v>
      </c>
      <c r="BN58" s="171">
        <v>325.81549999999999</v>
      </c>
      <c r="BO58" s="171">
        <v>25.6355</v>
      </c>
      <c r="BP58" s="171">
        <v>25.452400000000001</v>
      </c>
      <c r="BQ58" s="171">
        <v>-421.82209999999998</v>
      </c>
      <c r="BR58" s="171">
        <v>310.29180000000002</v>
      </c>
      <c r="BS58" s="171">
        <v>0</v>
      </c>
      <c r="BT58" s="171">
        <v>-116.28060000000001</v>
      </c>
      <c r="BU58" s="171">
        <v>40.833799999999997</v>
      </c>
      <c r="BV58" s="171">
        <v>71.503500000000003</v>
      </c>
      <c r="BW58" s="171">
        <v>28.2</v>
      </c>
      <c r="BX58" s="171">
        <v>0</v>
      </c>
      <c r="BY58" s="171">
        <v>49.69</v>
      </c>
      <c r="BZ58" s="171">
        <v>52.71</v>
      </c>
      <c r="CA58" s="171">
        <v>-98.588200000000001</v>
      </c>
      <c r="CB58" s="171">
        <v>-96.846800000000002</v>
      </c>
      <c r="CC58" s="171">
        <v>106.36579999999999</v>
      </c>
      <c r="CD58" s="171">
        <v>106.7838</v>
      </c>
      <c r="CE58" s="171">
        <v>4.3696000000000002</v>
      </c>
      <c r="CF58" s="171">
        <v>-183.5667</v>
      </c>
      <c r="CG58" s="171">
        <v>-181.8578</v>
      </c>
      <c r="CH58" s="171">
        <v>-8.4344999999999999</v>
      </c>
      <c r="CI58" s="171">
        <v>0</v>
      </c>
      <c r="CJ58" s="171">
        <v>0</v>
      </c>
      <c r="CK58" s="171">
        <v>0</v>
      </c>
      <c r="CL58" s="171">
        <v>95.1</v>
      </c>
      <c r="CM58" s="171">
        <v>84.3</v>
      </c>
      <c r="CN58" s="171">
        <v>-17.14</v>
      </c>
      <c r="CO58" s="171">
        <v>60.043999999999997</v>
      </c>
      <c r="CP58" s="171">
        <v>57.496200000000002</v>
      </c>
      <c r="CQ58" s="171">
        <v>58.369300000000003</v>
      </c>
      <c r="CR58" s="171">
        <v>-43.319600000000001</v>
      </c>
      <c r="CS58" s="171">
        <v>-42.4069</v>
      </c>
      <c r="CT58" s="171">
        <v>1</v>
      </c>
      <c r="CU58" s="171">
        <v>-101.6228</v>
      </c>
      <c r="CV58" s="171">
        <v>5.4530000000000003</v>
      </c>
      <c r="CW58" s="171">
        <v>11.3668</v>
      </c>
      <c r="CX58" s="171">
        <v>35.729999999999997</v>
      </c>
      <c r="CY58" s="171">
        <v>21.35</v>
      </c>
      <c r="CZ58" s="171">
        <v>43.366700000000002</v>
      </c>
      <c r="DA58" s="171">
        <v>41.020200000000003</v>
      </c>
      <c r="DB58" s="171">
        <v>-37.15</v>
      </c>
      <c r="DC58" s="171">
        <v>-8.8474000000000004</v>
      </c>
      <c r="DD58" s="171">
        <v>0</v>
      </c>
      <c r="DE58" s="171">
        <v>0</v>
      </c>
      <c r="DF58" s="171">
        <v>-137.35720000000001</v>
      </c>
      <c r="DG58" s="171">
        <v>-15.8399</v>
      </c>
      <c r="DH58" s="171">
        <v>-22.848400000000002</v>
      </c>
      <c r="DI58" s="171">
        <v>-115.7</v>
      </c>
      <c r="DJ58" s="171">
        <v>-114.2</v>
      </c>
      <c r="DK58" s="171">
        <v>20.651599999999998</v>
      </c>
      <c r="DL58" s="171">
        <v>31.3568</v>
      </c>
      <c r="DM58" s="171">
        <v>31.950600000000001</v>
      </c>
      <c r="DN58" s="171">
        <v>44.549599999999998</v>
      </c>
      <c r="DO58" s="171">
        <v>30.79</v>
      </c>
      <c r="DP58" s="171">
        <v>-11.59</v>
      </c>
      <c r="DQ58" s="171">
        <v>36.828000000000003</v>
      </c>
      <c r="DR58" s="171">
        <v>46.8127</v>
      </c>
      <c r="DS58" s="171">
        <v>-33.67</v>
      </c>
      <c r="DT58" s="171">
        <v>-33.729999999999997</v>
      </c>
      <c r="DU58" s="171">
        <v>73.78</v>
      </c>
      <c r="DV58" s="171">
        <v>53.39</v>
      </c>
      <c r="DW58" s="171">
        <v>47.345500000000001</v>
      </c>
      <c r="DX58" s="171">
        <v>45.4</v>
      </c>
      <c r="DY58" s="171">
        <v>-31.578299999999999</v>
      </c>
      <c r="DZ58" s="171">
        <v>-31.409099999999999</v>
      </c>
      <c r="EA58" s="171">
        <v>168.98269999999999</v>
      </c>
      <c r="EB58" s="171">
        <v>123.8207</v>
      </c>
      <c r="EC58" s="171">
        <v>117.1116</v>
      </c>
      <c r="ED58" s="171">
        <v>119.3193</v>
      </c>
      <c r="EE58" s="171">
        <v>53.8095</v>
      </c>
      <c r="EF58" s="171">
        <v>36.004399999999997</v>
      </c>
      <c r="EG58" s="171">
        <v>-26.853999999999999</v>
      </c>
      <c r="EH58" s="171">
        <v>183.20650000000001</v>
      </c>
      <c r="EI58" s="171">
        <v>-158.1086</v>
      </c>
      <c r="EJ58" s="171">
        <v>0</v>
      </c>
      <c r="EK58" s="171">
        <v>-36.732700000000001</v>
      </c>
      <c r="EL58" s="171">
        <v>-34.113799999999998</v>
      </c>
      <c r="EM58" s="171">
        <v>-20.406300000000002</v>
      </c>
      <c r="EN58" s="171">
        <v>-37.391399999999997</v>
      </c>
      <c r="EO58" s="171">
        <v>-33.432000000000002</v>
      </c>
      <c r="EP58" s="171">
        <v>20.015999999999998</v>
      </c>
      <c r="EQ58" s="171">
        <v>-109.3438</v>
      </c>
      <c r="ER58" s="171">
        <v>-100.5312</v>
      </c>
      <c r="ES58" s="171">
        <v>-44.5867</v>
      </c>
      <c r="ET58" s="171">
        <v>0</v>
      </c>
      <c r="EU58" s="171">
        <v>-13.3</v>
      </c>
      <c r="EV58" s="171">
        <v>1</v>
      </c>
      <c r="EW58" s="171">
        <v>10.494300000000001</v>
      </c>
      <c r="EX58" s="171">
        <v>-141.29089999999999</v>
      </c>
      <c r="EY58" s="171">
        <v>-38.856000000000002</v>
      </c>
      <c r="EZ58" s="171">
        <v>-38.119700000000002</v>
      </c>
      <c r="FA58" s="171">
        <v>2.0939000000000001</v>
      </c>
      <c r="FB58" s="171">
        <v>-80.834599999999995</v>
      </c>
      <c r="FC58" s="171">
        <v>0</v>
      </c>
      <c r="FD58" s="171">
        <v>21.142299999999999</v>
      </c>
      <c r="FE58" s="171">
        <v>0</v>
      </c>
      <c r="FF58" s="171">
        <v>20.5322</v>
      </c>
      <c r="FG58" s="171">
        <v>39.5974</v>
      </c>
      <c r="FH58" s="171">
        <v>40.277900000000002</v>
      </c>
      <c r="FI58" s="171">
        <v>38.4206</v>
      </c>
      <c r="FJ58" s="171">
        <v>55.260599999999997</v>
      </c>
      <c r="FK58" s="171">
        <v>54.255800000000001</v>
      </c>
      <c r="FL58" s="171">
        <v>-90.928799999999995</v>
      </c>
      <c r="FM58" s="171">
        <v>-5.9611000000000001</v>
      </c>
      <c r="FN58" s="171">
        <v>-5.8817000000000004</v>
      </c>
      <c r="FO58" s="171">
        <v>-118.4461</v>
      </c>
      <c r="FP58" s="171">
        <v>-71.478200000000001</v>
      </c>
      <c r="FQ58" s="171">
        <v>-24.7837</v>
      </c>
      <c r="FR58" s="171">
        <v>-22.79</v>
      </c>
      <c r="FS58" s="171">
        <v>10.0618</v>
      </c>
      <c r="FT58" s="171">
        <v>0.65710000000000002</v>
      </c>
      <c r="FU58" s="171">
        <v>-9.8000000000000007</v>
      </c>
      <c r="FV58" s="171">
        <v>9.68</v>
      </c>
      <c r="FW58" s="171">
        <v>-25.772500000000001</v>
      </c>
      <c r="FX58" s="171">
        <v>6.2847999999999997</v>
      </c>
      <c r="FY58" s="171">
        <v>-6.8360000000000003</v>
      </c>
      <c r="FZ58" s="171">
        <v>0.79400000000000004</v>
      </c>
      <c r="GA58" s="171">
        <v>9.4171999999999993</v>
      </c>
      <c r="GB58" s="171">
        <v>23.25</v>
      </c>
      <c r="GC58" s="171">
        <v>-57.706499999999998</v>
      </c>
      <c r="GD58" s="171">
        <v>9.6795000000000009</v>
      </c>
      <c r="GE58" s="171">
        <v>12.27</v>
      </c>
      <c r="GF58" s="171">
        <v>57.153399999999998</v>
      </c>
      <c r="GG58" s="171">
        <v>19.100000000000001</v>
      </c>
      <c r="GH58" s="171">
        <v>-19.4117</v>
      </c>
      <c r="GI58" s="171">
        <v>-3.3065000000000002</v>
      </c>
      <c r="GJ58" s="171">
        <v>-3.4386000000000001</v>
      </c>
      <c r="GK58" s="171">
        <v>1.3447</v>
      </c>
      <c r="GL58" s="171">
        <v>6.2300000000000001E-2</v>
      </c>
      <c r="GM58" s="171">
        <v>0</v>
      </c>
      <c r="GN58" s="171">
        <v>-17.5809</v>
      </c>
      <c r="GO58" s="171">
        <v>-44.145800000000001</v>
      </c>
      <c r="GP58" s="171">
        <v>11.781700000000001</v>
      </c>
      <c r="GQ58" s="171">
        <v>17.4375</v>
      </c>
      <c r="GR58" s="171">
        <v>5.4863999999999997</v>
      </c>
      <c r="GS58" s="171">
        <v>5.7610000000000001</v>
      </c>
      <c r="GT58" s="171">
        <v>-121.8507</v>
      </c>
      <c r="GU58" s="171">
        <v>-64.713899999999995</v>
      </c>
      <c r="GV58" s="171">
        <v>22.590699999999998</v>
      </c>
      <c r="GW58" s="171">
        <v>-70.213499999999996</v>
      </c>
      <c r="GX58" s="171">
        <v>8.0684000000000005</v>
      </c>
      <c r="GY58" s="171">
        <v>4.2286000000000001</v>
      </c>
      <c r="GZ58" s="171">
        <v>3.9236</v>
      </c>
      <c r="HA58" s="171">
        <v>9.5073000000000008</v>
      </c>
      <c r="HB58" s="171">
        <v>44.721400000000003</v>
      </c>
      <c r="HC58" s="171">
        <v>45.234400000000001</v>
      </c>
      <c r="HD58" s="171">
        <v>37.700000000000003</v>
      </c>
      <c r="HE58" s="171">
        <v>-248.19489999999999</v>
      </c>
      <c r="HF58" s="171">
        <v>-558.97640000000001</v>
      </c>
      <c r="HG58" s="171">
        <v>196.7921</v>
      </c>
      <c r="HH58" s="171">
        <v>11.250500000000001</v>
      </c>
      <c r="HI58" s="171">
        <v>-150.459</v>
      </c>
      <c r="HJ58" s="171">
        <v>-147.87719999999999</v>
      </c>
      <c r="HK58" s="171">
        <v>-66.467699999999994</v>
      </c>
      <c r="HL58" s="171">
        <v>-60.523400000000002</v>
      </c>
      <c r="HM58" s="171">
        <v>72.131200000000007</v>
      </c>
      <c r="HN58" s="171">
        <v>73.376099999999994</v>
      </c>
      <c r="HO58" s="171">
        <v>-100.4879</v>
      </c>
      <c r="HP58" s="171">
        <v>-100.9713</v>
      </c>
      <c r="HQ58" s="171">
        <v>-7.1055000000000001</v>
      </c>
      <c r="HR58" s="171">
        <v>-7.3143000000000002</v>
      </c>
      <c r="HS58" s="171">
        <v>-86.701999999999998</v>
      </c>
      <c r="HT58" s="171">
        <v>-86.104200000000006</v>
      </c>
      <c r="HU58" s="171">
        <v>14.81</v>
      </c>
      <c r="HV58" s="171">
        <v>14.37</v>
      </c>
      <c r="HW58" s="171">
        <v>2.7</v>
      </c>
      <c r="HX58" s="171">
        <v>3.1</v>
      </c>
      <c r="HY58" s="171">
        <v>21.699100000000001</v>
      </c>
      <c r="HZ58" s="171">
        <v>-78</v>
      </c>
      <c r="IA58" s="171">
        <v>-378.94580000000002</v>
      </c>
      <c r="IB58" s="171">
        <v>75.849500000000006</v>
      </c>
      <c r="IC58" s="171">
        <v>75.640799999999999</v>
      </c>
      <c r="ID58" s="171">
        <v>9.4</v>
      </c>
      <c r="IE58" s="171">
        <v>-58.7</v>
      </c>
      <c r="IF58" s="171">
        <v>-34.4</v>
      </c>
      <c r="IG58" s="171">
        <v>-34.5</v>
      </c>
      <c r="IH58" s="171">
        <v>0.99129999999999996</v>
      </c>
      <c r="II58" s="171">
        <v>0.82730000000000004</v>
      </c>
      <c r="IJ58" s="171">
        <v>-497.28449999999998</v>
      </c>
      <c r="IK58" s="171">
        <v>-259.16000000000003</v>
      </c>
      <c r="IL58" s="171">
        <v>43.048499999999997</v>
      </c>
      <c r="IM58" s="171">
        <v>22.628</v>
      </c>
      <c r="IN58" s="171">
        <v>0</v>
      </c>
      <c r="IO58" s="171">
        <v>-408.71809999999999</v>
      </c>
      <c r="IP58" s="171">
        <v>10.962199999999999</v>
      </c>
      <c r="IQ58" s="171">
        <v>-169.44499999999999</v>
      </c>
      <c r="IR58" s="171">
        <v>-240.98240000000001</v>
      </c>
      <c r="IS58" s="171">
        <v>-405.02760000000001</v>
      </c>
      <c r="IT58" s="171">
        <v>99.292699999999996</v>
      </c>
      <c r="IU58" s="171">
        <v>100.8899</v>
      </c>
      <c r="IV58" s="171">
        <v>47.490900000000003</v>
      </c>
      <c r="IW58" s="171">
        <v>-508.39760000000001</v>
      </c>
      <c r="IX58" s="171">
        <v>-51.688400000000001</v>
      </c>
      <c r="IY58" s="171">
        <v>-266.4896</v>
      </c>
      <c r="IZ58" s="171">
        <v>79.196700000000007</v>
      </c>
      <c r="JA58" s="171">
        <v>-10.705</v>
      </c>
      <c r="JB58" s="171">
        <v>4.673</v>
      </c>
      <c r="JC58" s="171">
        <v>3.6</v>
      </c>
      <c r="JD58" s="171">
        <v>6.1379999999999999</v>
      </c>
      <c r="JE58" s="171">
        <v>6.1459999999999999</v>
      </c>
      <c r="JF58" s="171">
        <v>-15.28</v>
      </c>
      <c r="JG58" s="171">
        <v>-20</v>
      </c>
      <c r="JH58" s="171">
        <v>0</v>
      </c>
      <c r="JI58" s="171">
        <v>8.7326999999999995</v>
      </c>
      <c r="JJ58" s="171">
        <v>-27.6265</v>
      </c>
      <c r="JK58" s="171">
        <v>-46.202800000000003</v>
      </c>
      <c r="JL58" s="171">
        <v>10.6</v>
      </c>
      <c r="JM58" s="171">
        <v>44.537999999999997</v>
      </c>
      <c r="JN58" s="171">
        <v>43.857999999999997</v>
      </c>
      <c r="JO58" s="171">
        <v>0</v>
      </c>
      <c r="JP58" s="171">
        <v>0</v>
      </c>
      <c r="JQ58" s="171">
        <v>46.938000000000002</v>
      </c>
      <c r="JR58" s="171">
        <v>48.313800000000001</v>
      </c>
      <c r="JS58" s="171">
        <v>48.713099999999997</v>
      </c>
      <c r="JT58" s="171">
        <v>0</v>
      </c>
      <c r="JU58" s="171">
        <v>30.1</v>
      </c>
      <c r="JV58" s="171">
        <v>10.2103</v>
      </c>
      <c r="JW58" s="171">
        <v>5.13</v>
      </c>
      <c r="JX58" s="171">
        <v>0</v>
      </c>
      <c r="JY58" s="171">
        <v>-63.555999999999997</v>
      </c>
      <c r="JZ58" s="171">
        <v>73.8202</v>
      </c>
      <c r="KA58" s="171">
        <v>50.569200000000002</v>
      </c>
      <c r="KB58" s="171">
        <v>-62.058599999999998</v>
      </c>
      <c r="KC58" s="171">
        <v>-83.828000000000003</v>
      </c>
      <c r="KD58" s="171">
        <v>37.8247</v>
      </c>
      <c r="KE58" s="171">
        <v>22.225999999999999</v>
      </c>
      <c r="KF58" s="171">
        <v>-67.599999999999994</v>
      </c>
      <c r="KG58" s="171">
        <v>37.799999999999997</v>
      </c>
      <c r="KH58" s="171">
        <v>-284.2953</v>
      </c>
      <c r="KI58" s="171">
        <v>110.9156</v>
      </c>
    </row>
    <row r="59" spans="1:295" x14ac:dyDescent="0.3">
      <c r="A59" s="227" t="s">
        <v>818</v>
      </c>
      <c r="B59" s="227"/>
      <c r="C59" s="171">
        <v>0</v>
      </c>
      <c r="D59" s="171">
        <v>16.773411111111109</v>
      </c>
      <c r="E59" s="171">
        <v>-23.18995135135135</v>
      </c>
      <c r="F59" s="171">
        <v>9.6480083333333333</v>
      </c>
      <c r="G59" s="171">
        <v>16.270468749999999</v>
      </c>
      <c r="H59" s="171">
        <v>0</v>
      </c>
      <c r="I59" s="171">
        <v>51.672608510638298</v>
      </c>
      <c r="J59" s="171">
        <v>-100.099925</v>
      </c>
      <c r="K59" s="171">
        <v>55.537872727272728</v>
      </c>
      <c r="L59" s="171">
        <v>27.763804347826085</v>
      </c>
      <c r="M59" s="171">
        <v>0</v>
      </c>
      <c r="N59" s="171">
        <v>2.5437500000000002</v>
      </c>
      <c r="O59" s="171">
        <v>-56.042979166666662</v>
      </c>
      <c r="P59" s="171">
        <v>51.770212765957446</v>
      </c>
      <c r="Q59" s="171">
        <v>15.309191489361702</v>
      </c>
      <c r="R59" s="171">
        <v>-50.791304347826085</v>
      </c>
      <c r="S59" s="171">
        <v>13.326128888888888</v>
      </c>
      <c r="T59" s="171">
        <v>61.840291666666666</v>
      </c>
      <c r="U59" s="171">
        <v>16.0743875</v>
      </c>
      <c r="V59" s="171">
        <v>16.2852125</v>
      </c>
      <c r="W59" s="171">
        <v>27.008833333333335</v>
      </c>
      <c r="X59" s="171">
        <v>16.325277083333333</v>
      </c>
      <c r="Y59" s="171">
        <v>4.3185624999999996</v>
      </c>
      <c r="Z59" s="171">
        <v>7.1698520833333337</v>
      </c>
      <c r="AA59" s="171">
        <v>0</v>
      </c>
      <c r="AB59" s="171">
        <v>0</v>
      </c>
      <c r="AC59" s="171">
        <v>-73.216875000000002</v>
      </c>
      <c r="AD59" s="171">
        <v>-77.270909090909086</v>
      </c>
      <c r="AE59" s="171">
        <v>0</v>
      </c>
      <c r="AF59" s="171">
        <v>-2.3125</v>
      </c>
      <c r="AG59" s="171">
        <v>54.952173913043481</v>
      </c>
      <c r="AH59" s="171">
        <v>8.0043749999999996</v>
      </c>
      <c r="AI59" s="171">
        <v>0.17679166666666668</v>
      </c>
      <c r="AJ59" s="171">
        <v>-51.536250000000003</v>
      </c>
      <c r="AK59" s="171">
        <v>-51.206666666666663</v>
      </c>
      <c r="AL59" s="171">
        <v>-67.730208333333323</v>
      </c>
      <c r="AM59" s="171">
        <v>51.536250000000003</v>
      </c>
      <c r="AN59" s="171">
        <v>51.660625000000003</v>
      </c>
      <c r="AO59" s="171">
        <v>14.053835416666665</v>
      </c>
      <c r="AP59" s="171">
        <v>8.7020291666666658</v>
      </c>
      <c r="AQ59" s="171">
        <v>68.865606249999999</v>
      </c>
      <c r="AR59" s="171">
        <v>71.411977083333326</v>
      </c>
      <c r="AS59" s="171">
        <v>31.79788125</v>
      </c>
      <c r="AT59" s="171">
        <v>-49.990499999999997</v>
      </c>
      <c r="AU59" s="171">
        <v>-49.938906250000002</v>
      </c>
      <c r="AV59" s="171">
        <v>18.014645833333333</v>
      </c>
      <c r="AW59" s="171">
        <v>18.212952083333334</v>
      </c>
      <c r="AX59" s="171">
        <v>71.576085416666672</v>
      </c>
      <c r="AY59" s="171">
        <v>73.094287499999993</v>
      </c>
      <c r="AZ59" s="171">
        <v>-10.17483125</v>
      </c>
      <c r="BA59" s="171">
        <v>-11.650079166666666</v>
      </c>
      <c r="BB59" s="171">
        <v>-396.69449791666665</v>
      </c>
      <c r="BC59" s="171">
        <v>-2.07841875</v>
      </c>
      <c r="BD59" s="171">
        <v>-11.058333333333334</v>
      </c>
      <c r="BE59" s="171">
        <v>-11.035416666666666</v>
      </c>
      <c r="BF59" s="171">
        <v>57.10248958333333</v>
      </c>
      <c r="BG59" s="171">
        <v>55.974704166666669</v>
      </c>
      <c r="BH59" s="171">
        <v>-4.9451104166666671</v>
      </c>
      <c r="BI59" s="171">
        <v>0</v>
      </c>
      <c r="BJ59" s="171">
        <v>-42.445250000000001</v>
      </c>
      <c r="BK59" s="171">
        <v>9.6197416666666662</v>
      </c>
      <c r="BL59" s="171">
        <v>7.1113999999999997</v>
      </c>
      <c r="BM59" s="171">
        <v>4.1449479166666672</v>
      </c>
      <c r="BN59" s="171">
        <v>441.3846145833333</v>
      </c>
      <c r="BO59" s="171">
        <v>97.031662499999996</v>
      </c>
      <c r="BP59" s="171">
        <v>97.025943749999996</v>
      </c>
      <c r="BQ59" s="171">
        <v>-318.78193125000001</v>
      </c>
      <c r="BR59" s="171">
        <v>492.90382916666664</v>
      </c>
      <c r="BS59" s="171">
        <v>0</v>
      </c>
      <c r="BT59" s="171">
        <v>-70.896649999999994</v>
      </c>
      <c r="BU59" s="171">
        <v>72.514814583333333</v>
      </c>
      <c r="BV59" s="171">
        <v>98.429220000000001</v>
      </c>
      <c r="BW59" s="171">
        <v>36.423829787234041</v>
      </c>
      <c r="BX59" s="171">
        <v>0</v>
      </c>
      <c r="BY59" s="171">
        <v>67.087999999999994</v>
      </c>
      <c r="BZ59" s="171">
        <v>60.726595744680843</v>
      </c>
      <c r="CA59" s="171">
        <v>-78.857477083333336</v>
      </c>
      <c r="CB59" s="171">
        <v>-78.706779166666664</v>
      </c>
      <c r="CC59" s="171">
        <v>124.80741666666667</v>
      </c>
      <c r="CD59" s="171">
        <v>125.59839375</v>
      </c>
      <c r="CE59" s="171">
        <v>12.52338125</v>
      </c>
      <c r="CF59" s="171">
        <v>-106.20379375</v>
      </c>
      <c r="CG59" s="171">
        <v>-105.60791875</v>
      </c>
      <c r="CH59" s="171">
        <v>-0.62432083333333332</v>
      </c>
      <c r="CI59" s="171">
        <v>0</v>
      </c>
      <c r="CJ59" s="171">
        <v>0</v>
      </c>
      <c r="CK59" s="171">
        <v>0</v>
      </c>
      <c r="CL59" s="171">
        <v>120.22916666666666</v>
      </c>
      <c r="CM59" s="171">
        <v>108.31874999999999</v>
      </c>
      <c r="CN59" s="171">
        <v>-15.344791666666666</v>
      </c>
      <c r="CO59" s="171">
        <v>70.029687499999994</v>
      </c>
      <c r="CP59" s="171">
        <v>68.428060416666668</v>
      </c>
      <c r="CQ59" s="171">
        <v>67.970512499999998</v>
      </c>
      <c r="CR59" s="171">
        <v>-14.4952375</v>
      </c>
      <c r="CS59" s="171">
        <v>-13.922395833333333</v>
      </c>
      <c r="CT59" s="171">
        <v>19.095406382978723</v>
      </c>
      <c r="CU59" s="171">
        <v>-60.068241666666665</v>
      </c>
      <c r="CV59" s="171">
        <v>27.778708333333334</v>
      </c>
      <c r="CW59" s="171">
        <v>14.529612500000001</v>
      </c>
      <c r="CX59" s="171">
        <v>61.759583333333339</v>
      </c>
      <c r="CY59" s="171">
        <v>33.755833333333335</v>
      </c>
      <c r="CZ59" s="171">
        <v>59.847742553191488</v>
      </c>
      <c r="DA59" s="171">
        <v>56.581831914893613</v>
      </c>
      <c r="DB59" s="171">
        <v>-31.44125</v>
      </c>
      <c r="DC59" s="171">
        <v>-7.9372770833333339</v>
      </c>
      <c r="DD59" s="171">
        <v>0</v>
      </c>
      <c r="DE59" s="171">
        <v>0</v>
      </c>
      <c r="DF59" s="171">
        <v>-91.485435416666661</v>
      </c>
      <c r="DG59" s="171">
        <v>-13.274749999999999</v>
      </c>
      <c r="DH59" s="171">
        <v>-19.37790833333333</v>
      </c>
      <c r="DI59" s="171">
        <v>-94.208888888888879</v>
      </c>
      <c r="DJ59" s="171">
        <v>-94.328260869565213</v>
      </c>
      <c r="DK59" s="171">
        <v>23.337952272727271</v>
      </c>
      <c r="DL59" s="171">
        <v>54.054181578947365</v>
      </c>
      <c r="DM59" s="171">
        <v>59.581452083333332</v>
      </c>
      <c r="DN59" s="171">
        <v>73.020112820512821</v>
      </c>
      <c r="DO59" s="171">
        <v>51.731842105263155</v>
      </c>
      <c r="DP59" s="171">
        <v>-8.0470833333333331</v>
      </c>
      <c r="DQ59" s="171">
        <v>42.627906250000002</v>
      </c>
      <c r="DR59" s="171">
        <v>90.582072916666661</v>
      </c>
      <c r="DS59" s="171">
        <v>-25.840208333333333</v>
      </c>
      <c r="DT59" s="171">
        <v>-26.101041666666664</v>
      </c>
      <c r="DU59" s="171">
        <v>106.79208333333332</v>
      </c>
      <c r="DV59" s="171">
        <v>70.988541666666663</v>
      </c>
      <c r="DW59" s="171">
        <v>91.342425000000006</v>
      </c>
      <c r="DX59" s="171">
        <v>89.785606250000001</v>
      </c>
      <c r="DY59" s="171">
        <v>-12.853275</v>
      </c>
      <c r="DZ59" s="171">
        <v>-12.944504166666665</v>
      </c>
      <c r="EA59" s="171">
        <v>217.08294255319146</v>
      </c>
      <c r="EB59" s="171">
        <v>166.95083750000001</v>
      </c>
      <c r="EC59" s="171">
        <v>160.87226041666665</v>
      </c>
      <c r="ED59" s="171">
        <v>163.38502291666666</v>
      </c>
      <c r="EE59" s="171">
        <v>73.979554166666659</v>
      </c>
      <c r="EF59" s="171">
        <v>57.864306249999998</v>
      </c>
      <c r="EG59" s="171">
        <v>-23.858437500000001</v>
      </c>
      <c r="EH59" s="171">
        <v>330.51299999999998</v>
      </c>
      <c r="EI59" s="171">
        <v>111.77045957446808</v>
      </c>
      <c r="EJ59" s="171">
        <v>0</v>
      </c>
      <c r="EK59" s="171">
        <v>-31.553636170212766</v>
      </c>
      <c r="EL59" s="171">
        <v>-28.78323958333333</v>
      </c>
      <c r="EM59" s="171">
        <v>8.490379166666667</v>
      </c>
      <c r="EN59" s="171">
        <v>11.301972916666667</v>
      </c>
      <c r="EO59" s="171">
        <v>-4.5058108108108108</v>
      </c>
      <c r="EP59" s="171">
        <v>92.46875</v>
      </c>
      <c r="EQ59" s="171">
        <v>-70.143531249999995</v>
      </c>
      <c r="ER59" s="171">
        <v>-71.774842857142858</v>
      </c>
      <c r="ES59" s="171">
        <v>-21.602074999999999</v>
      </c>
      <c r="ET59" s="171">
        <v>7.2391891891891893</v>
      </c>
      <c r="EU59" s="171">
        <v>-10.386428571428572</v>
      </c>
      <c r="EV59" s="171">
        <v>65.132432432432438</v>
      </c>
      <c r="EW59" s="171">
        <v>14.921283333333333</v>
      </c>
      <c r="EX59" s="171">
        <v>-78.282814705882359</v>
      </c>
      <c r="EY59" s="171">
        <v>-35.559870833333335</v>
      </c>
      <c r="EZ59" s="171">
        <v>-34.730847916666669</v>
      </c>
      <c r="FA59" s="171">
        <v>5.1350895833333334</v>
      </c>
      <c r="FB59" s="171">
        <v>-54.716099999999997</v>
      </c>
      <c r="FC59" s="171">
        <v>27.307620833333335</v>
      </c>
      <c r="FD59" s="171">
        <v>22.974485416666667</v>
      </c>
      <c r="FE59" s="171">
        <v>0</v>
      </c>
      <c r="FF59" s="171">
        <v>22.574325000000002</v>
      </c>
      <c r="FG59" s="171">
        <v>42.177543749999998</v>
      </c>
      <c r="FH59" s="171">
        <v>42.593327083333335</v>
      </c>
      <c r="FI59" s="171">
        <v>40.94655625</v>
      </c>
      <c r="FJ59" s="171">
        <v>78.613760416666665</v>
      </c>
      <c r="FK59" s="171">
        <v>78.680045833333338</v>
      </c>
      <c r="FL59" s="171">
        <v>-35.901937500000003</v>
      </c>
      <c r="FM59" s="171">
        <v>14.72388125</v>
      </c>
      <c r="FN59" s="171">
        <v>14.669060416666666</v>
      </c>
      <c r="FO59" s="171">
        <v>-75.596181250000001</v>
      </c>
      <c r="FP59" s="171">
        <v>-22.050483720930234</v>
      </c>
      <c r="FQ59" s="171">
        <v>-13.38536875</v>
      </c>
      <c r="FR59" s="171">
        <v>-13.388333333333334</v>
      </c>
      <c r="FS59" s="171">
        <v>14.41198125</v>
      </c>
      <c r="FT59" s="171">
        <v>1.0543833333333335</v>
      </c>
      <c r="FU59" s="171">
        <v>-9.0512499999999996</v>
      </c>
      <c r="FV59" s="171">
        <v>13.648125</v>
      </c>
      <c r="FW59" s="171">
        <v>-12.992557777777778</v>
      </c>
      <c r="FX59" s="171">
        <v>7.1850250000000004</v>
      </c>
      <c r="FY59" s="171">
        <v>-5.6835434782608694</v>
      </c>
      <c r="FZ59" s="171">
        <v>3.5528749999999998</v>
      </c>
      <c r="GA59" s="171">
        <v>10.404400000000001</v>
      </c>
      <c r="GB59" s="171">
        <v>33.099583333333328</v>
      </c>
      <c r="GC59" s="171">
        <v>21.200935416666667</v>
      </c>
      <c r="GD59" s="171">
        <v>76.21976875</v>
      </c>
      <c r="GE59" s="171">
        <v>14.523947368421053</v>
      </c>
      <c r="GF59" s="171">
        <v>74.562512499999997</v>
      </c>
      <c r="GG59" s="171">
        <v>22.904166666666665</v>
      </c>
      <c r="GH59" s="171">
        <v>-13.572359090909092</v>
      </c>
      <c r="GI59" s="171">
        <v>0.42287291666666671</v>
      </c>
      <c r="GJ59" s="171">
        <v>0.75076923076923086</v>
      </c>
      <c r="GK59" s="171">
        <v>2.0955045454545456</v>
      </c>
      <c r="GL59" s="171">
        <v>6.2300000000000001E-2</v>
      </c>
      <c r="GM59" s="171">
        <v>0</v>
      </c>
      <c r="GN59" s="171">
        <v>-15.168992105263158</v>
      </c>
      <c r="GO59" s="171">
        <v>-28.648031249999999</v>
      </c>
      <c r="GP59" s="171">
        <v>14.850202083333334</v>
      </c>
      <c r="GQ59" s="171">
        <v>29.792406249999999</v>
      </c>
      <c r="GR59" s="171">
        <v>9.3225395833333344</v>
      </c>
      <c r="GS59" s="171">
        <v>9.481947916666666</v>
      </c>
      <c r="GT59" s="171">
        <v>-96.4683909090909</v>
      </c>
      <c r="GU59" s="171">
        <v>-27.539674999999999</v>
      </c>
      <c r="GV59" s="171">
        <v>30.69520681818182</v>
      </c>
      <c r="GW59" s="171">
        <v>-56.366362500000001</v>
      </c>
      <c r="GX59" s="171">
        <v>9.4088674999999995</v>
      </c>
      <c r="GY59" s="171">
        <v>10.441408695652175</v>
      </c>
      <c r="GZ59" s="171">
        <v>10.00406888888889</v>
      </c>
      <c r="HA59" s="171">
        <v>11.117214285714287</v>
      </c>
      <c r="HB59" s="171">
        <v>105.90774791666666</v>
      </c>
      <c r="HC59" s="171">
        <v>106.40488125</v>
      </c>
      <c r="HD59" s="171">
        <v>126.76888888888888</v>
      </c>
      <c r="HE59" s="171">
        <v>-127.48166304347825</v>
      </c>
      <c r="HF59" s="171">
        <v>-374.05486250000001</v>
      </c>
      <c r="HG59" s="171">
        <v>374.47641702127657</v>
      </c>
      <c r="HH59" s="171">
        <v>291.92384166666665</v>
      </c>
      <c r="HI59" s="171">
        <v>-103.09344375000001</v>
      </c>
      <c r="HJ59" s="171">
        <v>-101.26215000000001</v>
      </c>
      <c r="HK59" s="171">
        <v>-59.230322916666665</v>
      </c>
      <c r="HL59" s="171">
        <v>-51.490529166666661</v>
      </c>
      <c r="HM59" s="171">
        <v>79.055089583333327</v>
      </c>
      <c r="HN59" s="171">
        <v>78.695904166666665</v>
      </c>
      <c r="HO59" s="171">
        <v>-48.970127272727275</v>
      </c>
      <c r="HP59" s="171">
        <v>-49.101933333333335</v>
      </c>
      <c r="HQ59" s="171">
        <v>17.795375</v>
      </c>
      <c r="HR59" s="171">
        <v>17.493704166666667</v>
      </c>
      <c r="HS59" s="171">
        <v>-43.713043749999997</v>
      </c>
      <c r="HT59" s="171">
        <v>-43.524218750000003</v>
      </c>
      <c r="HU59" s="171">
        <v>75.5</v>
      </c>
      <c r="HV59" s="171">
        <v>74.878124999999997</v>
      </c>
      <c r="HW59" s="171">
        <v>11.077083333333333</v>
      </c>
      <c r="HX59" s="171">
        <v>11.370833333333334</v>
      </c>
      <c r="HY59" s="171">
        <v>22.151139130434782</v>
      </c>
      <c r="HZ59" s="171">
        <v>-7.538333333333334</v>
      </c>
      <c r="IA59" s="171">
        <v>-326.45557391304345</v>
      </c>
      <c r="IB59" s="171">
        <v>94.131270833333332</v>
      </c>
      <c r="IC59" s="171">
        <v>94.002162499999997</v>
      </c>
      <c r="ID59" s="171">
        <v>13.75531914893617</v>
      </c>
      <c r="IE59" s="171">
        <v>-42.53958333333334</v>
      </c>
      <c r="IF59" s="171">
        <v>-16.631250000000001</v>
      </c>
      <c r="IG59" s="171">
        <v>-16.387499999999999</v>
      </c>
      <c r="IH59" s="171">
        <v>1.3333470588235294</v>
      </c>
      <c r="II59" s="171">
        <v>1.14202</v>
      </c>
      <c r="IJ59" s="171">
        <v>-283.74575416666664</v>
      </c>
      <c r="IK59" s="171">
        <v>-77.251679999999993</v>
      </c>
      <c r="IL59" s="171">
        <v>294.61419583333333</v>
      </c>
      <c r="IM59" s="171">
        <v>236.35526979166667</v>
      </c>
      <c r="IN59" s="171">
        <v>0</v>
      </c>
      <c r="IO59" s="171">
        <v>-228.86790652173912</v>
      </c>
      <c r="IP59" s="171">
        <v>225.03307173913043</v>
      </c>
      <c r="IQ59" s="171">
        <v>-132.35542444444445</v>
      </c>
      <c r="IR59" s="171">
        <v>-114.51495208333333</v>
      </c>
      <c r="IS59" s="171">
        <v>-222.70353541666665</v>
      </c>
      <c r="IT59" s="171">
        <v>135.03697291666666</v>
      </c>
      <c r="IU59" s="171">
        <v>134.22271875000001</v>
      </c>
      <c r="IV59" s="171">
        <v>134.2682125</v>
      </c>
      <c r="IW59" s="171">
        <v>-285.05815833333332</v>
      </c>
      <c r="IX59" s="171">
        <v>119.0670125</v>
      </c>
      <c r="IY59" s="171">
        <v>-165.61161041666665</v>
      </c>
      <c r="IZ59" s="171">
        <v>166.91431875000001</v>
      </c>
      <c r="JA59" s="171">
        <v>-9.1367541666666661</v>
      </c>
      <c r="JB59" s="171">
        <v>20.876000000000001</v>
      </c>
      <c r="JC59" s="171">
        <v>10.351666666666667</v>
      </c>
      <c r="JD59" s="171">
        <v>6.9184090909090914</v>
      </c>
      <c r="JE59" s="171">
        <v>6.9274565217391304</v>
      </c>
      <c r="JF59" s="171">
        <v>-10.26</v>
      </c>
      <c r="JG59" s="171">
        <v>-13.776666666666667</v>
      </c>
      <c r="JH59" s="171">
        <v>0</v>
      </c>
      <c r="JI59" s="171">
        <v>14.347420833333334</v>
      </c>
      <c r="JJ59" s="171">
        <v>-17.830481249999998</v>
      </c>
      <c r="JK59" s="171">
        <v>-42.81642708333333</v>
      </c>
      <c r="JL59" s="171">
        <v>18.368749999999999</v>
      </c>
      <c r="JM59" s="171">
        <v>49.018145833333335</v>
      </c>
      <c r="JN59" s="171">
        <v>49.036833333333327</v>
      </c>
      <c r="JO59" s="171">
        <v>10.049806896551724</v>
      </c>
      <c r="JP59" s="171">
        <v>12.140656249999999</v>
      </c>
      <c r="JQ59" s="171">
        <v>51.550245833333335</v>
      </c>
      <c r="JR59" s="171">
        <v>51.192020833333338</v>
      </c>
      <c r="JS59" s="171">
        <v>51.636668749999998</v>
      </c>
      <c r="JT59" s="171">
        <v>0</v>
      </c>
      <c r="JU59" s="171">
        <v>43.308333333333337</v>
      </c>
      <c r="JV59" s="171">
        <v>17.335237500000002</v>
      </c>
      <c r="JW59" s="171">
        <v>7.6912500000000001</v>
      </c>
      <c r="JX59" s="171">
        <v>0</v>
      </c>
      <c r="JY59" s="171">
        <v>-52.001206250000003</v>
      </c>
      <c r="JZ59" s="171">
        <v>81.021031249999993</v>
      </c>
      <c r="KA59" s="171">
        <v>60.461933333333334</v>
      </c>
      <c r="KB59" s="171">
        <v>-51.421062499999998</v>
      </c>
      <c r="KC59" s="171">
        <v>-79.577610416666658</v>
      </c>
      <c r="KD59" s="171">
        <v>50.57636875</v>
      </c>
      <c r="KE59" s="171">
        <v>28.677266666666668</v>
      </c>
      <c r="KF59" s="171">
        <v>-51.179166666666667</v>
      </c>
      <c r="KG59" s="171">
        <v>51.479166666666671</v>
      </c>
      <c r="KH59" s="171">
        <v>-80.705206250000003</v>
      </c>
      <c r="KI59" s="171">
        <v>266.47068333333334</v>
      </c>
    </row>
    <row r="60" spans="1:295" x14ac:dyDescent="0.3">
      <c r="A60" s="227" t="s">
        <v>2285</v>
      </c>
      <c r="B60" s="227"/>
      <c r="C60" s="159" t="s">
        <v>179</v>
      </c>
      <c r="D60" s="159" t="s">
        <v>179</v>
      </c>
      <c r="E60" s="159" t="s">
        <v>179</v>
      </c>
      <c r="F60" s="159" t="s">
        <v>179</v>
      </c>
      <c r="G60" s="159" t="s">
        <v>179</v>
      </c>
      <c r="H60" s="159" t="s">
        <v>2286</v>
      </c>
      <c r="I60" s="159" t="s">
        <v>179</v>
      </c>
      <c r="J60" s="159" t="s">
        <v>179</v>
      </c>
      <c r="K60" s="159" t="s">
        <v>2286</v>
      </c>
      <c r="L60" s="159" t="s">
        <v>179</v>
      </c>
      <c r="M60" s="159" t="s">
        <v>179</v>
      </c>
      <c r="N60" s="159" t="s">
        <v>179</v>
      </c>
      <c r="O60" s="159" t="s">
        <v>179</v>
      </c>
      <c r="P60" s="159" t="s">
        <v>179</v>
      </c>
      <c r="Q60" s="159" t="s">
        <v>179</v>
      </c>
      <c r="R60" s="159" t="s">
        <v>179</v>
      </c>
      <c r="S60" s="159" t="s">
        <v>179</v>
      </c>
      <c r="T60" s="159" t="s">
        <v>179</v>
      </c>
      <c r="U60" s="159" t="s">
        <v>179</v>
      </c>
      <c r="V60" s="159" t="s">
        <v>179</v>
      </c>
      <c r="W60" s="159" t="s">
        <v>179</v>
      </c>
      <c r="X60" s="159" t="s">
        <v>2286</v>
      </c>
      <c r="Y60" s="159" t="s">
        <v>2286</v>
      </c>
      <c r="Z60" s="159" t="s">
        <v>2286</v>
      </c>
      <c r="AA60" s="159" t="s">
        <v>179</v>
      </c>
      <c r="AB60" s="159" t="s">
        <v>2286</v>
      </c>
      <c r="AC60" s="159" t="s">
        <v>179</v>
      </c>
      <c r="AD60" s="159" t="s">
        <v>179</v>
      </c>
      <c r="AE60" s="159" t="s">
        <v>2286</v>
      </c>
      <c r="AF60" s="159" t="s">
        <v>179</v>
      </c>
      <c r="AG60" s="159" t="s">
        <v>179</v>
      </c>
      <c r="AH60" s="159" t="s">
        <v>179</v>
      </c>
      <c r="AI60" s="159" t="s">
        <v>179</v>
      </c>
      <c r="AJ60" s="159" t="s">
        <v>179</v>
      </c>
      <c r="AK60" s="159" t="s">
        <v>179</v>
      </c>
      <c r="AL60" s="159" t="s">
        <v>2286</v>
      </c>
      <c r="AM60" s="159" t="s">
        <v>179</v>
      </c>
      <c r="AN60" s="159" t="s">
        <v>179</v>
      </c>
      <c r="AO60" s="159" t="s">
        <v>179</v>
      </c>
      <c r="AP60" s="159" t="s">
        <v>2286</v>
      </c>
      <c r="AQ60" s="159" t="s">
        <v>179</v>
      </c>
      <c r="AR60" s="159" t="s">
        <v>179</v>
      </c>
      <c r="AS60" s="159" t="s">
        <v>179</v>
      </c>
      <c r="AT60" s="159" t="s">
        <v>179</v>
      </c>
      <c r="AU60" s="159" t="s">
        <v>179</v>
      </c>
      <c r="AV60" s="159" t="s">
        <v>2286</v>
      </c>
      <c r="AW60" s="159" t="s">
        <v>2286</v>
      </c>
      <c r="AX60" s="159" t="s">
        <v>179</v>
      </c>
      <c r="AY60" s="159" t="s">
        <v>179</v>
      </c>
      <c r="AZ60" s="159" t="s">
        <v>179</v>
      </c>
      <c r="BA60" s="159" t="s">
        <v>179</v>
      </c>
      <c r="BB60" s="159" t="s">
        <v>179</v>
      </c>
      <c r="BC60" s="159" t="s">
        <v>2286</v>
      </c>
      <c r="BD60" s="159" t="s">
        <v>2286</v>
      </c>
      <c r="BE60" s="159" t="s">
        <v>2286</v>
      </c>
      <c r="BF60" s="159" t="s">
        <v>179</v>
      </c>
      <c r="BG60" s="159" t="s">
        <v>179</v>
      </c>
      <c r="BH60" s="159" t="s">
        <v>2286</v>
      </c>
      <c r="BI60" s="159" t="s">
        <v>2286</v>
      </c>
      <c r="BJ60" s="159" t="s">
        <v>2286</v>
      </c>
      <c r="BK60" s="159" t="s">
        <v>2286</v>
      </c>
      <c r="BL60" s="159" t="s">
        <v>2286</v>
      </c>
      <c r="BM60" s="159" t="s">
        <v>2286</v>
      </c>
      <c r="BN60" s="159" t="s">
        <v>179</v>
      </c>
      <c r="BO60" s="159" t="s">
        <v>179</v>
      </c>
      <c r="BP60" s="159" t="s">
        <v>179</v>
      </c>
      <c r="BQ60" s="159" t="s">
        <v>2286</v>
      </c>
      <c r="BR60" s="159" t="s">
        <v>2286</v>
      </c>
      <c r="BS60" s="159" t="s">
        <v>2286</v>
      </c>
      <c r="BT60" s="159" t="s">
        <v>2286</v>
      </c>
      <c r="BU60" s="159" t="s">
        <v>2286</v>
      </c>
      <c r="BV60" s="159" t="s">
        <v>2286</v>
      </c>
      <c r="BW60" s="159" t="s">
        <v>2286</v>
      </c>
      <c r="BX60" s="159" t="s">
        <v>2287</v>
      </c>
      <c r="BY60" s="159" t="s">
        <v>2286</v>
      </c>
      <c r="BZ60" s="159" t="s">
        <v>2286</v>
      </c>
      <c r="CA60" s="159" t="s">
        <v>2286</v>
      </c>
      <c r="CB60" s="159" t="s">
        <v>2286</v>
      </c>
      <c r="CC60" s="159" t="s">
        <v>2286</v>
      </c>
      <c r="CD60" s="159" t="s">
        <v>2286</v>
      </c>
      <c r="CE60" s="159" t="s">
        <v>2286</v>
      </c>
      <c r="CF60" s="159" t="s">
        <v>2286</v>
      </c>
      <c r="CG60" s="159" t="s">
        <v>2286</v>
      </c>
      <c r="CH60" s="159" t="s">
        <v>2286</v>
      </c>
      <c r="CI60" s="159" t="s">
        <v>2286</v>
      </c>
      <c r="CJ60" s="159" t="s">
        <v>2286</v>
      </c>
      <c r="CK60" s="159" t="s">
        <v>2286</v>
      </c>
      <c r="CL60" s="159" t="s">
        <v>2286</v>
      </c>
      <c r="CM60" s="159" t="s">
        <v>2286</v>
      </c>
      <c r="CN60" s="159" t="s">
        <v>2286</v>
      </c>
      <c r="CO60" s="159" t="s">
        <v>2286</v>
      </c>
      <c r="CP60" s="159" t="s">
        <v>2286</v>
      </c>
      <c r="CQ60" s="159" t="s">
        <v>2286</v>
      </c>
      <c r="CR60" s="159" t="s">
        <v>2286</v>
      </c>
      <c r="CS60" s="159" t="s">
        <v>2286</v>
      </c>
      <c r="CT60" s="159" t="s">
        <v>2286</v>
      </c>
      <c r="CU60" s="159" t="s">
        <v>2286</v>
      </c>
      <c r="CV60" s="159" t="s">
        <v>2286</v>
      </c>
      <c r="CW60" s="159" t="s">
        <v>2286</v>
      </c>
      <c r="CX60" s="159" t="s">
        <v>2286</v>
      </c>
      <c r="CY60" s="159" t="s">
        <v>2286</v>
      </c>
      <c r="CZ60" s="159" t="s">
        <v>2286</v>
      </c>
      <c r="DA60" s="159" t="s">
        <v>2286</v>
      </c>
      <c r="DB60" s="159" t="s">
        <v>2286</v>
      </c>
      <c r="DC60" s="159" t="s">
        <v>2286</v>
      </c>
      <c r="DD60" s="159" t="s">
        <v>2286</v>
      </c>
      <c r="DE60" s="159" t="s">
        <v>2286</v>
      </c>
      <c r="DF60" s="159" t="s">
        <v>2286</v>
      </c>
      <c r="DG60" s="159" t="s">
        <v>2286</v>
      </c>
      <c r="DH60" s="159" t="s">
        <v>2286</v>
      </c>
      <c r="DI60" s="159" t="s">
        <v>2286</v>
      </c>
      <c r="DJ60" s="159" t="s">
        <v>2286</v>
      </c>
      <c r="DK60" s="159" t="s">
        <v>2286</v>
      </c>
      <c r="DL60" s="159" t="s">
        <v>2286</v>
      </c>
      <c r="DM60" s="159" t="s">
        <v>2286</v>
      </c>
      <c r="DN60" s="159" t="s">
        <v>2286</v>
      </c>
      <c r="DO60" s="159" t="s">
        <v>2286</v>
      </c>
      <c r="DP60" s="159" t="s">
        <v>2286</v>
      </c>
      <c r="DQ60" s="159" t="s">
        <v>2286</v>
      </c>
      <c r="DR60" s="159" t="s">
        <v>2286</v>
      </c>
      <c r="DS60" s="159" t="s">
        <v>2286</v>
      </c>
      <c r="DT60" s="159" t="s">
        <v>2286</v>
      </c>
      <c r="DU60" s="159" t="s">
        <v>2286</v>
      </c>
      <c r="DV60" s="159" t="s">
        <v>2286</v>
      </c>
      <c r="DW60" s="159" t="s">
        <v>2286</v>
      </c>
      <c r="DX60" s="159" t="s">
        <v>2286</v>
      </c>
      <c r="DY60" s="159" t="s">
        <v>2286</v>
      </c>
      <c r="DZ60" s="159" t="s">
        <v>2286</v>
      </c>
      <c r="EA60" s="159" t="s">
        <v>2286</v>
      </c>
      <c r="EB60" s="159" t="s">
        <v>2286</v>
      </c>
      <c r="EC60" s="159" t="s">
        <v>2286</v>
      </c>
      <c r="ED60" s="159" t="s">
        <v>2286</v>
      </c>
      <c r="EE60" s="159" t="s">
        <v>2286</v>
      </c>
      <c r="EF60" s="159" t="s">
        <v>2286</v>
      </c>
      <c r="EG60" s="159" t="s">
        <v>2286</v>
      </c>
      <c r="EH60" s="159" t="s">
        <v>2286</v>
      </c>
      <c r="EI60" s="159" t="s">
        <v>2286</v>
      </c>
      <c r="EJ60" s="159" t="s">
        <v>2286</v>
      </c>
      <c r="EK60" s="159" t="s">
        <v>2286</v>
      </c>
      <c r="EL60" s="159" t="s">
        <v>2286</v>
      </c>
      <c r="EM60" s="159" t="s">
        <v>2286</v>
      </c>
      <c r="EN60" s="159" t="s">
        <v>2286</v>
      </c>
      <c r="EO60" s="159" t="s">
        <v>2286</v>
      </c>
      <c r="EP60" s="159" t="s">
        <v>2286</v>
      </c>
      <c r="EQ60" s="159" t="s">
        <v>2286</v>
      </c>
      <c r="ER60" s="159" t="s">
        <v>2286</v>
      </c>
      <c r="ES60" s="159" t="s">
        <v>2286</v>
      </c>
      <c r="ET60" s="159" t="s">
        <v>2286</v>
      </c>
      <c r="EU60" s="159" t="s">
        <v>2286</v>
      </c>
      <c r="EV60" s="159" t="s">
        <v>2286</v>
      </c>
      <c r="EW60" s="159" t="s">
        <v>2286</v>
      </c>
      <c r="EX60" s="159" t="s">
        <v>2286</v>
      </c>
      <c r="EY60" s="159" t="s">
        <v>2286</v>
      </c>
      <c r="EZ60" s="159" t="s">
        <v>2286</v>
      </c>
      <c r="FA60" s="159" t="s">
        <v>2286</v>
      </c>
      <c r="FB60" s="159" t="s">
        <v>2286</v>
      </c>
      <c r="FC60" s="159" t="s">
        <v>2286</v>
      </c>
      <c r="FD60" s="159" t="s">
        <v>2286</v>
      </c>
      <c r="FE60" s="159" t="s">
        <v>2286</v>
      </c>
      <c r="FF60" s="159" t="s">
        <v>2286</v>
      </c>
      <c r="FG60" s="159" t="s">
        <v>2286</v>
      </c>
      <c r="FH60" s="159" t="s">
        <v>2286</v>
      </c>
      <c r="FI60" s="159" t="s">
        <v>2286</v>
      </c>
      <c r="FJ60" s="159" t="s">
        <v>2286</v>
      </c>
      <c r="FK60" s="159" t="s">
        <v>2286</v>
      </c>
      <c r="FL60" s="159" t="s">
        <v>2286</v>
      </c>
      <c r="FM60" s="159" t="s">
        <v>2286</v>
      </c>
      <c r="FN60" s="159" t="s">
        <v>2286</v>
      </c>
      <c r="FO60" s="159" t="s">
        <v>2286</v>
      </c>
      <c r="FP60" s="159" t="s">
        <v>2286</v>
      </c>
      <c r="FQ60" s="159" t="s">
        <v>2286</v>
      </c>
      <c r="FR60" s="159" t="s">
        <v>2286</v>
      </c>
      <c r="FS60" s="159" t="s">
        <v>2286</v>
      </c>
      <c r="FT60" s="159" t="s">
        <v>2286</v>
      </c>
      <c r="FU60" s="159" t="s">
        <v>2286</v>
      </c>
      <c r="FV60" s="159" t="s">
        <v>2286</v>
      </c>
      <c r="FW60" s="159" t="s">
        <v>2286</v>
      </c>
      <c r="FX60" s="159" t="s">
        <v>2286</v>
      </c>
      <c r="FY60" s="159" t="s">
        <v>2286</v>
      </c>
      <c r="FZ60" s="159" t="s">
        <v>2286</v>
      </c>
      <c r="GA60" s="159" t="s">
        <v>2286</v>
      </c>
      <c r="GB60" s="159" t="s">
        <v>2286</v>
      </c>
      <c r="GC60" s="159" t="s">
        <v>2286</v>
      </c>
      <c r="GD60" s="159" t="s">
        <v>2286</v>
      </c>
      <c r="GE60" s="159" t="s">
        <v>2286</v>
      </c>
      <c r="GF60" s="159" t="s">
        <v>2286</v>
      </c>
      <c r="GG60" s="159" t="s">
        <v>2286</v>
      </c>
      <c r="GH60" s="159" t="s">
        <v>2286</v>
      </c>
      <c r="GI60" s="159" t="s">
        <v>2286</v>
      </c>
      <c r="GJ60" s="159" t="s">
        <v>2286</v>
      </c>
      <c r="GK60" s="159" t="s">
        <v>2286</v>
      </c>
      <c r="GL60" s="159" t="s">
        <v>2286</v>
      </c>
      <c r="GM60" s="159" t="s">
        <v>2286</v>
      </c>
      <c r="GN60" s="159" t="s">
        <v>2286</v>
      </c>
      <c r="GO60" s="159" t="s">
        <v>2286</v>
      </c>
      <c r="GP60" s="159" t="s">
        <v>2286</v>
      </c>
      <c r="GQ60" s="159" t="s">
        <v>2286</v>
      </c>
      <c r="GR60" s="159" t="s">
        <v>2286</v>
      </c>
      <c r="GS60" s="159" t="s">
        <v>2286</v>
      </c>
      <c r="GT60" s="159" t="s">
        <v>2286</v>
      </c>
      <c r="GU60" s="159" t="s">
        <v>2286</v>
      </c>
      <c r="GV60" s="159" t="s">
        <v>2286</v>
      </c>
      <c r="GW60" s="159" t="s">
        <v>2286</v>
      </c>
      <c r="GX60" s="159" t="s">
        <v>2286</v>
      </c>
      <c r="GY60" s="159" t="s">
        <v>2286</v>
      </c>
      <c r="GZ60" s="159" t="s">
        <v>2286</v>
      </c>
      <c r="HA60" s="159" t="s">
        <v>2286</v>
      </c>
      <c r="HB60" s="159" t="s">
        <v>2286</v>
      </c>
      <c r="HC60" s="159" t="s">
        <v>2286</v>
      </c>
      <c r="HD60" s="159" t="s">
        <v>2286</v>
      </c>
      <c r="HE60" s="159" t="s">
        <v>2287</v>
      </c>
      <c r="HF60" s="159" t="s">
        <v>2287</v>
      </c>
      <c r="HG60" s="159" t="s">
        <v>2287</v>
      </c>
      <c r="HH60" s="159" t="s">
        <v>2287</v>
      </c>
      <c r="HI60" s="159" t="s">
        <v>2287</v>
      </c>
      <c r="HJ60" s="159" t="s">
        <v>2287</v>
      </c>
      <c r="HK60" s="159" t="s">
        <v>2287</v>
      </c>
      <c r="HL60" s="159" t="s">
        <v>2287</v>
      </c>
      <c r="HM60" s="159" t="s">
        <v>2287</v>
      </c>
      <c r="HN60" s="159" t="s">
        <v>2287</v>
      </c>
      <c r="HO60" s="159" t="s">
        <v>2287</v>
      </c>
      <c r="HP60" s="159" t="s">
        <v>2287</v>
      </c>
      <c r="HQ60" s="159" t="s">
        <v>2287</v>
      </c>
      <c r="HR60" s="159" t="s">
        <v>2287</v>
      </c>
      <c r="HS60" s="159" t="s">
        <v>2287</v>
      </c>
      <c r="HT60" s="159" t="s">
        <v>2287</v>
      </c>
      <c r="HU60" s="159" t="s">
        <v>2287</v>
      </c>
      <c r="HV60" s="159" t="s">
        <v>2287</v>
      </c>
      <c r="HW60" s="159" t="s">
        <v>2287</v>
      </c>
      <c r="HX60" s="159" t="s">
        <v>2287</v>
      </c>
      <c r="HY60" s="159" t="s">
        <v>2287</v>
      </c>
      <c r="HZ60" s="159" t="s">
        <v>2287</v>
      </c>
      <c r="IA60" s="159" t="s">
        <v>2287</v>
      </c>
      <c r="IB60" s="159" t="s">
        <v>2287</v>
      </c>
      <c r="IC60" s="159" t="s">
        <v>2287</v>
      </c>
      <c r="ID60" s="159" t="s">
        <v>2287</v>
      </c>
      <c r="IE60" s="159" t="s">
        <v>2287</v>
      </c>
      <c r="IF60" s="159" t="s">
        <v>2287</v>
      </c>
      <c r="IG60" s="159" t="s">
        <v>2287</v>
      </c>
      <c r="IH60" s="159" t="s">
        <v>2287</v>
      </c>
      <c r="II60" s="159" t="s">
        <v>2287</v>
      </c>
      <c r="IJ60" s="159" t="s">
        <v>2287</v>
      </c>
      <c r="IK60" s="159" t="s">
        <v>2287</v>
      </c>
      <c r="IL60" s="159" t="s">
        <v>2287</v>
      </c>
      <c r="IM60" s="159" t="s">
        <v>2287</v>
      </c>
      <c r="IN60" s="159" t="s">
        <v>2287</v>
      </c>
      <c r="IO60" s="159" t="s">
        <v>2287</v>
      </c>
      <c r="IP60" s="159" t="s">
        <v>2287</v>
      </c>
      <c r="IQ60" s="159" t="s">
        <v>2287</v>
      </c>
      <c r="IR60" s="159" t="s">
        <v>179</v>
      </c>
      <c r="IS60" s="159" t="s">
        <v>2286</v>
      </c>
      <c r="IT60" s="159" t="s">
        <v>2287</v>
      </c>
      <c r="IU60" s="159" t="s">
        <v>2287</v>
      </c>
      <c r="IV60" s="159" t="s">
        <v>2287</v>
      </c>
      <c r="IW60" s="159" t="s">
        <v>179</v>
      </c>
      <c r="IX60" s="159" t="s">
        <v>179</v>
      </c>
      <c r="IY60" s="159" t="s">
        <v>179</v>
      </c>
      <c r="IZ60" s="159" t="s">
        <v>179</v>
      </c>
      <c r="JA60" s="159" t="s">
        <v>2286</v>
      </c>
      <c r="JB60" s="159" t="s">
        <v>2287</v>
      </c>
      <c r="JC60" s="159" t="s">
        <v>2286</v>
      </c>
      <c r="JD60" s="159" t="s">
        <v>2287</v>
      </c>
      <c r="JE60" s="159" t="s">
        <v>2287</v>
      </c>
      <c r="JF60" s="159" t="s">
        <v>2287</v>
      </c>
      <c r="JG60" s="159" t="s">
        <v>2287</v>
      </c>
      <c r="JH60" s="159" t="s">
        <v>2286</v>
      </c>
      <c r="JI60" s="159" t="s">
        <v>2286</v>
      </c>
      <c r="JJ60" s="159" t="s">
        <v>2286</v>
      </c>
      <c r="JK60" s="159" t="s">
        <v>2286</v>
      </c>
      <c r="JL60" s="159" t="s">
        <v>2287</v>
      </c>
      <c r="JM60" s="159" t="s">
        <v>2286</v>
      </c>
      <c r="JN60" s="159" t="s">
        <v>2286</v>
      </c>
      <c r="JO60" s="159" t="s">
        <v>2287</v>
      </c>
      <c r="JP60" s="159" t="s">
        <v>2287</v>
      </c>
      <c r="JQ60" s="159" t="s">
        <v>2287</v>
      </c>
      <c r="JR60" s="159" t="s">
        <v>2287</v>
      </c>
      <c r="JS60" s="159" t="s">
        <v>2286</v>
      </c>
      <c r="JT60" s="159" t="s">
        <v>2286</v>
      </c>
      <c r="JU60" s="159" t="s">
        <v>2287</v>
      </c>
      <c r="JV60" s="159" t="s">
        <v>2287</v>
      </c>
      <c r="JW60" s="159" t="s">
        <v>2287</v>
      </c>
      <c r="JX60" s="159" t="s">
        <v>2287</v>
      </c>
      <c r="JY60" s="159" t="s">
        <v>2287</v>
      </c>
      <c r="JZ60" s="159" t="s">
        <v>2287</v>
      </c>
      <c r="KA60" s="159" t="s">
        <v>2287</v>
      </c>
      <c r="KB60" s="159" t="s">
        <v>2287</v>
      </c>
      <c r="KC60" s="159" t="s">
        <v>2287</v>
      </c>
      <c r="KD60" s="159" t="s">
        <v>2287</v>
      </c>
      <c r="KE60" s="159" t="s">
        <v>2287</v>
      </c>
      <c r="KF60" s="159" t="s">
        <v>2287</v>
      </c>
      <c r="KG60" s="159" t="s">
        <v>2287</v>
      </c>
      <c r="KH60" s="159" t="s">
        <v>2286</v>
      </c>
      <c r="KI60" s="159" t="s">
        <v>2286</v>
      </c>
    </row>
    <row r="61" spans="1:295" ht="27" customHeight="1" x14ac:dyDescent="0.3">
      <c r="A61" s="227" t="s">
        <v>3</v>
      </c>
      <c r="B61" s="227"/>
      <c r="C61" s="228" t="s">
        <v>43</v>
      </c>
      <c r="D61" s="228"/>
      <c r="E61" s="228"/>
      <c r="F61" s="228"/>
      <c r="G61" s="228"/>
      <c r="H61" s="228"/>
      <c r="I61" s="228"/>
      <c r="J61" s="228"/>
      <c r="K61" s="228"/>
      <c r="L61" s="228"/>
      <c r="M61" s="228"/>
      <c r="N61" s="228" t="s">
        <v>2288</v>
      </c>
      <c r="O61" s="228"/>
      <c r="P61" s="228"/>
      <c r="Q61" s="228"/>
      <c r="R61" s="228"/>
      <c r="S61" s="228" t="s">
        <v>493</v>
      </c>
      <c r="T61" s="228" t="s">
        <v>43</v>
      </c>
      <c r="U61" s="228"/>
      <c r="V61" s="228"/>
      <c r="W61" s="228"/>
      <c r="X61" s="228" t="s">
        <v>829</v>
      </c>
      <c r="Y61" s="228"/>
      <c r="Z61" s="228"/>
      <c r="AA61" s="228" t="s">
        <v>14</v>
      </c>
      <c r="AB61" s="228" t="s">
        <v>43</v>
      </c>
      <c r="AC61" s="228" t="s">
        <v>211</v>
      </c>
      <c r="AD61" s="228"/>
      <c r="AE61" s="228" t="s">
        <v>43</v>
      </c>
      <c r="AF61" s="228" t="s">
        <v>2288</v>
      </c>
      <c r="AG61" s="228"/>
      <c r="AH61" s="228" t="s">
        <v>306</v>
      </c>
      <c r="AI61" s="228"/>
      <c r="AJ61" s="228" t="s">
        <v>211</v>
      </c>
      <c r="AK61" s="228"/>
      <c r="AL61" s="228"/>
      <c r="AM61" s="228"/>
      <c r="AN61" s="228"/>
      <c r="AO61" s="228" t="s">
        <v>2289</v>
      </c>
      <c r="AP61" s="228" t="s">
        <v>2290</v>
      </c>
      <c r="AQ61" s="228" t="s">
        <v>43</v>
      </c>
      <c r="AR61" s="228"/>
      <c r="AS61" s="228"/>
      <c r="AT61" s="228"/>
      <c r="AU61" s="228"/>
      <c r="AV61" s="228"/>
      <c r="AW61" s="228"/>
      <c r="AX61" s="228"/>
      <c r="AY61" s="228"/>
      <c r="AZ61" s="228"/>
      <c r="BA61" s="228" t="s">
        <v>310</v>
      </c>
      <c r="BB61" s="228" t="s">
        <v>493</v>
      </c>
      <c r="BC61" s="228" t="s">
        <v>870</v>
      </c>
      <c r="BD61" s="228" t="s">
        <v>328</v>
      </c>
      <c r="BE61" s="228"/>
      <c r="BF61" s="228" t="s">
        <v>43</v>
      </c>
      <c r="BG61" s="228"/>
      <c r="BH61" s="228"/>
      <c r="BI61" s="228"/>
      <c r="BJ61" s="228"/>
      <c r="BK61" s="228"/>
      <c r="BL61" s="228"/>
      <c r="BM61" s="228"/>
      <c r="BN61" s="228" t="s">
        <v>493</v>
      </c>
      <c r="BO61" s="228"/>
      <c r="BP61" s="228"/>
      <c r="BQ61" s="228"/>
      <c r="BR61" s="228"/>
      <c r="BS61" s="228"/>
      <c r="BT61" s="228" t="s">
        <v>14</v>
      </c>
      <c r="BU61" s="228"/>
      <c r="BV61" s="228" t="s">
        <v>493</v>
      </c>
      <c r="BW61" s="228" t="s">
        <v>2291</v>
      </c>
      <c r="BX61" s="228"/>
      <c r="BY61" s="228"/>
      <c r="BZ61" s="228"/>
      <c r="CA61" s="228" t="s">
        <v>43</v>
      </c>
      <c r="CB61" s="228"/>
      <c r="CC61" s="228" t="s">
        <v>2292</v>
      </c>
      <c r="CD61" s="228"/>
      <c r="CE61" s="228" t="s">
        <v>134</v>
      </c>
      <c r="CF61" s="228" t="s">
        <v>43</v>
      </c>
      <c r="CG61" s="228"/>
      <c r="CH61" s="228"/>
      <c r="CI61" s="228"/>
      <c r="CJ61" s="228" t="s">
        <v>870</v>
      </c>
      <c r="CK61" s="228"/>
      <c r="CL61" s="228" t="s">
        <v>2291</v>
      </c>
      <c r="CM61" s="228"/>
      <c r="CN61" s="228"/>
      <c r="CO61" s="228" t="s">
        <v>43</v>
      </c>
      <c r="CP61" s="228"/>
      <c r="CQ61" s="228"/>
      <c r="CR61" s="228"/>
      <c r="CS61" s="228"/>
      <c r="CT61" s="228"/>
      <c r="CU61" s="228"/>
      <c r="CV61" s="228"/>
      <c r="CW61" s="228" t="s">
        <v>2292</v>
      </c>
      <c r="CX61" s="228" t="s">
        <v>2291</v>
      </c>
      <c r="CY61" s="228"/>
      <c r="CZ61" s="228" t="s">
        <v>2293</v>
      </c>
      <c r="DA61" s="228"/>
      <c r="DB61" s="228"/>
      <c r="DC61" s="228"/>
      <c r="DD61" s="228" t="s">
        <v>43</v>
      </c>
      <c r="DE61" s="228"/>
      <c r="DF61" s="228"/>
      <c r="DG61" s="228" t="s">
        <v>2293</v>
      </c>
      <c r="DH61" s="228"/>
      <c r="DI61" s="228" t="s">
        <v>853</v>
      </c>
      <c r="DJ61" s="228"/>
      <c r="DK61" s="228" t="s">
        <v>556</v>
      </c>
      <c r="DL61" s="228" t="s">
        <v>2293</v>
      </c>
      <c r="DM61" s="228"/>
      <c r="DN61" s="228"/>
      <c r="DO61" s="228"/>
      <c r="DP61" s="228" t="s">
        <v>556</v>
      </c>
      <c r="DQ61" s="228" t="s">
        <v>2293</v>
      </c>
      <c r="DR61" s="228" t="s">
        <v>556</v>
      </c>
      <c r="DS61" s="228" t="s">
        <v>2293</v>
      </c>
      <c r="DT61" s="228"/>
      <c r="DU61" s="228"/>
      <c r="DV61" s="228"/>
      <c r="DW61" s="228" t="s">
        <v>43</v>
      </c>
      <c r="DX61" s="228" t="s">
        <v>556</v>
      </c>
      <c r="DY61" s="228" t="s">
        <v>43</v>
      </c>
      <c r="DZ61" s="228"/>
      <c r="EA61" s="228"/>
      <c r="EB61" s="228"/>
      <c r="EC61" s="228"/>
      <c r="ED61" s="228"/>
      <c r="EE61" s="228" t="s">
        <v>493</v>
      </c>
      <c r="EF61" s="228"/>
      <c r="EG61" s="228" t="s">
        <v>2293</v>
      </c>
      <c r="EH61" s="228" t="s">
        <v>493</v>
      </c>
      <c r="EI61" s="228" t="s">
        <v>2294</v>
      </c>
      <c r="EJ61" s="228" t="s">
        <v>556</v>
      </c>
      <c r="EK61" s="228" t="s">
        <v>43</v>
      </c>
      <c r="EL61" s="228"/>
      <c r="EM61" s="228"/>
      <c r="EN61" s="228"/>
      <c r="EO61" s="228"/>
      <c r="EP61" s="228"/>
      <c r="EQ61" s="228"/>
      <c r="ER61" s="228"/>
      <c r="ES61" s="228"/>
      <c r="ET61" s="228" t="s">
        <v>848</v>
      </c>
      <c r="EU61" s="228"/>
      <c r="EV61" s="228"/>
      <c r="EW61" s="228" t="s">
        <v>43</v>
      </c>
      <c r="EX61" s="228"/>
      <c r="EY61" s="228"/>
      <c r="EZ61" s="228"/>
      <c r="FA61" s="228"/>
      <c r="FB61" s="228"/>
      <c r="FC61" s="228"/>
      <c r="FD61" s="228"/>
      <c r="FE61" s="228"/>
      <c r="FF61" s="228"/>
      <c r="FG61" s="228" t="s">
        <v>860</v>
      </c>
      <c r="FH61" s="228"/>
      <c r="FI61" s="228"/>
      <c r="FJ61" s="228" t="s">
        <v>43</v>
      </c>
      <c r="FK61" s="228"/>
      <c r="FL61" s="228"/>
      <c r="FM61" s="228"/>
      <c r="FN61" s="228"/>
      <c r="FO61" s="228"/>
      <c r="FP61" s="228" t="s">
        <v>310</v>
      </c>
      <c r="FQ61" s="228" t="s">
        <v>328</v>
      </c>
      <c r="FR61" s="228"/>
      <c r="FS61" s="228"/>
      <c r="FT61" s="228"/>
      <c r="FU61" s="228"/>
      <c r="FV61" s="228"/>
      <c r="FW61" s="228" t="s">
        <v>2292</v>
      </c>
      <c r="FX61" s="228" t="s">
        <v>594</v>
      </c>
      <c r="FY61" s="228"/>
      <c r="FZ61" s="228"/>
      <c r="GA61" s="228" t="s">
        <v>556</v>
      </c>
      <c r="GB61" s="228" t="s">
        <v>211</v>
      </c>
      <c r="GC61" s="228" t="s">
        <v>310</v>
      </c>
      <c r="GD61" s="228" t="s">
        <v>43</v>
      </c>
      <c r="GE61" s="228" t="s">
        <v>148</v>
      </c>
      <c r="GF61" s="228" t="s">
        <v>310</v>
      </c>
      <c r="GG61" s="228" t="s">
        <v>211</v>
      </c>
      <c r="GH61" s="228" t="s">
        <v>43</v>
      </c>
      <c r="GI61" s="228" t="s">
        <v>310</v>
      </c>
      <c r="GJ61" s="228" t="s">
        <v>43</v>
      </c>
      <c r="GK61" s="228"/>
      <c r="GL61" s="228" t="s">
        <v>2295</v>
      </c>
      <c r="GM61" s="228" t="s">
        <v>43</v>
      </c>
      <c r="GN61" s="228" t="s">
        <v>328</v>
      </c>
      <c r="GO61" s="228" t="s">
        <v>43</v>
      </c>
      <c r="GP61" s="228"/>
      <c r="GQ61" s="228"/>
      <c r="GR61" s="228" t="s">
        <v>332</v>
      </c>
      <c r="GS61" s="228"/>
      <c r="GT61" s="228" t="s">
        <v>310</v>
      </c>
      <c r="GU61" s="228"/>
      <c r="GV61" s="228" t="s">
        <v>43</v>
      </c>
      <c r="GW61" s="228" t="s">
        <v>310</v>
      </c>
      <c r="GX61" s="228" t="s">
        <v>560</v>
      </c>
      <c r="GY61" s="228" t="s">
        <v>43</v>
      </c>
      <c r="GZ61" s="228"/>
      <c r="HA61" s="228" t="s">
        <v>560</v>
      </c>
      <c r="HB61" s="228" t="s">
        <v>493</v>
      </c>
      <c r="HC61" s="228"/>
      <c r="HD61" s="228"/>
      <c r="HE61" s="228"/>
      <c r="HF61" s="228"/>
      <c r="HG61" s="228"/>
      <c r="HH61" s="228"/>
      <c r="HI61" s="228"/>
      <c r="HJ61" s="228"/>
      <c r="HK61" s="228"/>
      <c r="HL61" s="228"/>
      <c r="HM61" s="228" t="s">
        <v>2296</v>
      </c>
      <c r="HN61" s="228"/>
      <c r="HO61" s="228" t="s">
        <v>493</v>
      </c>
      <c r="HP61" s="228"/>
      <c r="HQ61" s="228" t="s">
        <v>2297</v>
      </c>
      <c r="HR61" s="228"/>
      <c r="HS61" s="228" t="s">
        <v>493</v>
      </c>
      <c r="HT61" s="228"/>
      <c r="HU61" s="228" t="s">
        <v>341</v>
      </c>
      <c r="HV61" s="228"/>
      <c r="HW61" s="228" t="s">
        <v>2298</v>
      </c>
      <c r="HX61" s="228"/>
      <c r="HY61" s="228" t="s">
        <v>341</v>
      </c>
      <c r="HZ61" s="228" t="s">
        <v>43</v>
      </c>
      <c r="IA61" s="228" t="s">
        <v>182</v>
      </c>
      <c r="IB61" s="228" t="s">
        <v>90</v>
      </c>
      <c r="IC61" s="228"/>
      <c r="ID61" s="228" t="s">
        <v>2297</v>
      </c>
      <c r="IE61" s="228"/>
      <c r="IF61" s="228"/>
      <c r="IG61" s="228"/>
      <c r="IH61" s="228" t="s">
        <v>90</v>
      </c>
      <c r="II61" s="228"/>
      <c r="IJ61" s="228" t="s">
        <v>493</v>
      </c>
      <c r="IK61" s="228" t="s">
        <v>182</v>
      </c>
      <c r="IL61" s="228" t="s">
        <v>493</v>
      </c>
      <c r="IM61" s="228" t="s">
        <v>182</v>
      </c>
      <c r="IN61" s="228"/>
      <c r="IO61" s="228"/>
      <c r="IP61" s="228"/>
      <c r="IQ61" s="228"/>
      <c r="IR61" s="228" t="s">
        <v>493</v>
      </c>
      <c r="IS61" s="228" t="s">
        <v>2294</v>
      </c>
      <c r="IT61" s="228" t="s">
        <v>341</v>
      </c>
      <c r="IU61" s="228"/>
      <c r="IV61" s="228" t="s">
        <v>182</v>
      </c>
      <c r="IW61" s="228" t="s">
        <v>493</v>
      </c>
      <c r="IX61" s="228"/>
      <c r="IY61" s="228"/>
      <c r="IZ61" s="228"/>
      <c r="JA61" s="228" t="s">
        <v>43</v>
      </c>
      <c r="JB61" s="228" t="s">
        <v>892</v>
      </c>
      <c r="JC61" s="228" t="s">
        <v>43</v>
      </c>
      <c r="JD61" s="228" t="s">
        <v>76</v>
      </c>
      <c r="JE61" s="228"/>
      <c r="JF61" s="228" t="s">
        <v>43</v>
      </c>
      <c r="JG61" s="228"/>
      <c r="JH61" s="228"/>
      <c r="JI61" s="228"/>
      <c r="JJ61" s="228"/>
      <c r="JK61" s="228"/>
      <c r="JL61" s="228" t="s">
        <v>2298</v>
      </c>
      <c r="JM61" s="228" t="s">
        <v>148</v>
      </c>
      <c r="JN61" s="228"/>
      <c r="JO61" s="228" t="s">
        <v>886</v>
      </c>
      <c r="JP61" s="228"/>
      <c r="JQ61" s="228" t="s">
        <v>888</v>
      </c>
      <c r="JR61" s="228"/>
      <c r="JS61" s="228"/>
      <c r="JT61" s="228" t="s">
        <v>43</v>
      </c>
      <c r="JU61" s="228" t="s">
        <v>2297</v>
      </c>
      <c r="JV61" s="228" t="s">
        <v>473</v>
      </c>
      <c r="JW61" s="228" t="s">
        <v>2299</v>
      </c>
      <c r="JX61" s="228"/>
      <c r="JY61" s="228" t="s">
        <v>493</v>
      </c>
      <c r="JZ61" s="228"/>
      <c r="KA61" s="228"/>
      <c r="KB61" s="228"/>
      <c r="KC61" s="228"/>
      <c r="KD61" s="228"/>
      <c r="KE61" s="228"/>
      <c r="KF61" s="228" t="s">
        <v>2297</v>
      </c>
      <c r="KG61" s="228"/>
      <c r="KH61" s="228" t="s">
        <v>493</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2304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1646</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1647</v>
      </c>
      <c r="B6" s="227"/>
      <c r="C6" s="159" t="s">
        <v>2305</v>
      </c>
      <c r="D6" s="159" t="s">
        <v>2306</v>
      </c>
      <c r="E6" s="159" t="s">
        <v>2307</v>
      </c>
      <c r="F6" s="159" t="s">
        <v>2308</v>
      </c>
      <c r="G6" s="159" t="s">
        <v>2309</v>
      </c>
      <c r="H6" s="159" t="s">
        <v>2310</v>
      </c>
      <c r="I6" s="159" t="s">
        <v>2311</v>
      </c>
      <c r="J6" s="159"/>
      <c r="K6" s="159" t="s">
        <v>2312</v>
      </c>
      <c r="L6" s="159" t="s">
        <v>2313</v>
      </c>
      <c r="M6" s="159" t="s">
        <v>2314</v>
      </c>
      <c r="N6" s="159" t="s">
        <v>2315</v>
      </c>
      <c r="O6" s="159" t="s">
        <v>2316</v>
      </c>
      <c r="P6" s="159" t="s">
        <v>2317</v>
      </c>
      <c r="Q6" s="159" t="s">
        <v>2318</v>
      </c>
      <c r="R6" s="159" t="s">
        <v>2319</v>
      </c>
      <c r="S6" s="159" t="s">
        <v>2320</v>
      </c>
      <c r="T6" s="159" t="s">
        <v>2321</v>
      </c>
      <c r="U6" s="159" t="s">
        <v>2322</v>
      </c>
      <c r="V6" s="159" t="s">
        <v>2323</v>
      </c>
      <c r="W6" s="159" t="s">
        <v>2324</v>
      </c>
      <c r="X6" s="159" t="s">
        <v>2325</v>
      </c>
      <c r="Y6" s="159" t="s">
        <v>2326</v>
      </c>
      <c r="Z6" s="159" t="s">
        <v>2327</v>
      </c>
      <c r="AA6" s="159" t="s">
        <v>2328</v>
      </c>
      <c r="AB6" s="159" t="s">
        <v>2329</v>
      </c>
      <c r="AC6" s="159" t="s">
        <v>2330</v>
      </c>
      <c r="AD6" s="159" t="s">
        <v>2331</v>
      </c>
      <c r="AE6" s="159" t="s">
        <v>2332</v>
      </c>
      <c r="AF6" s="159" t="s">
        <v>2333</v>
      </c>
      <c r="AG6" s="159" t="s">
        <v>2334</v>
      </c>
      <c r="AH6" s="159" t="s">
        <v>2335</v>
      </c>
      <c r="AI6" s="159" t="s">
        <v>2336</v>
      </c>
      <c r="AJ6" s="159" t="s">
        <v>2337</v>
      </c>
      <c r="AK6" s="159" t="s">
        <v>2338</v>
      </c>
      <c r="AL6" s="159" t="s">
        <v>2339</v>
      </c>
      <c r="AM6" s="159" t="s">
        <v>2340</v>
      </c>
      <c r="AN6" s="159" t="s">
        <v>2341</v>
      </c>
      <c r="AO6" s="159" t="s">
        <v>2342</v>
      </c>
      <c r="AP6" s="159" t="s">
        <v>2343</v>
      </c>
      <c r="AQ6" s="159" t="s">
        <v>2344</v>
      </c>
      <c r="AR6" s="159" t="s">
        <v>2345</v>
      </c>
      <c r="AS6" s="159" t="s">
        <v>2346</v>
      </c>
      <c r="AT6" s="159" t="s">
        <v>2347</v>
      </c>
      <c r="AU6" s="159" t="s">
        <v>2348</v>
      </c>
      <c r="AV6" s="159" t="s">
        <v>2349</v>
      </c>
      <c r="AW6" s="159" t="s">
        <v>2350</v>
      </c>
      <c r="AX6" s="159" t="s">
        <v>2351</v>
      </c>
      <c r="AY6" s="159" t="s">
        <v>2352</v>
      </c>
      <c r="AZ6" s="159" t="s">
        <v>2353</v>
      </c>
      <c r="BA6" s="159" t="s">
        <v>2354</v>
      </c>
      <c r="BB6" s="159" t="s">
        <v>2355</v>
      </c>
      <c r="BC6" s="159" t="s">
        <v>2356</v>
      </c>
      <c r="BD6" s="159" t="s">
        <v>2357</v>
      </c>
      <c r="BE6" s="159" t="s">
        <v>2358</v>
      </c>
      <c r="BF6" s="159" t="s">
        <v>2359</v>
      </c>
      <c r="BG6" s="159" t="s">
        <v>2360</v>
      </c>
      <c r="BH6" s="159" t="s">
        <v>2361</v>
      </c>
      <c r="BI6" s="159" t="s">
        <v>2362</v>
      </c>
      <c r="BJ6" s="159" t="s">
        <v>2363</v>
      </c>
      <c r="BK6" s="159" t="s">
        <v>2364</v>
      </c>
      <c r="BL6" s="159" t="s">
        <v>2365</v>
      </c>
      <c r="BM6" s="159" t="s">
        <v>2366</v>
      </c>
      <c r="BN6" s="159" t="s">
        <v>2367</v>
      </c>
      <c r="BO6" s="159" t="s">
        <v>2368</v>
      </c>
      <c r="BP6" s="159" t="s">
        <v>2369</v>
      </c>
      <c r="BQ6" s="159" t="s">
        <v>2370</v>
      </c>
      <c r="BR6" s="159" t="s">
        <v>2371</v>
      </c>
      <c r="BS6" s="159" t="s">
        <v>2372</v>
      </c>
      <c r="BT6" s="159"/>
      <c r="BU6" s="159"/>
      <c r="BV6" s="159" t="s">
        <v>2373</v>
      </c>
      <c r="BW6" s="159" t="s">
        <v>2374</v>
      </c>
      <c r="BX6" s="159" t="s">
        <v>2375</v>
      </c>
      <c r="BY6" s="159" t="s">
        <v>2376</v>
      </c>
      <c r="BZ6" s="159" t="s">
        <v>2377</v>
      </c>
      <c r="CA6" s="159" t="s">
        <v>2378</v>
      </c>
      <c r="CB6" s="159" t="s">
        <v>2379</v>
      </c>
      <c r="CC6" s="159" t="s">
        <v>2380</v>
      </c>
      <c r="CD6" s="159" t="s">
        <v>2381</v>
      </c>
      <c r="CE6" s="159" t="s">
        <v>2382</v>
      </c>
      <c r="CF6" s="159" t="s">
        <v>2383</v>
      </c>
      <c r="CG6" s="159" t="s">
        <v>2384</v>
      </c>
      <c r="CH6" s="159" t="s">
        <v>1731</v>
      </c>
      <c r="CI6" s="159" t="s">
        <v>2385</v>
      </c>
      <c r="CJ6" s="159" t="s">
        <v>2386</v>
      </c>
      <c r="CK6" s="159" t="s">
        <v>2387</v>
      </c>
      <c r="CL6" s="159" t="s">
        <v>2388</v>
      </c>
      <c r="CM6" s="159" t="s">
        <v>2389</v>
      </c>
      <c r="CN6" s="159" t="s">
        <v>2390</v>
      </c>
      <c r="CO6" s="159" t="s">
        <v>2391</v>
      </c>
      <c r="CP6" s="159" t="s">
        <v>2392</v>
      </c>
      <c r="CQ6" s="159" t="s">
        <v>2393</v>
      </c>
      <c r="CR6" s="159" t="s">
        <v>2394</v>
      </c>
      <c r="CS6" s="159" t="s">
        <v>2395</v>
      </c>
      <c r="CT6" s="159" t="s">
        <v>2396</v>
      </c>
      <c r="CU6" s="159" t="s">
        <v>2397</v>
      </c>
      <c r="CV6" s="159" t="s">
        <v>2398</v>
      </c>
      <c r="CW6" s="159" t="s">
        <v>2399</v>
      </c>
      <c r="CX6" s="159" t="s">
        <v>2400</v>
      </c>
      <c r="CY6" s="159" t="s">
        <v>2401</v>
      </c>
      <c r="CZ6" s="159" t="s">
        <v>2402</v>
      </c>
      <c r="DA6" s="159" t="s">
        <v>2403</v>
      </c>
      <c r="DB6" s="159" t="s">
        <v>2404</v>
      </c>
      <c r="DC6" s="159" t="s">
        <v>2405</v>
      </c>
      <c r="DD6" s="159" t="s">
        <v>2406</v>
      </c>
      <c r="DE6" s="159" t="s">
        <v>2407</v>
      </c>
      <c r="DF6" s="159" t="s">
        <v>2408</v>
      </c>
      <c r="DG6" s="159" t="s">
        <v>2409</v>
      </c>
      <c r="DH6" s="159" t="s">
        <v>2410</v>
      </c>
      <c r="DI6" s="159" t="s">
        <v>2411</v>
      </c>
      <c r="DJ6" s="159" t="s">
        <v>2412</v>
      </c>
      <c r="DK6" s="159" t="s">
        <v>2413</v>
      </c>
      <c r="DL6" s="159" t="s">
        <v>2414</v>
      </c>
      <c r="DM6" s="159" t="s">
        <v>2415</v>
      </c>
      <c r="DN6" s="159" t="s">
        <v>2416</v>
      </c>
      <c r="DO6" s="159" t="s">
        <v>2417</v>
      </c>
      <c r="DP6" s="159" t="s">
        <v>2418</v>
      </c>
      <c r="DQ6" s="159" t="s">
        <v>2419</v>
      </c>
      <c r="DR6" s="159" t="s">
        <v>2420</v>
      </c>
      <c r="DS6" s="159" t="s">
        <v>2421</v>
      </c>
      <c r="DT6" s="159" t="s">
        <v>2422</v>
      </c>
      <c r="DU6" s="159" t="s">
        <v>2423</v>
      </c>
      <c r="DV6" s="159" t="s">
        <v>2424</v>
      </c>
      <c r="DW6" s="159" t="s">
        <v>2425</v>
      </c>
      <c r="DX6" s="159" t="s">
        <v>2426</v>
      </c>
      <c r="DY6" s="159" t="s">
        <v>2427</v>
      </c>
      <c r="DZ6" s="159" t="s">
        <v>2428</v>
      </c>
      <c r="EA6" s="159" t="s">
        <v>2429</v>
      </c>
      <c r="EB6" s="159" t="s">
        <v>2430</v>
      </c>
      <c r="EC6" s="159" t="s">
        <v>2431</v>
      </c>
      <c r="ED6" s="159" t="s">
        <v>2432</v>
      </c>
      <c r="EE6" s="159" t="s">
        <v>2433</v>
      </c>
      <c r="EF6" s="159" t="s">
        <v>2434</v>
      </c>
      <c r="EG6" s="159" t="s">
        <v>2435</v>
      </c>
      <c r="EH6" s="159" t="s">
        <v>2436</v>
      </c>
      <c r="EI6" s="159" t="s">
        <v>2437</v>
      </c>
      <c r="EJ6" s="159" t="s">
        <v>2438</v>
      </c>
      <c r="EK6" s="159" t="s">
        <v>2439</v>
      </c>
      <c r="EL6" s="159" t="s">
        <v>2440</v>
      </c>
      <c r="EM6" s="159" t="s">
        <v>2441</v>
      </c>
      <c r="EN6" s="159" t="s">
        <v>2442</v>
      </c>
      <c r="EO6" s="159" t="s">
        <v>2443</v>
      </c>
      <c r="EP6" s="159" t="s">
        <v>2444</v>
      </c>
      <c r="EQ6" s="159" t="s">
        <v>2445</v>
      </c>
      <c r="ER6" s="159" t="s">
        <v>2446</v>
      </c>
      <c r="ES6" s="159" t="s">
        <v>2447</v>
      </c>
      <c r="ET6" s="159" t="s">
        <v>2448</v>
      </c>
      <c r="EU6" s="159" t="s">
        <v>2449</v>
      </c>
      <c r="EV6" s="159" t="s">
        <v>2450</v>
      </c>
      <c r="EW6" s="159" t="s">
        <v>2451</v>
      </c>
      <c r="EX6" s="159" t="s">
        <v>2452</v>
      </c>
      <c r="EY6" s="159" t="s">
        <v>2453</v>
      </c>
      <c r="EZ6" s="159" t="s">
        <v>2454</v>
      </c>
      <c r="FA6" s="159" t="s">
        <v>2455</v>
      </c>
      <c r="FB6" s="159" t="s">
        <v>2456</v>
      </c>
      <c r="FC6" s="159" t="s">
        <v>2457</v>
      </c>
      <c r="FD6" s="159" t="s">
        <v>2458</v>
      </c>
      <c r="FE6" s="159" t="s">
        <v>2459</v>
      </c>
      <c r="FF6" s="159" t="s">
        <v>2460</v>
      </c>
      <c r="FG6" s="159" t="s">
        <v>2461</v>
      </c>
      <c r="FH6" s="159" t="s">
        <v>2462</v>
      </c>
      <c r="FI6" s="159" t="s">
        <v>2463</v>
      </c>
      <c r="FJ6" s="159" t="s">
        <v>2464</v>
      </c>
      <c r="FK6" s="159" t="s">
        <v>2465</v>
      </c>
      <c r="FL6" s="159" t="s">
        <v>2466</v>
      </c>
      <c r="FM6" s="159" t="s">
        <v>2467</v>
      </c>
      <c r="FN6" s="159" t="s">
        <v>2468</v>
      </c>
      <c r="FO6" s="159" t="s">
        <v>2469</v>
      </c>
      <c r="FP6" s="159" t="s">
        <v>2470</v>
      </c>
      <c r="FQ6" s="159" t="s">
        <v>2471</v>
      </c>
      <c r="FR6" s="159" t="s">
        <v>2472</v>
      </c>
      <c r="FS6" s="159" t="s">
        <v>2473</v>
      </c>
      <c r="FT6" s="159" t="s">
        <v>2474</v>
      </c>
      <c r="FU6" s="159" t="s">
        <v>2475</v>
      </c>
      <c r="FV6" s="159" t="s">
        <v>2476</v>
      </c>
      <c r="FW6" s="159" t="s">
        <v>2477</v>
      </c>
      <c r="FX6" s="159" t="s">
        <v>2478</v>
      </c>
      <c r="FY6" s="159" t="s">
        <v>2479</v>
      </c>
      <c r="FZ6" s="159" t="s">
        <v>2480</v>
      </c>
      <c r="GA6" s="159" t="s">
        <v>2481</v>
      </c>
      <c r="GB6" s="159" t="s">
        <v>2482</v>
      </c>
      <c r="GC6" s="159" t="s">
        <v>2483</v>
      </c>
      <c r="GD6" s="159" t="s">
        <v>2484</v>
      </c>
      <c r="GE6" s="159" t="s">
        <v>2485</v>
      </c>
      <c r="GF6" s="159" t="s">
        <v>2486</v>
      </c>
      <c r="GG6" s="159" t="s">
        <v>2487</v>
      </c>
      <c r="GH6" s="159" t="s">
        <v>2488</v>
      </c>
      <c r="GI6" s="159" t="s">
        <v>2489</v>
      </c>
      <c r="GJ6" s="159" t="s">
        <v>2490</v>
      </c>
      <c r="GK6" s="159" t="s">
        <v>2491</v>
      </c>
      <c r="GL6" s="159" t="s">
        <v>2492</v>
      </c>
      <c r="GM6" s="159"/>
      <c r="GN6" s="159" t="s">
        <v>2493</v>
      </c>
      <c r="GO6" s="159" t="s">
        <v>2494</v>
      </c>
      <c r="GP6" s="159" t="s">
        <v>2495</v>
      </c>
      <c r="GQ6" s="159" t="s">
        <v>2496</v>
      </c>
      <c r="GR6" s="159" t="s">
        <v>2497</v>
      </c>
      <c r="GS6" s="159" t="s">
        <v>2498</v>
      </c>
      <c r="GT6" s="159" t="s">
        <v>2499</v>
      </c>
      <c r="GU6" s="159" t="s">
        <v>2500</v>
      </c>
      <c r="GV6" s="159" t="s">
        <v>2501</v>
      </c>
      <c r="GW6" s="159" t="s">
        <v>2502</v>
      </c>
      <c r="GX6" s="159" t="s">
        <v>2503</v>
      </c>
      <c r="GY6" s="159" t="s">
        <v>2504</v>
      </c>
      <c r="GZ6" s="159" t="s">
        <v>2505</v>
      </c>
      <c r="HA6" s="159" t="s">
        <v>2506</v>
      </c>
      <c r="HB6" s="159" t="s">
        <v>2507</v>
      </c>
      <c r="HC6" s="159" t="s">
        <v>2508</v>
      </c>
      <c r="HD6" s="159" t="s">
        <v>2509</v>
      </c>
      <c r="HE6" s="159" t="s">
        <v>2510</v>
      </c>
      <c r="HF6" s="159" t="s">
        <v>2511</v>
      </c>
      <c r="HG6" s="159" t="s">
        <v>2512</v>
      </c>
      <c r="HH6" s="159" t="s">
        <v>2513</v>
      </c>
      <c r="HI6" s="159" t="s">
        <v>2514</v>
      </c>
      <c r="HJ6" s="159" t="s">
        <v>2515</v>
      </c>
      <c r="HK6" s="159" t="s">
        <v>2516</v>
      </c>
      <c r="HL6" s="159" t="s">
        <v>2517</v>
      </c>
      <c r="HM6" s="159" t="s">
        <v>2518</v>
      </c>
      <c r="HN6" s="159" t="s">
        <v>2519</v>
      </c>
      <c r="HO6" s="159" t="s">
        <v>2520</v>
      </c>
      <c r="HP6" s="159" t="s">
        <v>2521</v>
      </c>
      <c r="HQ6" s="159" t="s">
        <v>2522</v>
      </c>
      <c r="HR6" s="159" t="s">
        <v>2523</v>
      </c>
      <c r="HS6" s="159" t="s">
        <v>2524</v>
      </c>
      <c r="HT6" s="159" t="s">
        <v>2525</v>
      </c>
      <c r="HU6" s="159" t="s">
        <v>2526</v>
      </c>
      <c r="HV6" s="159" t="s">
        <v>2527</v>
      </c>
      <c r="HW6" s="159" t="s">
        <v>2528</v>
      </c>
      <c r="HX6" s="159" t="s">
        <v>2529</v>
      </c>
      <c r="HY6" s="159" t="s">
        <v>2530</v>
      </c>
      <c r="HZ6" s="159" t="s">
        <v>2531</v>
      </c>
      <c r="IA6" s="159" t="s">
        <v>2532</v>
      </c>
      <c r="IB6" s="159" t="s">
        <v>2533</v>
      </c>
      <c r="IC6" s="159" t="s">
        <v>2534</v>
      </c>
      <c r="ID6" s="159" t="s">
        <v>2535</v>
      </c>
      <c r="IE6" s="159" t="s">
        <v>2536</v>
      </c>
      <c r="IF6" s="159" t="s">
        <v>2537</v>
      </c>
      <c r="IG6" s="159" t="s">
        <v>2538</v>
      </c>
      <c r="IH6" s="159" t="s">
        <v>2539</v>
      </c>
      <c r="II6" s="159" t="s">
        <v>2540</v>
      </c>
      <c r="IJ6" s="159" t="s">
        <v>2541</v>
      </c>
      <c r="IK6" s="159" t="s">
        <v>2542</v>
      </c>
      <c r="IL6" s="159" t="s">
        <v>2543</v>
      </c>
      <c r="IM6" s="159" t="s">
        <v>2544</v>
      </c>
      <c r="IN6" s="159" t="s">
        <v>2545</v>
      </c>
      <c r="IO6" s="159" t="s">
        <v>2546</v>
      </c>
      <c r="IP6" s="159" t="s">
        <v>2547</v>
      </c>
      <c r="IQ6" s="159" t="s">
        <v>2548</v>
      </c>
      <c r="IR6" s="159" t="s">
        <v>2549</v>
      </c>
      <c r="IS6" s="159" t="s">
        <v>2550</v>
      </c>
      <c r="IT6" s="159" t="s">
        <v>2551</v>
      </c>
      <c r="IU6" s="159" t="s">
        <v>2552</v>
      </c>
      <c r="IV6" s="159" t="s">
        <v>2553</v>
      </c>
      <c r="IW6" s="159" t="s">
        <v>2554</v>
      </c>
      <c r="IX6" s="159" t="s">
        <v>2555</v>
      </c>
      <c r="IY6" s="159" t="s">
        <v>2556</v>
      </c>
      <c r="IZ6" s="159" t="s">
        <v>2557</v>
      </c>
      <c r="JA6" s="159" t="s">
        <v>2558</v>
      </c>
      <c r="JB6" s="159" t="s">
        <v>2559</v>
      </c>
      <c r="JC6" s="159" t="s">
        <v>2560</v>
      </c>
      <c r="JD6" s="159" t="s">
        <v>2561</v>
      </c>
      <c r="JE6" s="159" t="s">
        <v>2562</v>
      </c>
      <c r="JF6" s="159" t="s">
        <v>2563</v>
      </c>
      <c r="JG6" s="159" t="s">
        <v>2564</v>
      </c>
      <c r="JH6" s="159" t="s">
        <v>2565</v>
      </c>
      <c r="JI6" s="159" t="s">
        <v>2566</v>
      </c>
      <c r="JJ6" s="159" t="s">
        <v>2567</v>
      </c>
      <c r="JK6" s="159" t="s">
        <v>2568</v>
      </c>
      <c r="JL6" s="159" t="s">
        <v>2569</v>
      </c>
      <c r="JM6" s="159" t="s">
        <v>2570</v>
      </c>
      <c r="JN6" s="159" t="s">
        <v>2571</v>
      </c>
      <c r="JO6" s="159" t="s">
        <v>2572</v>
      </c>
      <c r="JP6" s="159" t="s">
        <v>2573</v>
      </c>
      <c r="JQ6" s="159" t="s">
        <v>2574</v>
      </c>
      <c r="JR6" s="159" t="s">
        <v>2575</v>
      </c>
      <c r="JS6" s="159" t="s">
        <v>2576</v>
      </c>
      <c r="JT6" s="159" t="s">
        <v>2577</v>
      </c>
      <c r="JU6" s="159" t="s">
        <v>2578</v>
      </c>
      <c r="JV6" s="159" t="s">
        <v>2579</v>
      </c>
      <c r="JW6" s="159" t="s">
        <v>2580</v>
      </c>
      <c r="JX6" s="159" t="s">
        <v>2581</v>
      </c>
      <c r="JY6" s="159" t="s">
        <v>2582</v>
      </c>
      <c r="JZ6" s="159" t="s">
        <v>2583</v>
      </c>
      <c r="KA6" s="159" t="s">
        <v>2584</v>
      </c>
      <c r="KB6" s="159" t="s">
        <v>2585</v>
      </c>
      <c r="KC6" s="159" t="s">
        <v>2586</v>
      </c>
      <c r="KD6" s="159" t="s">
        <v>2587</v>
      </c>
      <c r="KE6" s="159" t="s">
        <v>2588</v>
      </c>
      <c r="KF6" s="159" t="s">
        <v>2589</v>
      </c>
      <c r="KG6" s="159" t="s">
        <v>2590</v>
      </c>
      <c r="KH6" s="159" t="s">
        <v>2591</v>
      </c>
      <c r="KI6" s="159" t="s">
        <v>2592</v>
      </c>
    </row>
    <row r="7" spans="1:295" ht="27" customHeight="1" x14ac:dyDescent="0.3">
      <c r="A7" s="227" t="s">
        <v>17</v>
      </c>
      <c r="B7" s="227"/>
      <c r="C7" s="228" t="s">
        <v>1941</v>
      </c>
      <c r="D7" s="228"/>
      <c r="E7" s="228"/>
      <c r="F7" s="228" t="s">
        <v>1942</v>
      </c>
      <c r="G7" s="228" t="s">
        <v>1943</v>
      </c>
      <c r="H7" s="228"/>
      <c r="I7" s="228"/>
      <c r="J7" s="228"/>
      <c r="K7" s="228" t="s">
        <v>1944</v>
      </c>
      <c r="L7" s="228"/>
      <c r="M7" s="228"/>
      <c r="N7" s="228" t="s">
        <v>1945</v>
      </c>
      <c r="O7" s="228" t="s">
        <v>1946</v>
      </c>
      <c r="P7" s="228"/>
      <c r="Q7" s="228" t="s">
        <v>1947</v>
      </c>
      <c r="R7" s="228"/>
      <c r="S7" s="228" t="s">
        <v>1948</v>
      </c>
      <c r="T7" s="228"/>
      <c r="U7" s="228" t="s">
        <v>1949</v>
      </c>
      <c r="V7" s="228"/>
      <c r="W7" s="228"/>
      <c r="X7" s="228" t="s">
        <v>1950</v>
      </c>
      <c r="Y7" s="228"/>
      <c r="Z7" s="228"/>
      <c r="AA7" s="228" t="s">
        <v>1951</v>
      </c>
      <c r="AB7" s="228"/>
      <c r="AC7" s="228"/>
      <c r="AD7" s="228"/>
      <c r="AE7" s="228"/>
      <c r="AF7" s="228"/>
      <c r="AG7" s="228"/>
      <c r="AH7" s="228"/>
      <c r="AI7" s="228"/>
      <c r="AJ7" s="228" t="s">
        <v>1952</v>
      </c>
      <c r="AK7" s="228"/>
      <c r="AL7" s="228"/>
      <c r="AM7" s="228" t="s">
        <v>1953</v>
      </c>
      <c r="AN7" s="228"/>
      <c r="AO7" s="228" t="s">
        <v>1954</v>
      </c>
      <c r="AP7" s="228"/>
      <c r="AQ7" s="228" t="s">
        <v>1955</v>
      </c>
      <c r="AR7" s="228"/>
      <c r="AS7" s="228"/>
      <c r="AT7" s="228" t="s">
        <v>1956</v>
      </c>
      <c r="AU7" s="228"/>
      <c r="AV7" s="228" t="s">
        <v>1957</v>
      </c>
      <c r="AW7" s="228"/>
      <c r="AX7" s="228" t="s">
        <v>1956</v>
      </c>
      <c r="AY7" s="228"/>
      <c r="AZ7" s="228"/>
      <c r="BA7" s="228" t="s">
        <v>1958</v>
      </c>
      <c r="BB7" s="228" t="s">
        <v>1959</v>
      </c>
      <c r="BC7" s="228" t="s">
        <v>1960</v>
      </c>
      <c r="BD7" s="228"/>
      <c r="BE7" s="228"/>
      <c r="BF7" s="228" t="s">
        <v>1961</v>
      </c>
      <c r="BG7" s="228"/>
      <c r="BH7" s="228"/>
      <c r="BI7" s="228"/>
      <c r="BJ7" s="228"/>
      <c r="BK7" s="228" t="s">
        <v>1962</v>
      </c>
      <c r="BL7" s="228" t="s">
        <v>1963</v>
      </c>
      <c r="BM7" s="228"/>
      <c r="BN7" s="228" t="s">
        <v>1964</v>
      </c>
      <c r="BO7" s="228"/>
      <c r="BP7" s="228"/>
      <c r="BQ7" s="228" t="s">
        <v>1965</v>
      </c>
      <c r="BR7" s="228"/>
      <c r="BS7" s="228"/>
      <c r="BT7" s="228"/>
      <c r="BU7" s="228" t="s">
        <v>1966</v>
      </c>
      <c r="BV7" s="228" t="s">
        <v>1967</v>
      </c>
      <c r="BW7" s="228" t="s">
        <v>1968</v>
      </c>
      <c r="BX7" s="228"/>
      <c r="BY7" s="228"/>
      <c r="BZ7" s="228"/>
      <c r="CA7" s="228" t="s">
        <v>1969</v>
      </c>
      <c r="CB7" s="228"/>
      <c r="CC7" s="228"/>
      <c r="CD7" s="228"/>
      <c r="CE7" s="228"/>
      <c r="CF7" s="228" t="s">
        <v>1970</v>
      </c>
      <c r="CG7" s="228"/>
      <c r="CH7" s="228"/>
      <c r="CI7" s="228"/>
      <c r="CJ7" s="228" t="s">
        <v>1971</v>
      </c>
      <c r="CK7" s="228"/>
      <c r="CL7" s="228" t="s">
        <v>1972</v>
      </c>
      <c r="CM7" s="228"/>
      <c r="CN7" s="228" t="s">
        <v>1973</v>
      </c>
      <c r="CO7" s="228" t="s">
        <v>1974</v>
      </c>
      <c r="CP7" s="228"/>
      <c r="CQ7" s="228"/>
      <c r="CR7" s="228" t="s">
        <v>1975</v>
      </c>
      <c r="CS7" s="228"/>
      <c r="CT7" s="228"/>
      <c r="CU7" s="228"/>
      <c r="CV7" s="228"/>
      <c r="CW7" s="228" t="s">
        <v>1976</v>
      </c>
      <c r="CX7" s="228" t="s">
        <v>1977</v>
      </c>
      <c r="CY7" s="228"/>
      <c r="CZ7" s="228"/>
      <c r="DA7" s="228"/>
      <c r="DB7" s="228"/>
      <c r="DC7" s="228"/>
      <c r="DD7" s="228" t="s">
        <v>1978</v>
      </c>
      <c r="DE7" s="228"/>
      <c r="DF7" s="228"/>
      <c r="DG7" s="228" t="s">
        <v>1979</v>
      </c>
      <c r="DH7" s="228"/>
      <c r="DI7" s="228" t="s">
        <v>1980</v>
      </c>
      <c r="DJ7" s="228"/>
      <c r="DK7" s="228" t="s">
        <v>1981</v>
      </c>
      <c r="DL7" s="228" t="s">
        <v>1982</v>
      </c>
      <c r="DM7" s="228"/>
      <c r="DN7" s="228"/>
      <c r="DO7" s="228"/>
      <c r="DP7" s="228"/>
      <c r="DQ7" s="228" t="s">
        <v>1983</v>
      </c>
      <c r="DR7" s="228" t="s">
        <v>1984</v>
      </c>
      <c r="DS7" s="228" t="s">
        <v>1985</v>
      </c>
      <c r="DT7" s="228"/>
      <c r="DU7" s="228"/>
      <c r="DV7" s="228"/>
      <c r="DW7" s="228"/>
      <c r="DX7" s="228"/>
      <c r="DY7" s="228"/>
      <c r="DZ7" s="228"/>
      <c r="EA7" s="228" t="s">
        <v>1986</v>
      </c>
      <c r="EB7" s="228" t="s">
        <v>1987</v>
      </c>
      <c r="EC7" s="228"/>
      <c r="ED7" s="228"/>
      <c r="EE7" s="228" t="s">
        <v>1986</v>
      </c>
      <c r="EF7" s="228"/>
      <c r="EG7" s="228" t="s">
        <v>1988</v>
      </c>
      <c r="EH7" s="228" t="s">
        <v>1989</v>
      </c>
      <c r="EI7" s="228"/>
      <c r="EJ7" s="228" t="s">
        <v>1990</v>
      </c>
      <c r="EK7" s="228"/>
      <c r="EL7" s="228"/>
      <c r="EM7" s="228"/>
      <c r="EN7" s="228"/>
      <c r="EO7" s="228"/>
      <c r="EP7" s="228"/>
      <c r="EQ7" s="228"/>
      <c r="ER7" s="228"/>
      <c r="ES7" s="228"/>
      <c r="ET7" s="228" t="s">
        <v>1991</v>
      </c>
      <c r="EU7" s="228" t="s">
        <v>1992</v>
      </c>
      <c r="EV7" s="228" t="s">
        <v>1993</v>
      </c>
      <c r="EW7" s="228" t="s">
        <v>1994</v>
      </c>
      <c r="EX7" s="228" t="s">
        <v>1995</v>
      </c>
      <c r="EY7" s="228" t="s">
        <v>1996</v>
      </c>
      <c r="EZ7" s="228" t="s">
        <v>1997</v>
      </c>
      <c r="FA7" s="228"/>
      <c r="FB7" s="228" t="s">
        <v>1998</v>
      </c>
      <c r="FC7" s="228"/>
      <c r="FD7" s="228" t="s">
        <v>1999</v>
      </c>
      <c r="FE7" s="228"/>
      <c r="FF7" s="228"/>
      <c r="FG7" s="228" t="s">
        <v>2000</v>
      </c>
      <c r="FH7" s="228"/>
      <c r="FI7" s="228"/>
      <c r="FJ7" s="228" t="s">
        <v>2001</v>
      </c>
      <c r="FK7" s="228"/>
      <c r="FL7" s="228"/>
      <c r="FM7" s="228" t="s">
        <v>2002</v>
      </c>
      <c r="FN7" s="228"/>
      <c r="FO7" s="228"/>
      <c r="FP7" s="228" t="s">
        <v>2003</v>
      </c>
      <c r="FQ7" s="228"/>
      <c r="FR7" s="228"/>
      <c r="FS7" s="228" t="s">
        <v>2004</v>
      </c>
      <c r="FT7" s="228" t="s">
        <v>2003</v>
      </c>
      <c r="FU7" s="228"/>
      <c r="FV7" s="228"/>
      <c r="FW7" s="228"/>
      <c r="FX7" s="228" t="s">
        <v>2005</v>
      </c>
      <c r="FY7" s="228" t="s">
        <v>2006</v>
      </c>
      <c r="FZ7" s="228" t="s">
        <v>2007</v>
      </c>
      <c r="GA7" s="228" t="s">
        <v>2008</v>
      </c>
      <c r="GB7" s="228" t="s">
        <v>2009</v>
      </c>
      <c r="GC7" s="228" t="s">
        <v>2010</v>
      </c>
      <c r="GD7" s="228"/>
      <c r="GE7" s="228" t="s">
        <v>2011</v>
      </c>
      <c r="GF7" s="228" t="s">
        <v>2012</v>
      </c>
      <c r="GG7" s="228" t="s">
        <v>2013</v>
      </c>
      <c r="GH7" s="228" t="s">
        <v>2014</v>
      </c>
      <c r="GI7" s="228" t="s">
        <v>2015</v>
      </c>
      <c r="GJ7" s="228"/>
      <c r="GK7" s="228" t="s">
        <v>2014</v>
      </c>
      <c r="GL7" s="228" t="s">
        <v>2016</v>
      </c>
      <c r="GM7" s="228"/>
      <c r="GN7" s="228" t="s">
        <v>2017</v>
      </c>
      <c r="GO7" s="228" t="s">
        <v>2018</v>
      </c>
      <c r="GP7" s="228" t="s">
        <v>2013</v>
      </c>
      <c r="GQ7" s="228"/>
      <c r="GR7" s="228" t="s">
        <v>2019</v>
      </c>
      <c r="GS7" s="228"/>
      <c r="GT7" s="228"/>
      <c r="GU7" s="228" t="s">
        <v>2020</v>
      </c>
      <c r="GV7" s="228" t="s">
        <v>2015</v>
      </c>
      <c r="GW7" s="228"/>
      <c r="GX7" s="228" t="s">
        <v>2021</v>
      </c>
      <c r="GY7" s="228" t="s">
        <v>2022</v>
      </c>
      <c r="GZ7" s="228"/>
      <c r="HA7" s="228" t="s">
        <v>2021</v>
      </c>
      <c r="HB7" s="228" t="s">
        <v>2023</v>
      </c>
      <c r="HC7" s="228"/>
      <c r="HD7" s="228" t="s">
        <v>2024</v>
      </c>
      <c r="HE7" s="228" t="s">
        <v>2025</v>
      </c>
      <c r="HF7" s="228" t="s">
        <v>2026</v>
      </c>
      <c r="HG7" s="228" t="s">
        <v>2027</v>
      </c>
      <c r="HH7" s="228" t="s">
        <v>2025</v>
      </c>
      <c r="HI7" s="228" t="s">
        <v>2028</v>
      </c>
      <c r="HJ7" s="228"/>
      <c r="HK7" s="228"/>
      <c r="HL7" s="228"/>
      <c r="HM7" s="228"/>
      <c r="HN7" s="228"/>
      <c r="HO7" s="228" t="s">
        <v>2029</v>
      </c>
      <c r="HP7" s="228"/>
      <c r="HQ7" s="228"/>
      <c r="HR7" s="228"/>
      <c r="HS7" s="228"/>
      <c r="HT7" s="228"/>
      <c r="HU7" s="228"/>
      <c r="HV7" s="228"/>
      <c r="HW7" s="228"/>
      <c r="HX7" s="228"/>
      <c r="HY7" s="228" t="s">
        <v>2030</v>
      </c>
      <c r="HZ7" s="228"/>
      <c r="IA7" s="228" t="s">
        <v>2031</v>
      </c>
      <c r="IB7" s="228"/>
      <c r="IC7" s="228"/>
      <c r="ID7" s="228"/>
      <c r="IE7" s="228"/>
      <c r="IF7" s="228"/>
      <c r="IG7" s="228"/>
      <c r="IH7" s="228"/>
      <c r="II7" s="228"/>
      <c r="IJ7" s="228" t="s">
        <v>2032</v>
      </c>
      <c r="IK7" s="228"/>
      <c r="IL7" s="228"/>
      <c r="IM7" s="228"/>
      <c r="IN7" s="228"/>
      <c r="IO7" s="228" t="s">
        <v>2033</v>
      </c>
      <c r="IP7" s="228"/>
      <c r="IQ7" s="228" t="s">
        <v>2034</v>
      </c>
      <c r="IR7" s="228"/>
      <c r="IS7" s="228" t="s">
        <v>2035</v>
      </c>
      <c r="IT7" s="228"/>
      <c r="IU7" s="228"/>
      <c r="IV7" s="228"/>
      <c r="IW7" s="228" t="s">
        <v>2036</v>
      </c>
      <c r="IX7" s="228"/>
      <c r="IY7" s="228" t="s">
        <v>2037</v>
      </c>
      <c r="IZ7" s="228" t="s">
        <v>2038</v>
      </c>
      <c r="JA7" s="228" t="s">
        <v>2039</v>
      </c>
      <c r="JB7" s="228" t="s">
        <v>2040</v>
      </c>
      <c r="JC7" s="228"/>
      <c r="JD7" s="228" t="s">
        <v>2041</v>
      </c>
      <c r="JE7" s="228"/>
      <c r="JF7" s="228" t="s">
        <v>2042</v>
      </c>
      <c r="JG7" s="228"/>
      <c r="JH7" s="228"/>
      <c r="JI7" s="228" t="s">
        <v>2043</v>
      </c>
      <c r="JJ7" s="228"/>
      <c r="JK7" s="228"/>
      <c r="JL7" s="228"/>
      <c r="JM7" s="228"/>
      <c r="JN7" s="228"/>
      <c r="JO7" s="228" t="s">
        <v>2044</v>
      </c>
      <c r="JP7" s="228"/>
      <c r="JQ7" s="228" t="s">
        <v>2045</v>
      </c>
      <c r="JR7" s="228"/>
      <c r="JS7" s="228"/>
      <c r="JT7" s="228" t="s">
        <v>2046</v>
      </c>
      <c r="JU7" s="228" t="s">
        <v>2047</v>
      </c>
      <c r="JV7" s="228" t="s">
        <v>2048</v>
      </c>
      <c r="JW7" s="228" t="s">
        <v>2031</v>
      </c>
      <c r="JX7" s="228" t="s">
        <v>2049</v>
      </c>
      <c r="JY7" s="228" t="s">
        <v>2050</v>
      </c>
      <c r="JZ7" s="228" t="s">
        <v>2051</v>
      </c>
      <c r="KA7" s="228"/>
      <c r="KB7" s="228"/>
      <c r="KC7" s="228" t="s">
        <v>2052</v>
      </c>
      <c r="KD7" s="228"/>
      <c r="KE7" s="228"/>
      <c r="KF7" s="228" t="s">
        <v>2047</v>
      </c>
      <c r="KG7" s="228" t="s">
        <v>2053</v>
      </c>
      <c r="KH7" s="228" t="s">
        <v>2054</v>
      </c>
      <c r="KI7" s="228"/>
    </row>
    <row r="8" spans="1:295" ht="27" customHeight="1" x14ac:dyDescent="0.3">
      <c r="A8" s="158" t="s">
        <v>64</v>
      </c>
      <c r="B8" s="158" t="s">
        <v>537</v>
      </c>
      <c r="C8" s="159" t="s">
        <v>410</v>
      </c>
      <c r="D8" s="159" t="s">
        <v>2055</v>
      </c>
      <c r="E8" s="159" t="s">
        <v>2056</v>
      </c>
      <c r="F8" s="159" t="s">
        <v>2057</v>
      </c>
      <c r="G8" s="159" t="s">
        <v>2058</v>
      </c>
      <c r="H8" s="159" t="s">
        <v>452</v>
      </c>
      <c r="I8" s="159" t="s">
        <v>2059</v>
      </c>
      <c r="J8" s="159" t="s">
        <v>2060</v>
      </c>
      <c r="K8" s="159" t="s">
        <v>2061</v>
      </c>
      <c r="L8" s="159" t="s">
        <v>2062</v>
      </c>
      <c r="M8" s="159" t="s">
        <v>417</v>
      </c>
      <c r="N8" s="159" t="s">
        <v>2063</v>
      </c>
      <c r="O8" s="160" t="s">
        <v>2064</v>
      </c>
      <c r="P8" s="159" t="s">
        <v>2065</v>
      </c>
      <c r="Q8" s="159" t="s">
        <v>2066</v>
      </c>
      <c r="R8" s="159" t="s">
        <v>2065</v>
      </c>
      <c r="S8" s="159" t="s">
        <v>2067</v>
      </c>
      <c r="T8" s="159" t="s">
        <v>2060</v>
      </c>
      <c r="U8" s="159" t="s">
        <v>2068</v>
      </c>
      <c r="V8" s="159" t="s">
        <v>2069</v>
      </c>
      <c r="W8" s="159" t="s">
        <v>2070</v>
      </c>
      <c r="X8" s="159" t="s">
        <v>2071</v>
      </c>
      <c r="Y8" s="159" t="s">
        <v>2072</v>
      </c>
      <c r="Z8" s="159" t="s">
        <v>2073</v>
      </c>
      <c r="AA8" s="159" t="s">
        <v>2074</v>
      </c>
      <c r="AB8" s="159" t="s">
        <v>2075</v>
      </c>
      <c r="AC8" s="159" t="s">
        <v>2076</v>
      </c>
      <c r="AD8" s="159" t="s">
        <v>2077</v>
      </c>
      <c r="AE8" s="159" t="s">
        <v>2078</v>
      </c>
      <c r="AF8" s="159" t="s">
        <v>2063</v>
      </c>
      <c r="AG8" s="159" t="s">
        <v>2064</v>
      </c>
      <c r="AH8" s="159" t="s">
        <v>2079</v>
      </c>
      <c r="AI8" s="159" t="s">
        <v>2080</v>
      </c>
      <c r="AJ8" s="160" t="s">
        <v>2081</v>
      </c>
      <c r="AK8" s="160" t="s">
        <v>2082</v>
      </c>
      <c r="AL8" s="159" t="s">
        <v>2083</v>
      </c>
      <c r="AM8" s="159" t="s">
        <v>2081</v>
      </c>
      <c r="AN8" s="159" t="s">
        <v>2082</v>
      </c>
      <c r="AO8" s="159" t="s">
        <v>2084</v>
      </c>
      <c r="AP8" s="159" t="s">
        <v>2085</v>
      </c>
      <c r="AQ8" s="159" t="s">
        <v>2086</v>
      </c>
      <c r="AR8" s="159" t="s">
        <v>2087</v>
      </c>
      <c r="AS8" s="159" t="s">
        <v>2088</v>
      </c>
      <c r="AT8" s="160" t="s">
        <v>2089</v>
      </c>
      <c r="AU8" s="160" t="s">
        <v>2090</v>
      </c>
      <c r="AV8" s="159" t="s">
        <v>2091</v>
      </c>
      <c r="AW8" s="159" t="s">
        <v>2092</v>
      </c>
      <c r="AX8" s="159" t="s">
        <v>2093</v>
      </c>
      <c r="AY8" s="159" t="s">
        <v>2094</v>
      </c>
      <c r="AZ8" s="159" t="s">
        <v>2095</v>
      </c>
      <c r="BA8" s="159" t="s">
        <v>2096</v>
      </c>
      <c r="BB8" s="160" t="s">
        <v>2097</v>
      </c>
      <c r="BC8" s="159" t="s">
        <v>330</v>
      </c>
      <c r="BD8" s="159" t="s">
        <v>2098</v>
      </c>
      <c r="BE8" s="159" t="s">
        <v>2099</v>
      </c>
      <c r="BF8" s="159" t="s">
        <v>2089</v>
      </c>
      <c r="BG8" s="159" t="s">
        <v>2090</v>
      </c>
      <c r="BH8" s="159" t="s">
        <v>2100</v>
      </c>
      <c r="BI8" s="159" t="s">
        <v>2101</v>
      </c>
      <c r="BJ8" s="159" t="s">
        <v>2102</v>
      </c>
      <c r="BK8" s="159" t="s">
        <v>2103</v>
      </c>
      <c r="BL8" s="159" t="s">
        <v>2104</v>
      </c>
      <c r="BM8" s="159" t="s">
        <v>2105</v>
      </c>
      <c r="BN8" s="159" t="s">
        <v>2097</v>
      </c>
      <c r="BO8" s="159" t="s">
        <v>2106</v>
      </c>
      <c r="BP8" s="159" t="s">
        <v>2107</v>
      </c>
      <c r="BQ8" s="159" t="s">
        <v>2108</v>
      </c>
      <c r="BR8" s="159" t="s">
        <v>2109</v>
      </c>
      <c r="BS8" s="159" t="s">
        <v>2110</v>
      </c>
      <c r="BT8" s="159" t="s">
        <v>2111</v>
      </c>
      <c r="BU8" s="159" t="s">
        <v>2111</v>
      </c>
      <c r="BV8" s="159" t="s">
        <v>2112</v>
      </c>
      <c r="BW8" s="159" t="s">
        <v>2113</v>
      </c>
      <c r="BX8" s="159" t="s">
        <v>2114</v>
      </c>
      <c r="BY8" s="159" t="s">
        <v>2115</v>
      </c>
      <c r="BZ8" s="159" t="s">
        <v>2116</v>
      </c>
      <c r="CA8" s="159" t="s">
        <v>2117</v>
      </c>
      <c r="CB8" s="159" t="s">
        <v>2118</v>
      </c>
      <c r="CC8" s="159" t="s">
        <v>2119</v>
      </c>
      <c r="CD8" s="159" t="s">
        <v>2120</v>
      </c>
      <c r="CE8" s="159" t="s">
        <v>2121</v>
      </c>
      <c r="CF8" s="159" t="s">
        <v>2122</v>
      </c>
      <c r="CG8" s="159" t="s">
        <v>2123</v>
      </c>
      <c r="CH8" s="159" t="s">
        <v>2124</v>
      </c>
      <c r="CI8" s="159" t="s">
        <v>2125</v>
      </c>
      <c r="CJ8" s="159" t="s">
        <v>2126</v>
      </c>
      <c r="CK8" s="159" t="s">
        <v>2127</v>
      </c>
      <c r="CL8" s="159" t="s">
        <v>2128</v>
      </c>
      <c r="CM8" s="159" t="s">
        <v>2129</v>
      </c>
      <c r="CN8" s="159" t="s">
        <v>2130</v>
      </c>
      <c r="CO8" s="159" t="s">
        <v>2131</v>
      </c>
      <c r="CP8" s="159" t="s">
        <v>2132</v>
      </c>
      <c r="CQ8" s="159" t="s">
        <v>2133</v>
      </c>
      <c r="CR8" s="159" t="s">
        <v>2134</v>
      </c>
      <c r="CS8" s="159" t="s">
        <v>2135</v>
      </c>
      <c r="CT8" s="159" t="s">
        <v>2136</v>
      </c>
      <c r="CU8" s="159" t="s">
        <v>2137</v>
      </c>
      <c r="CV8" s="159" t="s">
        <v>2138</v>
      </c>
      <c r="CW8" s="159" t="s">
        <v>2139</v>
      </c>
      <c r="CX8" s="159" t="s">
        <v>2140</v>
      </c>
      <c r="CY8" s="159" t="s">
        <v>2141</v>
      </c>
      <c r="CZ8" s="159" t="s">
        <v>2142</v>
      </c>
      <c r="DA8" s="159" t="s">
        <v>2143</v>
      </c>
      <c r="DB8" s="159" t="s">
        <v>2144</v>
      </c>
      <c r="DC8" s="159" t="s">
        <v>2145</v>
      </c>
      <c r="DD8" s="159" t="s">
        <v>2124</v>
      </c>
      <c r="DE8" s="159" t="s">
        <v>2125</v>
      </c>
      <c r="DF8" s="159" t="s">
        <v>2146</v>
      </c>
      <c r="DG8" s="159" t="s">
        <v>2147</v>
      </c>
      <c r="DH8" s="159" t="s">
        <v>2148</v>
      </c>
      <c r="DI8" s="159" t="s">
        <v>2149</v>
      </c>
      <c r="DJ8" s="159" t="s">
        <v>2150</v>
      </c>
      <c r="DK8" s="159" t="s">
        <v>2151</v>
      </c>
      <c r="DL8" s="159" t="s">
        <v>2141</v>
      </c>
      <c r="DM8" s="159" t="s">
        <v>2142</v>
      </c>
      <c r="DN8" s="159" t="s">
        <v>2143</v>
      </c>
      <c r="DO8" s="159" t="s">
        <v>2152</v>
      </c>
      <c r="DP8" s="159" t="s">
        <v>2153</v>
      </c>
      <c r="DQ8" s="159" t="s">
        <v>2154</v>
      </c>
      <c r="DR8" s="159" t="s">
        <v>2155</v>
      </c>
      <c r="DS8" s="159" t="s">
        <v>2156</v>
      </c>
      <c r="DT8" s="159" t="s">
        <v>2157</v>
      </c>
      <c r="DU8" s="159" t="s">
        <v>2140</v>
      </c>
      <c r="DV8" s="159" t="s">
        <v>2141</v>
      </c>
      <c r="DW8" s="159" t="s">
        <v>2146</v>
      </c>
      <c r="DX8" s="159" t="s">
        <v>2155</v>
      </c>
      <c r="DY8" s="159" t="s">
        <v>2158</v>
      </c>
      <c r="DZ8" s="159" t="s">
        <v>2159</v>
      </c>
      <c r="EA8" s="159" t="s">
        <v>2160</v>
      </c>
      <c r="EB8" s="159" t="s">
        <v>2161</v>
      </c>
      <c r="EC8" s="159" t="s">
        <v>2162</v>
      </c>
      <c r="ED8" s="159" t="s">
        <v>2163</v>
      </c>
      <c r="EE8" s="159" t="s">
        <v>2164</v>
      </c>
      <c r="EF8" s="159" t="s">
        <v>2165</v>
      </c>
      <c r="EG8" s="159" t="s">
        <v>2098</v>
      </c>
      <c r="EH8" s="159" t="s">
        <v>2108</v>
      </c>
      <c r="EI8" s="159" t="s">
        <v>184</v>
      </c>
      <c r="EJ8" s="159" t="s">
        <v>2166</v>
      </c>
      <c r="EK8" s="159" t="s">
        <v>2167</v>
      </c>
      <c r="EL8" s="159" t="s">
        <v>2168</v>
      </c>
      <c r="EM8" s="159" t="s">
        <v>2169</v>
      </c>
      <c r="EN8" s="159" t="s">
        <v>2170</v>
      </c>
      <c r="EO8" s="159" t="s">
        <v>2171</v>
      </c>
      <c r="EP8" s="159" t="s">
        <v>2172</v>
      </c>
      <c r="EQ8" s="159" t="s">
        <v>2173</v>
      </c>
      <c r="ER8" s="159" t="s">
        <v>2174</v>
      </c>
      <c r="ES8" s="159" t="s">
        <v>2175</v>
      </c>
      <c r="ET8" s="159" t="s">
        <v>2176</v>
      </c>
      <c r="EU8" s="159" t="s">
        <v>2177</v>
      </c>
      <c r="EV8" s="159" t="s">
        <v>2178</v>
      </c>
      <c r="EW8" s="159" t="s">
        <v>2179</v>
      </c>
      <c r="EX8" s="159" t="s">
        <v>2180</v>
      </c>
      <c r="EY8" s="159" t="s">
        <v>443</v>
      </c>
      <c r="EZ8" s="159" t="s">
        <v>2181</v>
      </c>
      <c r="FA8" s="159" t="s">
        <v>2182</v>
      </c>
      <c r="FB8" s="159" t="s">
        <v>2165</v>
      </c>
      <c r="FC8" s="159" t="s">
        <v>2169</v>
      </c>
      <c r="FD8" s="159" t="s">
        <v>2183</v>
      </c>
      <c r="FE8" s="159" t="s">
        <v>2184</v>
      </c>
      <c r="FF8" s="159" t="s">
        <v>2185</v>
      </c>
      <c r="FG8" s="159" t="s">
        <v>2186</v>
      </c>
      <c r="FH8" s="159" t="s">
        <v>2187</v>
      </c>
      <c r="FI8" s="159" t="s">
        <v>2188</v>
      </c>
      <c r="FJ8" s="159" t="s">
        <v>2117</v>
      </c>
      <c r="FK8" s="159" t="s">
        <v>2118</v>
      </c>
      <c r="FL8" s="159" t="s">
        <v>2189</v>
      </c>
      <c r="FM8" s="159" t="s">
        <v>2158</v>
      </c>
      <c r="FN8" s="159" t="s">
        <v>2159</v>
      </c>
      <c r="FO8" s="159" t="s">
        <v>2190</v>
      </c>
      <c r="FP8" s="159" t="s">
        <v>2191</v>
      </c>
      <c r="FQ8" s="160" t="s">
        <v>2192</v>
      </c>
      <c r="FR8" s="159" t="s">
        <v>2193</v>
      </c>
      <c r="FS8" s="159" t="s">
        <v>2194</v>
      </c>
      <c r="FT8" s="159" t="s">
        <v>2195</v>
      </c>
      <c r="FU8" s="159" t="s">
        <v>2196</v>
      </c>
      <c r="FV8" s="159" t="s">
        <v>2197</v>
      </c>
      <c r="FW8" s="159" t="s">
        <v>2198</v>
      </c>
      <c r="FX8" s="159" t="s">
        <v>2199</v>
      </c>
      <c r="FY8" s="159" t="s">
        <v>2200</v>
      </c>
      <c r="FZ8" s="159" t="s">
        <v>2201</v>
      </c>
      <c r="GA8" s="159" t="s">
        <v>2166</v>
      </c>
      <c r="GB8" s="160" t="s">
        <v>2202</v>
      </c>
      <c r="GC8" s="159" t="s">
        <v>2191</v>
      </c>
      <c r="GD8" s="159" t="s">
        <v>2190</v>
      </c>
      <c r="GE8" s="159" t="s">
        <v>2203</v>
      </c>
      <c r="GF8" s="160" t="s">
        <v>2204</v>
      </c>
      <c r="GG8" s="159" t="s">
        <v>2205</v>
      </c>
      <c r="GH8" s="159" t="s">
        <v>2206</v>
      </c>
      <c r="GI8" s="159" t="s">
        <v>2140</v>
      </c>
      <c r="GJ8" s="159" t="s">
        <v>2207</v>
      </c>
      <c r="GK8" s="159" t="s">
        <v>2208</v>
      </c>
      <c r="GL8" s="159" t="s">
        <v>2209</v>
      </c>
      <c r="GM8" s="159" t="s">
        <v>2210</v>
      </c>
      <c r="GN8" s="159" t="s">
        <v>2211</v>
      </c>
      <c r="GO8" s="159" t="s">
        <v>2212</v>
      </c>
      <c r="GP8" s="159" t="s">
        <v>2213</v>
      </c>
      <c r="GQ8" s="160" t="s">
        <v>2212</v>
      </c>
      <c r="GR8" s="159" t="s">
        <v>2214</v>
      </c>
      <c r="GS8" s="159" t="s">
        <v>2215</v>
      </c>
      <c r="GT8" s="159" t="s">
        <v>2216</v>
      </c>
      <c r="GU8" s="159" t="s">
        <v>2217</v>
      </c>
      <c r="GV8" s="159" t="s">
        <v>2218</v>
      </c>
      <c r="GW8" s="159" t="s">
        <v>2219</v>
      </c>
      <c r="GX8" s="159" t="s">
        <v>2220</v>
      </c>
      <c r="GY8" s="159" t="s">
        <v>2221</v>
      </c>
      <c r="GZ8" s="159" t="s">
        <v>2222</v>
      </c>
      <c r="HA8" s="159" t="s">
        <v>2223</v>
      </c>
      <c r="HB8" s="160" t="s">
        <v>2224</v>
      </c>
      <c r="HC8" s="160" t="s">
        <v>2225</v>
      </c>
      <c r="HD8" s="159" t="s">
        <v>2226</v>
      </c>
      <c r="HE8" s="159" t="s">
        <v>2226</v>
      </c>
      <c r="HF8" s="159" t="s">
        <v>508</v>
      </c>
      <c r="HG8" s="159" t="s">
        <v>508</v>
      </c>
      <c r="HH8" s="159" t="s">
        <v>2227</v>
      </c>
      <c r="HI8" s="160" t="s">
        <v>2224</v>
      </c>
      <c r="HJ8" s="160" t="s">
        <v>2225</v>
      </c>
      <c r="HK8" s="159" t="s">
        <v>2228</v>
      </c>
      <c r="HL8" s="159" t="s">
        <v>2229</v>
      </c>
      <c r="HM8" s="159" t="s">
        <v>2230</v>
      </c>
      <c r="HN8" s="159" t="s">
        <v>2231</v>
      </c>
      <c r="HO8" s="159" t="s">
        <v>2232</v>
      </c>
      <c r="HP8" s="159" t="s">
        <v>2233</v>
      </c>
      <c r="HQ8" s="159" t="s">
        <v>2234</v>
      </c>
      <c r="HR8" s="159" t="s">
        <v>2235</v>
      </c>
      <c r="HS8" s="159" t="s">
        <v>2236</v>
      </c>
      <c r="HT8" s="159" t="s">
        <v>2237</v>
      </c>
      <c r="HU8" s="159" t="s">
        <v>2238</v>
      </c>
      <c r="HV8" s="159" t="s">
        <v>2239</v>
      </c>
      <c r="HW8" s="159" t="s">
        <v>2240</v>
      </c>
      <c r="HX8" s="159" t="s">
        <v>2241</v>
      </c>
      <c r="HY8" s="159" t="s">
        <v>2242</v>
      </c>
      <c r="HZ8" s="159" t="s">
        <v>2243</v>
      </c>
      <c r="IA8" s="159" t="s">
        <v>2244</v>
      </c>
      <c r="IB8" s="159" t="s">
        <v>2245</v>
      </c>
      <c r="IC8" s="159" t="s">
        <v>2246</v>
      </c>
      <c r="ID8" s="159" t="s">
        <v>2247</v>
      </c>
      <c r="IE8" s="159" t="s">
        <v>2248</v>
      </c>
      <c r="IF8" s="159" t="s">
        <v>2234</v>
      </c>
      <c r="IG8" s="159" t="s">
        <v>2235</v>
      </c>
      <c r="IH8" s="159" t="s">
        <v>2249</v>
      </c>
      <c r="II8" s="159" t="s">
        <v>2250</v>
      </c>
      <c r="IJ8" s="159" t="s">
        <v>2227</v>
      </c>
      <c r="IK8" s="159" t="s">
        <v>184</v>
      </c>
      <c r="IL8" s="160" t="s">
        <v>2251</v>
      </c>
      <c r="IM8" s="160" t="s">
        <v>2252</v>
      </c>
      <c r="IN8" s="159" t="s">
        <v>197</v>
      </c>
      <c r="IO8" s="159" t="s">
        <v>2252</v>
      </c>
      <c r="IP8" s="159" t="s">
        <v>2253</v>
      </c>
      <c r="IQ8" s="159" t="s">
        <v>2254</v>
      </c>
      <c r="IR8" s="159" t="s">
        <v>2255</v>
      </c>
      <c r="IS8" s="160" t="s">
        <v>2253</v>
      </c>
      <c r="IT8" s="159" t="s">
        <v>2256</v>
      </c>
      <c r="IU8" s="159" t="s">
        <v>2257</v>
      </c>
      <c r="IV8" s="159" t="s">
        <v>2254</v>
      </c>
      <c r="IW8" s="160" t="s">
        <v>2251</v>
      </c>
      <c r="IX8" s="159" t="s">
        <v>2255</v>
      </c>
      <c r="IY8" s="159" t="s">
        <v>527</v>
      </c>
      <c r="IZ8" s="159" t="s">
        <v>527</v>
      </c>
      <c r="JA8" s="159" t="s">
        <v>2258</v>
      </c>
      <c r="JB8" s="159" t="s">
        <v>2259</v>
      </c>
      <c r="JC8" s="159" t="s">
        <v>2260</v>
      </c>
      <c r="JD8" s="159" t="s">
        <v>2261</v>
      </c>
      <c r="JE8" s="159" t="s">
        <v>2262</v>
      </c>
      <c r="JF8" s="159" t="s">
        <v>2260</v>
      </c>
      <c r="JG8" s="159" t="s">
        <v>2263</v>
      </c>
      <c r="JH8" s="159" t="s">
        <v>2264</v>
      </c>
      <c r="JI8" s="159" t="s">
        <v>2263</v>
      </c>
      <c r="JJ8" s="159" t="s">
        <v>2265</v>
      </c>
      <c r="JK8" s="159" t="s">
        <v>2266</v>
      </c>
      <c r="JL8" s="159" t="s">
        <v>2267</v>
      </c>
      <c r="JM8" s="159" t="s">
        <v>2268</v>
      </c>
      <c r="JN8" s="159" t="s">
        <v>2269</v>
      </c>
      <c r="JO8" s="159" t="s">
        <v>2270</v>
      </c>
      <c r="JP8" s="159" t="s">
        <v>2271</v>
      </c>
      <c r="JQ8" s="159" t="s">
        <v>2272</v>
      </c>
      <c r="JR8" s="159" t="s">
        <v>2273</v>
      </c>
      <c r="JS8" s="159" t="s">
        <v>2274</v>
      </c>
      <c r="JT8" s="159" t="s">
        <v>2275</v>
      </c>
      <c r="JU8" s="159" t="s">
        <v>2248</v>
      </c>
      <c r="JV8" s="159" t="s">
        <v>2276</v>
      </c>
      <c r="JW8" s="159" t="s">
        <v>2277</v>
      </c>
      <c r="JX8" s="159" t="s">
        <v>2278</v>
      </c>
      <c r="JY8" s="159" t="s">
        <v>2279</v>
      </c>
      <c r="JZ8" s="159" t="s">
        <v>2280</v>
      </c>
      <c r="KA8" s="159" t="s">
        <v>2228</v>
      </c>
      <c r="KB8" s="159" t="s">
        <v>2281</v>
      </c>
      <c r="KC8" s="159" t="s">
        <v>2280</v>
      </c>
      <c r="KD8" s="159" t="s">
        <v>2229</v>
      </c>
      <c r="KE8" s="159" t="s">
        <v>2282</v>
      </c>
      <c r="KF8" s="159" t="s">
        <v>2283</v>
      </c>
      <c r="KG8" s="159" t="s">
        <v>2283</v>
      </c>
      <c r="KH8" s="159" t="s">
        <v>2284</v>
      </c>
      <c r="KI8" s="159" t="s">
        <v>2110</v>
      </c>
    </row>
    <row r="9" spans="1:295" ht="18" customHeight="1" x14ac:dyDescent="0.3">
      <c r="A9" s="161" t="s">
        <v>68</v>
      </c>
      <c r="B9" s="161" t="s">
        <v>757</v>
      </c>
      <c r="C9" s="162">
        <v>3.4384000000000001</v>
      </c>
      <c r="D9" s="162">
        <v>1.3152999999999999</v>
      </c>
      <c r="E9" s="162">
        <v>-6.5774999999999997</v>
      </c>
      <c r="F9" s="162">
        <v>2.4009999999999998</v>
      </c>
      <c r="G9" s="162">
        <v>9.2286999999999999</v>
      </c>
      <c r="H9" s="163"/>
      <c r="I9" s="162">
        <v>12.6835</v>
      </c>
      <c r="J9" s="163"/>
      <c r="K9" s="162">
        <v>9.9783000000000008</v>
      </c>
      <c r="L9" s="162">
        <v>3.3538999999999999</v>
      </c>
      <c r="M9" s="163"/>
      <c r="N9" s="162">
        <v>-11.1</v>
      </c>
      <c r="O9" s="163"/>
      <c r="P9" s="163"/>
      <c r="Q9" s="162">
        <v>2.484</v>
      </c>
      <c r="R9" s="162">
        <v>-8.8000000000000007</v>
      </c>
      <c r="S9" s="162">
        <v>3.5541999999999998</v>
      </c>
      <c r="T9" s="162">
        <v>-7.5552999999999999</v>
      </c>
      <c r="U9" s="162">
        <v>4.1207000000000003</v>
      </c>
      <c r="V9" s="162">
        <v>3.9964</v>
      </c>
      <c r="W9" s="162">
        <v>7.2266000000000004</v>
      </c>
      <c r="X9" s="162">
        <v>3.8786</v>
      </c>
      <c r="Y9" s="162">
        <v>3.2500000000000001E-2</v>
      </c>
      <c r="Z9" s="162">
        <v>2.3048999999999999</v>
      </c>
      <c r="AA9" s="163"/>
      <c r="AB9" s="162">
        <v>-0.3765</v>
      </c>
      <c r="AC9" s="163"/>
      <c r="AD9" s="163"/>
      <c r="AE9" s="162">
        <v>4.1929999999999996</v>
      </c>
      <c r="AF9" s="162">
        <v>-8.8800000000000008</v>
      </c>
      <c r="AG9" s="163"/>
      <c r="AH9" s="162">
        <v>-0.34</v>
      </c>
      <c r="AI9" s="162">
        <v>0.23400000000000001</v>
      </c>
      <c r="AJ9" s="163"/>
      <c r="AK9" s="162">
        <v>-23.25</v>
      </c>
      <c r="AL9" s="163"/>
      <c r="AM9" s="162">
        <v>-3.23</v>
      </c>
      <c r="AN9" s="162">
        <v>-3.26</v>
      </c>
      <c r="AO9" s="162">
        <v>4.6599000000000004</v>
      </c>
      <c r="AP9" s="162">
        <v>3.3170000000000002</v>
      </c>
      <c r="AQ9" s="162">
        <v>17.4025</v>
      </c>
      <c r="AR9" s="162">
        <v>19.016500000000001</v>
      </c>
      <c r="AS9" s="162">
        <v>-18.291</v>
      </c>
      <c r="AT9" s="162">
        <v>-17.4147</v>
      </c>
      <c r="AU9" s="162">
        <v>-17.6617</v>
      </c>
      <c r="AV9" s="162">
        <v>13.4239</v>
      </c>
      <c r="AW9" s="162">
        <v>11.4247</v>
      </c>
      <c r="AX9" s="162">
        <v>-17.5486</v>
      </c>
      <c r="AY9" s="162">
        <v>-15.8072</v>
      </c>
      <c r="AZ9" s="162">
        <v>25.4758</v>
      </c>
      <c r="BA9" s="162">
        <v>28.937000000000001</v>
      </c>
      <c r="BB9" s="162">
        <v>-3.5829</v>
      </c>
      <c r="BC9" s="162">
        <v>6.8350999999999997</v>
      </c>
      <c r="BD9" s="162">
        <v>-5.3</v>
      </c>
      <c r="BE9" s="162">
        <v>-5.2</v>
      </c>
      <c r="BF9" s="162">
        <v>-18.7498</v>
      </c>
      <c r="BG9" s="162">
        <v>-17.527000000000001</v>
      </c>
      <c r="BH9" s="162">
        <v>-1.3234999999999999</v>
      </c>
      <c r="BI9" s="163"/>
      <c r="BJ9" s="162">
        <v>-2.6078000000000001</v>
      </c>
      <c r="BK9" s="162">
        <v>-0.28029999999999999</v>
      </c>
      <c r="BL9" s="163"/>
      <c r="BM9" s="162">
        <v>-0.47749999999999998</v>
      </c>
      <c r="BN9" s="162">
        <v>-117.9845</v>
      </c>
      <c r="BO9" s="162">
        <v>26.520600000000002</v>
      </c>
      <c r="BP9" s="162">
        <v>26.490100000000002</v>
      </c>
      <c r="BQ9" s="162">
        <v>-36.964199999999998</v>
      </c>
      <c r="BR9" s="162">
        <v>-204.1842</v>
      </c>
      <c r="BS9" s="163"/>
      <c r="BT9" s="163"/>
      <c r="BU9" s="163"/>
      <c r="BV9" s="162">
        <v>12.9535</v>
      </c>
      <c r="BW9" s="162">
        <v>11.08</v>
      </c>
      <c r="BX9" s="163"/>
      <c r="BY9" s="162">
        <v>-11.48</v>
      </c>
      <c r="BZ9" s="162">
        <v>-2.98</v>
      </c>
      <c r="CA9" s="162">
        <v>-22.9025</v>
      </c>
      <c r="CB9" s="162">
        <v>-22.500599999999999</v>
      </c>
      <c r="CC9" s="162">
        <v>25.4679</v>
      </c>
      <c r="CD9" s="162">
        <v>23.798300000000001</v>
      </c>
      <c r="CE9" s="162">
        <v>-5.0129000000000001</v>
      </c>
      <c r="CF9" s="162">
        <v>-10.8187</v>
      </c>
      <c r="CG9" s="162">
        <v>-11.1287</v>
      </c>
      <c r="CH9" s="162">
        <v>-4.2408999999999999</v>
      </c>
      <c r="CI9" s="163"/>
      <c r="CJ9" s="163"/>
      <c r="CK9" s="163"/>
      <c r="CL9" s="162">
        <v>-18.600000000000001</v>
      </c>
      <c r="CM9" s="162">
        <v>-18</v>
      </c>
      <c r="CN9" s="162">
        <v>-2.0299999999999998</v>
      </c>
      <c r="CO9" s="162">
        <v>12.655900000000001</v>
      </c>
      <c r="CP9" s="162">
        <v>13.625</v>
      </c>
      <c r="CQ9" s="162">
        <v>12.63</v>
      </c>
      <c r="CR9" s="162">
        <v>43.203400000000002</v>
      </c>
      <c r="CS9" s="162">
        <v>43.708799999999997</v>
      </c>
      <c r="CT9" s="162">
        <v>-25.779900000000001</v>
      </c>
      <c r="CU9" s="162">
        <v>-20.604800000000001</v>
      </c>
      <c r="CV9" s="162">
        <v>-27.1633</v>
      </c>
      <c r="CW9" s="162">
        <v>2.5977000000000001</v>
      </c>
      <c r="CX9" s="162">
        <v>23.33</v>
      </c>
      <c r="CY9" s="162">
        <v>8.4700000000000006</v>
      </c>
      <c r="CZ9" s="162">
        <v>17.817399999999999</v>
      </c>
      <c r="DA9" s="162">
        <v>17.581199999999999</v>
      </c>
      <c r="DB9" s="162">
        <v>-7.73</v>
      </c>
      <c r="DC9" s="162">
        <v>-10.064</v>
      </c>
      <c r="DD9" s="163"/>
      <c r="DE9" s="163"/>
      <c r="DF9" s="162">
        <v>23.559899999999999</v>
      </c>
      <c r="DG9" s="162">
        <v>-13.303800000000001</v>
      </c>
      <c r="DH9" s="162">
        <v>-4.0503999999999998</v>
      </c>
      <c r="DI9" s="162">
        <v>-17.100000000000001</v>
      </c>
      <c r="DJ9" s="162">
        <v>-17.100000000000001</v>
      </c>
      <c r="DK9" s="162">
        <v>-4.3639999999999999</v>
      </c>
      <c r="DL9" s="162">
        <v>-2.6181000000000001</v>
      </c>
      <c r="DM9" s="162">
        <v>6.1558000000000002</v>
      </c>
      <c r="DN9" s="162">
        <v>3.5312000000000001</v>
      </c>
      <c r="DO9" s="162">
        <v>-2.23</v>
      </c>
      <c r="DP9" s="162">
        <v>-2.58</v>
      </c>
      <c r="DQ9" s="162">
        <v>10.632999999999999</v>
      </c>
      <c r="DR9" s="162">
        <v>-22.471299999999999</v>
      </c>
      <c r="DS9" s="162">
        <v>-15.78</v>
      </c>
      <c r="DT9" s="162">
        <v>-16.02</v>
      </c>
      <c r="DU9" s="162">
        <v>36.74</v>
      </c>
      <c r="DV9" s="162">
        <v>15.17</v>
      </c>
      <c r="DW9" s="162">
        <v>-25.872699999999998</v>
      </c>
      <c r="DX9" s="162">
        <v>-12.7727</v>
      </c>
      <c r="DY9" s="162">
        <v>-29.810099999999998</v>
      </c>
      <c r="DZ9" s="162">
        <v>-29.572700000000001</v>
      </c>
      <c r="EA9" s="163"/>
      <c r="EB9" s="162">
        <v>-16.153199999999998</v>
      </c>
      <c r="EC9" s="162">
        <v>-24.109200000000001</v>
      </c>
      <c r="ED9" s="162">
        <v>-23.618300000000001</v>
      </c>
      <c r="EE9" s="162">
        <v>-17.535</v>
      </c>
      <c r="EF9" s="162">
        <v>-21.9725</v>
      </c>
      <c r="EG9" s="162">
        <v>-10.629</v>
      </c>
      <c r="EH9" s="162">
        <v>-59.077100000000002</v>
      </c>
      <c r="EI9" s="162">
        <v>-4.7690000000000001</v>
      </c>
      <c r="EJ9" s="163"/>
      <c r="EK9" s="162">
        <v>-10.7599</v>
      </c>
      <c r="EL9" s="162">
        <v>-9.5317000000000007</v>
      </c>
      <c r="EM9" s="162">
        <v>0</v>
      </c>
      <c r="EN9" s="162">
        <v>-3.6495000000000002</v>
      </c>
      <c r="EO9" s="162">
        <v>-3.2164999999999999</v>
      </c>
      <c r="EP9" s="162">
        <v>22.544</v>
      </c>
      <c r="EQ9" s="162">
        <v>-23.18</v>
      </c>
      <c r="ER9" s="162">
        <v>-23.2776</v>
      </c>
      <c r="ES9" s="162">
        <v>2.1417000000000002</v>
      </c>
      <c r="ET9" s="162">
        <v>6.79</v>
      </c>
      <c r="EU9" s="162">
        <v>-7.95</v>
      </c>
      <c r="EV9" s="162">
        <v>5.6</v>
      </c>
      <c r="EW9" s="162">
        <v>3.8761999999999999</v>
      </c>
      <c r="EX9" s="162">
        <v>-0.59089999999999998</v>
      </c>
      <c r="EY9" s="162">
        <v>-7.5621999999999998</v>
      </c>
      <c r="EZ9" s="162">
        <v>-7.5021000000000004</v>
      </c>
      <c r="FA9" s="162">
        <v>6.7972000000000001</v>
      </c>
      <c r="FB9" s="162">
        <v>10.5364</v>
      </c>
      <c r="FC9" s="162">
        <v>-11.443899999999999</v>
      </c>
      <c r="FD9" s="162">
        <v>3.9110999999999998</v>
      </c>
      <c r="FE9" s="163"/>
      <c r="FF9" s="162">
        <v>3.7488999999999999</v>
      </c>
      <c r="FG9" s="162">
        <v>0</v>
      </c>
      <c r="FH9" s="162">
        <v>0</v>
      </c>
      <c r="FI9" s="163"/>
      <c r="FJ9" s="162">
        <v>12.559200000000001</v>
      </c>
      <c r="FK9" s="162">
        <v>12.3918</v>
      </c>
      <c r="FL9" s="162">
        <v>-10.2148</v>
      </c>
      <c r="FM9" s="162">
        <v>10.101000000000001</v>
      </c>
      <c r="FN9" s="162">
        <v>10.093500000000001</v>
      </c>
      <c r="FO9" s="162">
        <v>-6.9955999999999996</v>
      </c>
      <c r="FP9" s="162">
        <v>16.020600000000002</v>
      </c>
      <c r="FQ9" s="162">
        <v>22.994700000000002</v>
      </c>
      <c r="FR9" s="162">
        <v>-20.28</v>
      </c>
      <c r="FS9" s="162">
        <v>-1.415</v>
      </c>
      <c r="FT9" s="162">
        <v>0.17330000000000001</v>
      </c>
      <c r="FU9" s="162">
        <v>1.68</v>
      </c>
      <c r="FV9" s="162">
        <v>0.66</v>
      </c>
      <c r="FW9" s="162">
        <v>-22.1769</v>
      </c>
      <c r="FX9" s="163"/>
      <c r="FY9" s="162">
        <v>3.1659999999999999</v>
      </c>
      <c r="FZ9" s="162">
        <v>-1.5740000000000001</v>
      </c>
      <c r="GA9" s="162">
        <v>1.8472</v>
      </c>
      <c r="GB9" s="162">
        <v>28.75</v>
      </c>
      <c r="GC9" s="162">
        <v>-29.256</v>
      </c>
      <c r="GD9" s="162">
        <v>-6.2880000000000003</v>
      </c>
      <c r="GE9" s="162">
        <v>-0.62</v>
      </c>
      <c r="GF9" s="162">
        <v>15.499599999999999</v>
      </c>
      <c r="GG9" s="163"/>
      <c r="GH9" s="162">
        <v>18.004999999999999</v>
      </c>
      <c r="GI9" s="162">
        <v>-3.7025999999999999</v>
      </c>
      <c r="GJ9" s="162">
        <v>-4.0949</v>
      </c>
      <c r="GK9" s="162">
        <v>2.1760000000000002</v>
      </c>
      <c r="GL9" s="163"/>
      <c r="GM9" s="163"/>
      <c r="GN9" s="162">
        <v>-8.0835000000000008</v>
      </c>
      <c r="GO9" s="162">
        <v>-9.6144999999999996</v>
      </c>
      <c r="GP9" s="162">
        <v>3.4512</v>
      </c>
      <c r="GQ9" s="162">
        <v>-21.338699999999999</v>
      </c>
      <c r="GR9" s="162">
        <v>-8.0954999999999995</v>
      </c>
      <c r="GS9" s="162">
        <v>-7.0206999999999997</v>
      </c>
      <c r="GT9" s="162">
        <v>84.321899999999999</v>
      </c>
      <c r="GU9" s="162">
        <v>-4.1250999999999998</v>
      </c>
      <c r="GV9" s="162">
        <v>-9.7505000000000006</v>
      </c>
      <c r="GW9" s="162">
        <v>8.1353000000000009</v>
      </c>
      <c r="GX9" s="163"/>
      <c r="GY9" s="162">
        <v>6.9225000000000003</v>
      </c>
      <c r="GZ9" s="162">
        <v>6.8909000000000002</v>
      </c>
      <c r="HA9" s="162">
        <v>1.1087</v>
      </c>
      <c r="HB9" s="162">
        <v>-10.6478</v>
      </c>
      <c r="HC9" s="162">
        <v>-10.2685</v>
      </c>
      <c r="HD9" s="162">
        <v>-12.57</v>
      </c>
      <c r="HE9" s="162">
        <v>9.3697999999999997</v>
      </c>
      <c r="HF9" s="162">
        <v>52.488799999999998</v>
      </c>
      <c r="HG9" s="162">
        <v>0</v>
      </c>
      <c r="HH9" s="162">
        <v>91.064700000000002</v>
      </c>
      <c r="HI9" s="162">
        <v>-10.2933</v>
      </c>
      <c r="HJ9" s="162">
        <v>42.738500000000002</v>
      </c>
      <c r="HK9" s="162">
        <v>-5.7549000000000001</v>
      </c>
      <c r="HL9" s="162">
        <v>-9.2599</v>
      </c>
      <c r="HM9" s="162">
        <v>0</v>
      </c>
      <c r="HN9" s="162">
        <v>0</v>
      </c>
      <c r="HO9" s="162">
        <v>25.4361</v>
      </c>
      <c r="HP9" s="163"/>
      <c r="HQ9" s="162">
        <v>-7.9199000000000002</v>
      </c>
      <c r="HR9" s="162">
        <v>-7.3651</v>
      </c>
      <c r="HS9" s="162">
        <v>-3.1158999999999999</v>
      </c>
      <c r="HT9" s="162">
        <v>-2.9148000000000001</v>
      </c>
      <c r="HU9" s="162">
        <v>23.63</v>
      </c>
      <c r="HV9" s="162">
        <v>23.53</v>
      </c>
      <c r="HW9" s="162">
        <v>-23.8</v>
      </c>
      <c r="HX9" s="162">
        <v>-23.4</v>
      </c>
      <c r="HY9" s="162">
        <v>0.49349999999999999</v>
      </c>
      <c r="HZ9" s="162">
        <v>-10.64</v>
      </c>
      <c r="IA9" s="162">
        <v>54.478200000000001</v>
      </c>
      <c r="IB9" s="162">
        <v>26.3231</v>
      </c>
      <c r="IC9" s="162">
        <v>26.218399999999999</v>
      </c>
      <c r="ID9" s="162">
        <v>-19.100000000000001</v>
      </c>
      <c r="IE9" s="162">
        <v>-32.1</v>
      </c>
      <c r="IF9" s="162">
        <v>-7.1</v>
      </c>
      <c r="IG9" s="162">
        <v>-7.7</v>
      </c>
      <c r="IH9" s="162">
        <v>-17.851900000000001</v>
      </c>
      <c r="II9" s="162">
        <v>-17.602900000000002</v>
      </c>
      <c r="IJ9" s="162">
        <v>-135.03049999999999</v>
      </c>
      <c r="IK9" s="162">
        <v>-29.177700000000002</v>
      </c>
      <c r="IL9" s="162">
        <v>-260.16609999999997</v>
      </c>
      <c r="IM9" s="162">
        <v>-10.276400000000001</v>
      </c>
      <c r="IN9" s="163"/>
      <c r="IO9" s="162">
        <v>101.0579</v>
      </c>
      <c r="IP9" s="162">
        <v>63.664999999999999</v>
      </c>
      <c r="IQ9" s="162">
        <v>134.9922</v>
      </c>
      <c r="IR9" s="162">
        <v>94.984499999999997</v>
      </c>
      <c r="IS9" s="162">
        <v>37.783000000000001</v>
      </c>
      <c r="IT9" s="162">
        <v>13.113300000000001</v>
      </c>
      <c r="IU9" s="162">
        <v>13.8119</v>
      </c>
      <c r="IV9" s="162">
        <v>-21.0701</v>
      </c>
      <c r="IW9" s="162">
        <v>193.53829999999999</v>
      </c>
      <c r="IX9" s="162">
        <v>-195.155</v>
      </c>
      <c r="IY9" s="162">
        <v>1.762</v>
      </c>
      <c r="IZ9" s="162">
        <v>9.1432000000000002</v>
      </c>
      <c r="JA9" s="162">
        <v>-2.3426</v>
      </c>
      <c r="JB9" s="162">
        <v>5.2690000000000001</v>
      </c>
      <c r="JC9" s="162">
        <v>-3.2</v>
      </c>
      <c r="JD9" s="162">
        <v>-0.80300000000000005</v>
      </c>
      <c r="JE9" s="162">
        <v>-0.80100000000000005</v>
      </c>
      <c r="JF9" s="162">
        <v>-1.76</v>
      </c>
      <c r="JG9" s="162">
        <v>3.28</v>
      </c>
      <c r="JH9" s="162">
        <v>-1.5687</v>
      </c>
      <c r="JI9" s="162">
        <v>-8.6411999999999995</v>
      </c>
      <c r="JJ9" s="162">
        <v>3.7216999999999998</v>
      </c>
      <c r="JK9" s="162">
        <v>0.41049999999999998</v>
      </c>
      <c r="JL9" s="162">
        <v>-0.5</v>
      </c>
      <c r="JM9" s="162">
        <v>-1.851</v>
      </c>
      <c r="JN9" s="162">
        <v>-3.3730000000000002</v>
      </c>
      <c r="JO9" s="163"/>
      <c r="JP9" s="163"/>
      <c r="JQ9" s="162">
        <v>5.8894000000000002</v>
      </c>
      <c r="JR9" s="162">
        <v>3.9517000000000002</v>
      </c>
      <c r="JS9" s="162">
        <v>5.3112000000000004</v>
      </c>
      <c r="JT9" s="163"/>
      <c r="JU9" s="162">
        <v>17.899999999999999</v>
      </c>
      <c r="JV9" s="162">
        <v>5.6125999999999996</v>
      </c>
      <c r="JW9" s="162">
        <v>-0.03</v>
      </c>
      <c r="JX9" s="163"/>
      <c r="JY9" s="162">
        <v>-2.6536</v>
      </c>
      <c r="JZ9" s="162">
        <v>-17.7227</v>
      </c>
      <c r="KA9" s="162">
        <v>-18.596299999999999</v>
      </c>
      <c r="KB9" s="162">
        <v>0</v>
      </c>
      <c r="KC9" s="162">
        <v>13.572699999999999</v>
      </c>
      <c r="KD9" s="162">
        <v>-12.9053</v>
      </c>
      <c r="KE9" s="162">
        <v>0</v>
      </c>
      <c r="KF9" s="162">
        <v>-10.199999999999999</v>
      </c>
      <c r="KG9" s="162">
        <v>-3.4</v>
      </c>
      <c r="KH9" s="162">
        <v>78.932599999999994</v>
      </c>
      <c r="KI9" s="162">
        <v>-160.01490000000001</v>
      </c>
    </row>
    <row r="10" spans="1:295" ht="18" customHeight="1" x14ac:dyDescent="0.3">
      <c r="A10" s="161" t="s">
        <v>68</v>
      </c>
      <c r="B10" s="161" t="s">
        <v>758</v>
      </c>
      <c r="C10" s="165">
        <v>3.5809000000000002</v>
      </c>
      <c r="D10" s="165">
        <v>1.1455</v>
      </c>
      <c r="E10" s="165">
        <v>-6.4048999999999996</v>
      </c>
      <c r="F10" s="165">
        <v>2.4651000000000001</v>
      </c>
      <c r="G10" s="165">
        <v>9.2850999999999999</v>
      </c>
      <c r="H10" s="166"/>
      <c r="I10" s="165">
        <v>12.37</v>
      </c>
      <c r="J10" s="166"/>
      <c r="K10" s="165">
        <v>9.8386999999999993</v>
      </c>
      <c r="L10" s="165">
        <v>3.2538999999999998</v>
      </c>
      <c r="M10" s="166"/>
      <c r="N10" s="165">
        <v>-8.8800000000000008</v>
      </c>
      <c r="O10" s="166"/>
      <c r="P10" s="166"/>
      <c r="Q10" s="165">
        <v>3.3119999999999998</v>
      </c>
      <c r="R10" s="165">
        <v>-8.8000000000000007</v>
      </c>
      <c r="S10" s="165">
        <v>3.5851999999999999</v>
      </c>
      <c r="T10" s="165">
        <v>-6.6337999999999999</v>
      </c>
      <c r="U10" s="165">
        <v>3.9737</v>
      </c>
      <c r="V10" s="165">
        <v>3.8041</v>
      </c>
      <c r="W10" s="165">
        <v>6.8680000000000003</v>
      </c>
      <c r="X10" s="165">
        <v>3.9584999999999999</v>
      </c>
      <c r="Y10" s="165">
        <v>6.6199999999999995E-2</v>
      </c>
      <c r="Z10" s="165">
        <v>2.2168000000000001</v>
      </c>
      <c r="AA10" s="166"/>
      <c r="AB10" s="165">
        <v>-0.44429999999999997</v>
      </c>
      <c r="AC10" s="166"/>
      <c r="AD10" s="166"/>
      <c r="AE10" s="165">
        <v>3.9969999999999999</v>
      </c>
      <c r="AF10" s="165">
        <v>-11.1</v>
      </c>
      <c r="AG10" s="165">
        <v>-22</v>
      </c>
      <c r="AH10" s="165">
        <v>-0.11</v>
      </c>
      <c r="AI10" s="165">
        <v>0.22700000000000001</v>
      </c>
      <c r="AJ10" s="166"/>
      <c r="AK10" s="165">
        <v>-23.43</v>
      </c>
      <c r="AL10" s="166"/>
      <c r="AM10" s="165">
        <v>-3.74</v>
      </c>
      <c r="AN10" s="165">
        <v>-3.81</v>
      </c>
      <c r="AO10" s="165">
        <v>4.5869999999999997</v>
      </c>
      <c r="AP10" s="165">
        <v>2.9493999999999998</v>
      </c>
      <c r="AQ10" s="165">
        <v>17.513300000000001</v>
      </c>
      <c r="AR10" s="165">
        <v>19.071899999999999</v>
      </c>
      <c r="AS10" s="165">
        <v>-16.569600000000001</v>
      </c>
      <c r="AT10" s="165">
        <v>-17.5486</v>
      </c>
      <c r="AU10" s="165">
        <v>-15.9991</v>
      </c>
      <c r="AV10" s="165">
        <v>2.4186999999999999</v>
      </c>
      <c r="AW10" s="165">
        <v>2.5581999999999998</v>
      </c>
      <c r="AX10" s="165">
        <v>-17.5486</v>
      </c>
      <c r="AY10" s="165">
        <v>-13.128</v>
      </c>
      <c r="AZ10" s="165">
        <v>21.878299999999999</v>
      </c>
      <c r="BA10" s="165">
        <v>23.123999999999999</v>
      </c>
      <c r="BB10" s="165">
        <v>-4.9257</v>
      </c>
      <c r="BC10" s="165">
        <v>7.6894</v>
      </c>
      <c r="BD10" s="165">
        <v>-5.8</v>
      </c>
      <c r="BE10" s="165">
        <v>-5.9</v>
      </c>
      <c r="BF10" s="165">
        <v>-20.546900000000001</v>
      </c>
      <c r="BG10" s="165">
        <v>-20.005299999999998</v>
      </c>
      <c r="BH10" s="165">
        <v>-1.4794</v>
      </c>
      <c r="BI10" s="166"/>
      <c r="BJ10" s="165">
        <v>-2.3683999999999998</v>
      </c>
      <c r="BK10" s="165">
        <v>-0.5444</v>
      </c>
      <c r="BL10" s="166"/>
      <c r="BM10" s="165">
        <v>-0.29780000000000001</v>
      </c>
      <c r="BN10" s="165">
        <v>-128.84909999999999</v>
      </c>
      <c r="BO10" s="165">
        <v>27.893899999999999</v>
      </c>
      <c r="BP10" s="165">
        <v>27.924399999999999</v>
      </c>
      <c r="BQ10" s="165">
        <v>-33.68</v>
      </c>
      <c r="BR10" s="165">
        <v>-214.39340000000001</v>
      </c>
      <c r="BS10" s="166"/>
      <c r="BT10" s="166"/>
      <c r="BU10" s="166"/>
      <c r="BV10" s="165">
        <v>11.9655</v>
      </c>
      <c r="BW10" s="165">
        <v>10.96</v>
      </c>
      <c r="BX10" s="166"/>
      <c r="BY10" s="165">
        <v>-11.89</v>
      </c>
      <c r="BZ10" s="165">
        <v>-2.78</v>
      </c>
      <c r="CA10" s="165">
        <v>-21.027100000000001</v>
      </c>
      <c r="CB10" s="165">
        <v>-21.562899999999999</v>
      </c>
      <c r="CC10" s="165">
        <v>23.242999999999999</v>
      </c>
      <c r="CD10" s="165">
        <v>21.8782</v>
      </c>
      <c r="CE10" s="165">
        <v>-4.9450000000000003</v>
      </c>
      <c r="CF10" s="165">
        <v>-10.7141</v>
      </c>
      <c r="CG10" s="165">
        <v>-10.564399999999999</v>
      </c>
      <c r="CH10" s="165">
        <v>-2.5225</v>
      </c>
      <c r="CI10" s="166"/>
      <c r="CJ10" s="166"/>
      <c r="CK10" s="166"/>
      <c r="CL10" s="165">
        <v>-19.5</v>
      </c>
      <c r="CM10" s="165">
        <v>-18.7</v>
      </c>
      <c r="CN10" s="165">
        <v>-2.04</v>
      </c>
      <c r="CO10" s="165">
        <v>12.609400000000001</v>
      </c>
      <c r="CP10" s="165">
        <v>12.898199999999999</v>
      </c>
      <c r="CQ10" s="165">
        <v>11.3614</v>
      </c>
      <c r="CR10" s="165">
        <v>46.348199999999999</v>
      </c>
      <c r="CS10" s="165">
        <v>46.515700000000002</v>
      </c>
      <c r="CT10" s="165">
        <v>-27.3767</v>
      </c>
      <c r="CU10" s="165">
        <v>-21.859100000000002</v>
      </c>
      <c r="CV10" s="165">
        <v>-29.473400000000002</v>
      </c>
      <c r="CW10" s="165">
        <v>2.5188999999999999</v>
      </c>
      <c r="CX10" s="165">
        <v>22.35</v>
      </c>
      <c r="CY10" s="165">
        <v>8.26</v>
      </c>
      <c r="CZ10" s="165">
        <v>17.192399999999999</v>
      </c>
      <c r="DA10" s="165">
        <v>16.799900000000001</v>
      </c>
      <c r="DB10" s="165">
        <v>-7.54</v>
      </c>
      <c r="DC10" s="165">
        <v>-9.4719999999999995</v>
      </c>
      <c r="DD10" s="166"/>
      <c r="DE10" s="166"/>
      <c r="DF10" s="165">
        <v>27.460599999999999</v>
      </c>
      <c r="DG10" s="165">
        <v>-13.038399999999999</v>
      </c>
      <c r="DH10" s="165">
        <v>-3.8957999999999999</v>
      </c>
      <c r="DI10" s="166"/>
      <c r="DJ10" s="166"/>
      <c r="DK10" s="165">
        <v>-4.5641999999999996</v>
      </c>
      <c r="DL10" s="165">
        <v>-2.9921000000000002</v>
      </c>
      <c r="DM10" s="165">
        <v>4.8940999999999999</v>
      </c>
      <c r="DN10" s="165">
        <v>2.9744999999999999</v>
      </c>
      <c r="DO10" s="165">
        <v>-2.5</v>
      </c>
      <c r="DP10" s="165">
        <v>-2.12</v>
      </c>
      <c r="DQ10" s="165">
        <v>10.7415</v>
      </c>
      <c r="DR10" s="165">
        <v>-28.331600000000002</v>
      </c>
      <c r="DS10" s="165">
        <v>-14.86</v>
      </c>
      <c r="DT10" s="165">
        <v>-15.11</v>
      </c>
      <c r="DU10" s="165">
        <v>34.78</v>
      </c>
      <c r="DV10" s="165">
        <v>15.23</v>
      </c>
      <c r="DW10" s="165">
        <v>-30.618200000000002</v>
      </c>
      <c r="DX10" s="165">
        <v>-14.445499999999999</v>
      </c>
      <c r="DY10" s="165">
        <v>-30.799900000000001</v>
      </c>
      <c r="DZ10" s="165">
        <v>-29.2</v>
      </c>
      <c r="EA10" s="166"/>
      <c r="EB10" s="165">
        <v>-20.405999999999999</v>
      </c>
      <c r="EC10" s="165">
        <v>-27.3477</v>
      </c>
      <c r="ED10" s="165">
        <v>-26.515599999999999</v>
      </c>
      <c r="EE10" s="165">
        <v>-15.399900000000001</v>
      </c>
      <c r="EF10" s="165">
        <v>-22.064</v>
      </c>
      <c r="EG10" s="165">
        <v>-10.89</v>
      </c>
      <c r="EH10" s="165">
        <v>-62.556399999999996</v>
      </c>
      <c r="EI10" s="165">
        <v>-6.2035</v>
      </c>
      <c r="EJ10" s="166"/>
      <c r="EK10" s="165">
        <v>-11.2963</v>
      </c>
      <c r="EL10" s="165">
        <v>-9.7843999999999998</v>
      </c>
      <c r="EM10" s="166"/>
      <c r="EN10" s="165">
        <v>-7.0773999999999999</v>
      </c>
      <c r="EO10" s="165">
        <v>-8.1616999999999997</v>
      </c>
      <c r="EP10" s="165">
        <v>23.056000000000001</v>
      </c>
      <c r="EQ10" s="165">
        <v>-26.501200000000001</v>
      </c>
      <c r="ER10" s="165">
        <v>-25.9907</v>
      </c>
      <c r="ES10" s="165">
        <v>-0.92</v>
      </c>
      <c r="ET10" s="165">
        <v>-8.32</v>
      </c>
      <c r="EU10" s="165">
        <v>-12.58</v>
      </c>
      <c r="EV10" s="165">
        <v>-0.4</v>
      </c>
      <c r="EW10" s="165">
        <v>3.6406000000000001</v>
      </c>
      <c r="EX10" s="165">
        <v>-6.7588999999999997</v>
      </c>
      <c r="EY10" s="165">
        <v>-8.3226999999999993</v>
      </c>
      <c r="EZ10" s="165">
        <v>-8.3655000000000008</v>
      </c>
      <c r="FA10" s="165">
        <v>5.6528999999999998</v>
      </c>
      <c r="FB10" s="165">
        <v>5.0366</v>
      </c>
      <c r="FC10" s="165">
        <v>-7.1910999999999996</v>
      </c>
      <c r="FD10" s="165">
        <v>5.2614000000000001</v>
      </c>
      <c r="FE10" s="166"/>
      <c r="FF10" s="165">
        <v>4.8727999999999998</v>
      </c>
      <c r="FG10" s="165">
        <v>0</v>
      </c>
      <c r="FH10" s="165">
        <v>2.9336000000000002</v>
      </c>
      <c r="FI10" s="165">
        <v>0</v>
      </c>
      <c r="FJ10" s="165">
        <v>11.554500000000001</v>
      </c>
      <c r="FK10" s="165">
        <v>11.8894</v>
      </c>
      <c r="FL10" s="165">
        <v>-8.7077000000000009</v>
      </c>
      <c r="FM10" s="165">
        <v>10.4458</v>
      </c>
      <c r="FN10" s="165">
        <v>10.8611</v>
      </c>
      <c r="FO10" s="165">
        <v>-6.8299000000000003</v>
      </c>
      <c r="FP10" s="166"/>
      <c r="FQ10" s="165">
        <v>21.598199999999999</v>
      </c>
      <c r="FR10" s="165">
        <v>-20.420000000000002</v>
      </c>
      <c r="FS10" s="165">
        <v>-1.6091</v>
      </c>
      <c r="FT10" s="165">
        <v>0.1678</v>
      </c>
      <c r="FU10" s="165">
        <v>1.17</v>
      </c>
      <c r="FV10" s="165">
        <v>1.64</v>
      </c>
      <c r="FW10" s="165">
        <v>-19.935400000000001</v>
      </c>
      <c r="FX10" s="166"/>
      <c r="FY10" s="165">
        <v>3.173</v>
      </c>
      <c r="FZ10" s="165">
        <v>-1.502</v>
      </c>
      <c r="GA10" s="166"/>
      <c r="GB10" s="165">
        <v>29.74</v>
      </c>
      <c r="GC10" s="165">
        <v>-29.711200000000002</v>
      </c>
      <c r="GD10" s="165">
        <v>-6.4569999999999999</v>
      </c>
      <c r="GE10" s="165">
        <v>-0.74</v>
      </c>
      <c r="GF10" s="165">
        <v>16.455200000000001</v>
      </c>
      <c r="GG10" s="166"/>
      <c r="GH10" s="165">
        <v>18.1678</v>
      </c>
      <c r="GI10" s="165">
        <v>-3.7743000000000002</v>
      </c>
      <c r="GJ10" s="165">
        <v>-4.0282999999999998</v>
      </c>
      <c r="GK10" s="165">
        <v>2.0994000000000002</v>
      </c>
      <c r="GL10" s="166"/>
      <c r="GM10" s="166"/>
      <c r="GN10" s="165">
        <v>-8.8856000000000002</v>
      </c>
      <c r="GO10" s="165">
        <v>-10.152699999999999</v>
      </c>
      <c r="GP10" s="165">
        <v>3.4504000000000001</v>
      </c>
      <c r="GQ10" s="165">
        <v>-21.587900000000001</v>
      </c>
      <c r="GR10" s="165">
        <v>-6.63</v>
      </c>
      <c r="GS10" s="165">
        <v>-6.6280999999999999</v>
      </c>
      <c r="GT10" s="165">
        <v>82.753200000000007</v>
      </c>
      <c r="GU10" s="165">
        <v>-4.5403000000000002</v>
      </c>
      <c r="GV10" s="165">
        <v>-9.8725000000000005</v>
      </c>
      <c r="GW10" s="165">
        <v>7.7416999999999998</v>
      </c>
      <c r="GX10" s="165">
        <v>3.0183</v>
      </c>
      <c r="GY10" s="165">
        <v>6.82</v>
      </c>
      <c r="GZ10" s="165">
        <v>6.8434999999999997</v>
      </c>
      <c r="HA10" s="165">
        <v>3</v>
      </c>
      <c r="HB10" s="165">
        <v>-12.499700000000001</v>
      </c>
      <c r="HC10" s="165">
        <v>-10.391999999999999</v>
      </c>
      <c r="HD10" s="165">
        <v>-10.48</v>
      </c>
      <c r="HE10" s="165">
        <v>4.5686</v>
      </c>
      <c r="HF10" s="165">
        <v>60.317599999999999</v>
      </c>
      <c r="HG10" s="165">
        <v>-5.5823</v>
      </c>
      <c r="HH10" s="165">
        <v>88.006399999999999</v>
      </c>
      <c r="HI10" s="165">
        <v>-11.057399999999999</v>
      </c>
      <c r="HJ10" s="165">
        <v>40.14</v>
      </c>
      <c r="HK10" s="165">
        <v>0</v>
      </c>
      <c r="HL10" s="165">
        <v>-6.6553000000000004</v>
      </c>
      <c r="HM10" s="165">
        <v>-10.8748</v>
      </c>
      <c r="HN10" s="165">
        <v>-9.7543000000000006</v>
      </c>
      <c r="HO10" s="166"/>
      <c r="HP10" s="166"/>
      <c r="HQ10" s="165">
        <v>-8.8153000000000006</v>
      </c>
      <c r="HR10" s="165">
        <v>-8.1616</v>
      </c>
      <c r="HS10" s="165">
        <v>-3.6364000000000001</v>
      </c>
      <c r="HT10" s="165">
        <v>-3.7206000000000001</v>
      </c>
      <c r="HU10" s="165">
        <v>17</v>
      </c>
      <c r="HV10" s="165">
        <v>17.89</v>
      </c>
      <c r="HW10" s="165">
        <v>-22.3</v>
      </c>
      <c r="HX10" s="165">
        <v>-22.4</v>
      </c>
      <c r="HY10" s="165">
        <v>0.3342</v>
      </c>
      <c r="HZ10" s="165">
        <v>-10.4</v>
      </c>
      <c r="IA10" s="165">
        <v>56.668399999999998</v>
      </c>
      <c r="IB10" s="165">
        <v>25.963999999999999</v>
      </c>
      <c r="IC10" s="165">
        <v>25.914200000000001</v>
      </c>
      <c r="ID10" s="165">
        <v>-19.100000000000001</v>
      </c>
      <c r="IE10" s="165">
        <v>-29.5</v>
      </c>
      <c r="IF10" s="165">
        <v>-7.6</v>
      </c>
      <c r="IG10" s="165">
        <v>-8.5</v>
      </c>
      <c r="IH10" s="165">
        <v>-17.805399999999999</v>
      </c>
      <c r="II10" s="165">
        <v>-17.845199999999998</v>
      </c>
      <c r="IJ10" s="165">
        <v>-128.18879999999999</v>
      </c>
      <c r="IK10" s="165">
        <v>-30.5215</v>
      </c>
      <c r="IL10" s="165">
        <v>-257.75279999999998</v>
      </c>
      <c r="IM10" s="165">
        <v>-13.000400000000001</v>
      </c>
      <c r="IN10" s="166"/>
      <c r="IO10" s="165">
        <v>96.614400000000003</v>
      </c>
      <c r="IP10" s="165">
        <v>68.087500000000006</v>
      </c>
      <c r="IQ10" s="165">
        <v>138.34469999999999</v>
      </c>
      <c r="IR10" s="165">
        <v>92.300899999999999</v>
      </c>
      <c r="IS10" s="165">
        <v>32.403500000000001</v>
      </c>
      <c r="IT10" s="165">
        <v>19.607299999999999</v>
      </c>
      <c r="IU10" s="165">
        <v>18.170999999999999</v>
      </c>
      <c r="IV10" s="165">
        <v>-29.327999999999999</v>
      </c>
      <c r="IW10" s="165">
        <v>193.35380000000001</v>
      </c>
      <c r="IX10" s="165">
        <v>-195.92699999999999</v>
      </c>
      <c r="IY10" s="165">
        <v>-5.3669000000000002</v>
      </c>
      <c r="IZ10" s="165">
        <v>12.1942</v>
      </c>
      <c r="JA10" s="165">
        <v>-1.9446000000000001</v>
      </c>
      <c r="JB10" s="165">
        <v>5.0339999999999998</v>
      </c>
      <c r="JC10" s="165">
        <v>-2.88</v>
      </c>
      <c r="JD10" s="165">
        <v>-0.85199999999999998</v>
      </c>
      <c r="JE10" s="165">
        <v>-0.86399999999999999</v>
      </c>
      <c r="JF10" s="165">
        <v>-2.2400000000000002</v>
      </c>
      <c r="JG10" s="165">
        <v>3.2</v>
      </c>
      <c r="JH10" s="165">
        <v>-1.7267999999999999</v>
      </c>
      <c r="JI10" s="165">
        <v>-8.8457000000000008</v>
      </c>
      <c r="JJ10" s="165">
        <v>3.8102</v>
      </c>
      <c r="JK10" s="165">
        <v>1.1429</v>
      </c>
      <c r="JL10" s="165">
        <v>-1.1000000000000001</v>
      </c>
      <c r="JM10" s="165">
        <v>-2.88</v>
      </c>
      <c r="JN10" s="165">
        <v>-2.3849999999999998</v>
      </c>
      <c r="JO10" s="166"/>
      <c r="JP10" s="166"/>
      <c r="JQ10" s="165">
        <v>4.0406000000000004</v>
      </c>
      <c r="JR10" s="165">
        <v>2.3953000000000002</v>
      </c>
      <c r="JS10" s="165">
        <v>3.6362999999999999</v>
      </c>
      <c r="JT10" s="166"/>
      <c r="JU10" s="165">
        <v>16.8</v>
      </c>
      <c r="JV10" s="165">
        <v>8.1195000000000004</v>
      </c>
      <c r="JW10" s="165">
        <v>-7.0000000000000007E-2</v>
      </c>
      <c r="JX10" s="166"/>
      <c r="JY10" s="165">
        <v>0</v>
      </c>
      <c r="JZ10" s="165">
        <v>-18.610499999999998</v>
      </c>
      <c r="KA10" s="165">
        <v>-19.258199999999999</v>
      </c>
      <c r="KB10" s="165">
        <v>1.885</v>
      </c>
      <c r="KC10" s="165">
        <v>14.9687</v>
      </c>
      <c r="KD10" s="165">
        <v>-14.8916</v>
      </c>
      <c r="KE10" s="165">
        <v>0</v>
      </c>
      <c r="KF10" s="165">
        <v>-9</v>
      </c>
      <c r="KG10" s="165">
        <v>-4.7</v>
      </c>
      <c r="KH10" s="165">
        <v>82.974800000000002</v>
      </c>
      <c r="KI10" s="165">
        <v>-163.18989999999999</v>
      </c>
    </row>
    <row r="11" spans="1:295" ht="18" customHeight="1" x14ac:dyDescent="0.3">
      <c r="A11" s="161" t="s">
        <v>68</v>
      </c>
      <c r="B11" s="161" t="s">
        <v>759</v>
      </c>
      <c r="C11" s="165">
        <v>3.6375000000000002</v>
      </c>
      <c r="D11" s="165">
        <v>1.0268999999999999</v>
      </c>
      <c r="E11" s="165">
        <v>-6.1485000000000003</v>
      </c>
      <c r="F11" s="165">
        <v>2.2509999999999999</v>
      </c>
      <c r="G11" s="165">
        <v>9.2728000000000002</v>
      </c>
      <c r="H11" s="166"/>
      <c r="I11" s="165">
        <v>11.9435</v>
      </c>
      <c r="J11" s="166"/>
      <c r="K11" s="165">
        <v>9.4917999999999996</v>
      </c>
      <c r="L11" s="165">
        <v>3.0798999999999999</v>
      </c>
      <c r="M11" s="166"/>
      <c r="N11" s="165">
        <v>-6.66</v>
      </c>
      <c r="O11" s="166"/>
      <c r="P11" s="166"/>
      <c r="Q11" s="165">
        <v>3.3119999999999998</v>
      </c>
      <c r="R11" s="165">
        <v>-6.6</v>
      </c>
      <c r="S11" s="165">
        <v>3.7867999999999999</v>
      </c>
      <c r="T11" s="165">
        <v>-6.3606999999999996</v>
      </c>
      <c r="U11" s="165">
        <v>3.9171999999999998</v>
      </c>
      <c r="V11" s="165">
        <v>3.7761999999999998</v>
      </c>
      <c r="W11" s="165">
        <v>6.8906000000000001</v>
      </c>
      <c r="X11" s="165">
        <v>3.7616999999999998</v>
      </c>
      <c r="Y11" s="165">
        <v>3.3799999999999997E-2</v>
      </c>
      <c r="Z11" s="165">
        <v>2.4767999999999999</v>
      </c>
      <c r="AA11" s="166"/>
      <c r="AB11" s="165">
        <v>-0.81520000000000004</v>
      </c>
      <c r="AC11" s="166"/>
      <c r="AD11" s="166"/>
      <c r="AE11" s="165">
        <v>4.2380000000000004</v>
      </c>
      <c r="AF11" s="165">
        <v>-13.32</v>
      </c>
      <c r="AG11" s="166"/>
      <c r="AH11" s="165">
        <v>-0.1</v>
      </c>
      <c r="AI11" s="165">
        <v>0.23100000000000001</v>
      </c>
      <c r="AJ11" s="166"/>
      <c r="AK11" s="165">
        <v>-22.78</v>
      </c>
      <c r="AL11" s="166"/>
      <c r="AM11" s="165">
        <v>-4.3</v>
      </c>
      <c r="AN11" s="165">
        <v>-4.33</v>
      </c>
      <c r="AO11" s="165">
        <v>4.6585000000000001</v>
      </c>
      <c r="AP11" s="165">
        <v>3.1280999999999999</v>
      </c>
      <c r="AQ11" s="165">
        <v>16.8782</v>
      </c>
      <c r="AR11" s="165">
        <v>18.450299999999999</v>
      </c>
      <c r="AS11" s="165">
        <v>-14.7356</v>
      </c>
      <c r="AT11" s="165">
        <v>-17.146799999999999</v>
      </c>
      <c r="AU11" s="165">
        <v>-15.982799999999999</v>
      </c>
      <c r="AV11" s="165">
        <v>1.7806</v>
      </c>
      <c r="AW11" s="165">
        <v>2.0326</v>
      </c>
      <c r="AX11" s="165">
        <v>-15.003399999999999</v>
      </c>
      <c r="AY11" s="165">
        <v>-12.860099999999999</v>
      </c>
      <c r="AZ11" s="165">
        <v>21.872900000000001</v>
      </c>
      <c r="BA11" s="165">
        <v>22.8734</v>
      </c>
      <c r="BB11" s="165">
        <v>-11.4796</v>
      </c>
      <c r="BC11" s="165">
        <v>7.8559000000000001</v>
      </c>
      <c r="BD11" s="165">
        <v>-6</v>
      </c>
      <c r="BE11" s="165">
        <v>-6</v>
      </c>
      <c r="BF11" s="165">
        <v>-20.162700000000001</v>
      </c>
      <c r="BG11" s="165">
        <v>-20.119900000000001</v>
      </c>
      <c r="BH11" s="165">
        <v>-1.4052</v>
      </c>
      <c r="BI11" s="166"/>
      <c r="BJ11" s="165">
        <v>-5.6539000000000001</v>
      </c>
      <c r="BK11" s="165">
        <v>-1.0666</v>
      </c>
      <c r="BL11" s="166"/>
      <c r="BM11" s="165">
        <v>-0.26960000000000001</v>
      </c>
      <c r="BN11" s="165">
        <v>-131.5958</v>
      </c>
      <c r="BO11" s="165">
        <v>29.847100000000001</v>
      </c>
      <c r="BP11" s="165">
        <v>29.786100000000001</v>
      </c>
      <c r="BQ11" s="165">
        <v>-35.3887</v>
      </c>
      <c r="BR11" s="165">
        <v>-217.05359999999999</v>
      </c>
      <c r="BS11" s="166"/>
      <c r="BT11" s="166"/>
      <c r="BU11" s="166"/>
      <c r="BV11" s="165">
        <v>10.9376</v>
      </c>
      <c r="BW11" s="165">
        <v>10.68</v>
      </c>
      <c r="BX11" s="166"/>
      <c r="BY11" s="165">
        <v>-12.53</v>
      </c>
      <c r="BZ11" s="165">
        <v>-3.2</v>
      </c>
      <c r="CA11" s="165">
        <v>-19.5535</v>
      </c>
      <c r="CB11" s="165">
        <v>-18.7498</v>
      </c>
      <c r="CC11" s="165">
        <v>21.763500000000001</v>
      </c>
      <c r="CD11" s="165">
        <v>19.806000000000001</v>
      </c>
      <c r="CE11" s="165">
        <v>-3.77</v>
      </c>
      <c r="CF11" s="165">
        <v>-13.0718</v>
      </c>
      <c r="CG11" s="165">
        <v>-12.832000000000001</v>
      </c>
      <c r="CH11" s="165">
        <v>-6.0963000000000003</v>
      </c>
      <c r="CI11" s="166"/>
      <c r="CJ11" s="166"/>
      <c r="CK11" s="166"/>
      <c r="CL11" s="165">
        <v>-20.8</v>
      </c>
      <c r="CM11" s="165">
        <v>-19.899999999999999</v>
      </c>
      <c r="CN11" s="165">
        <v>-2.0099999999999998</v>
      </c>
      <c r="CO11" s="165">
        <v>11.1282</v>
      </c>
      <c r="CP11" s="165">
        <v>10.1</v>
      </c>
      <c r="CQ11" s="165">
        <v>8.6521000000000008</v>
      </c>
      <c r="CR11" s="165">
        <v>48.480200000000004</v>
      </c>
      <c r="CS11" s="165">
        <v>48.856400000000001</v>
      </c>
      <c r="CT11" s="165">
        <v>-28.2667</v>
      </c>
      <c r="CU11" s="165">
        <v>-23.731400000000001</v>
      </c>
      <c r="CV11" s="165">
        <v>-30.419499999999999</v>
      </c>
      <c r="CW11" s="165">
        <v>2.4963000000000002</v>
      </c>
      <c r="CX11" s="165">
        <v>21.57</v>
      </c>
      <c r="CY11" s="165">
        <v>7.82</v>
      </c>
      <c r="CZ11" s="165">
        <v>16.254899999999999</v>
      </c>
      <c r="DA11" s="165">
        <v>16.116299999999999</v>
      </c>
      <c r="DB11" s="165">
        <v>-7.15</v>
      </c>
      <c r="DC11" s="165">
        <v>-9.4719999999999995</v>
      </c>
      <c r="DD11" s="166"/>
      <c r="DE11" s="166"/>
      <c r="DF11" s="165">
        <v>29.095199999999998</v>
      </c>
      <c r="DG11" s="165">
        <v>-12.6111</v>
      </c>
      <c r="DH11" s="165">
        <v>-3.6756000000000002</v>
      </c>
      <c r="DI11" s="166"/>
      <c r="DJ11" s="166"/>
      <c r="DK11" s="165">
        <v>-4.5885999999999996</v>
      </c>
      <c r="DL11" s="165">
        <v>-3.1791</v>
      </c>
      <c r="DM11" s="165">
        <v>3.6324000000000001</v>
      </c>
      <c r="DN11" s="165">
        <v>2.4178999999999999</v>
      </c>
      <c r="DO11" s="165">
        <v>-2.89</v>
      </c>
      <c r="DP11" s="165">
        <v>-1.78</v>
      </c>
      <c r="DQ11" s="165">
        <v>9.827</v>
      </c>
      <c r="DR11" s="165">
        <v>-29.781700000000001</v>
      </c>
      <c r="DS11" s="165">
        <v>-15.35</v>
      </c>
      <c r="DT11" s="165">
        <v>-15.52</v>
      </c>
      <c r="DU11" s="165">
        <v>35.33</v>
      </c>
      <c r="DV11" s="165">
        <v>14.73</v>
      </c>
      <c r="DW11" s="165">
        <v>-32.418199999999999</v>
      </c>
      <c r="DX11" s="165">
        <v>-15.927300000000001</v>
      </c>
      <c r="DY11" s="165">
        <v>-29.380099999999999</v>
      </c>
      <c r="DZ11" s="165">
        <v>-27.545500000000001</v>
      </c>
      <c r="EA11" s="166"/>
      <c r="EB11" s="165">
        <v>-22.213799999999999</v>
      </c>
      <c r="EC11" s="165">
        <v>-28.169799999999999</v>
      </c>
      <c r="ED11" s="165">
        <v>-28.211300000000001</v>
      </c>
      <c r="EE11" s="165">
        <v>-18.344100000000001</v>
      </c>
      <c r="EF11" s="165">
        <v>-25.2288</v>
      </c>
      <c r="EG11" s="165">
        <v>-11.065</v>
      </c>
      <c r="EH11" s="165">
        <v>-60.822800000000001</v>
      </c>
      <c r="EI11" s="165">
        <v>0.56389999999999996</v>
      </c>
      <c r="EJ11" s="166"/>
      <c r="EK11" s="165">
        <v>-11.6195</v>
      </c>
      <c r="EL11" s="165">
        <v>-10.504099999999999</v>
      </c>
      <c r="EM11" s="165">
        <v>0</v>
      </c>
      <c r="EN11" s="165">
        <v>-5.0911999999999997</v>
      </c>
      <c r="EO11" s="165">
        <v>-5.5077999999999996</v>
      </c>
      <c r="EP11" s="165">
        <v>11.28</v>
      </c>
      <c r="EQ11" s="165">
        <v>-26.578700000000001</v>
      </c>
      <c r="ER11" s="165">
        <v>-25.7334</v>
      </c>
      <c r="ES11" s="165">
        <v>0.29470000000000002</v>
      </c>
      <c r="ET11" s="165">
        <v>0</v>
      </c>
      <c r="EU11" s="165">
        <v>-11.8</v>
      </c>
      <c r="EV11" s="165">
        <v>-0.1</v>
      </c>
      <c r="EW11" s="165">
        <v>3.9051999999999998</v>
      </c>
      <c r="EX11" s="165">
        <v>-2.6553</v>
      </c>
      <c r="EY11" s="165">
        <v>-9.2791999999999994</v>
      </c>
      <c r="EZ11" s="165">
        <v>-9.1685999999999996</v>
      </c>
      <c r="FA11" s="165">
        <v>7.3680000000000003</v>
      </c>
      <c r="FB11" s="165">
        <v>7.1013999999999999</v>
      </c>
      <c r="FC11" s="165">
        <v>-8.4717000000000002</v>
      </c>
      <c r="FD11" s="165">
        <v>5.4132999999999996</v>
      </c>
      <c r="FE11" s="166"/>
      <c r="FF11" s="165">
        <v>5.1306000000000003</v>
      </c>
      <c r="FG11" s="165">
        <v>0</v>
      </c>
      <c r="FH11" s="165">
        <v>2.9074</v>
      </c>
      <c r="FI11" s="165">
        <v>0</v>
      </c>
      <c r="FJ11" s="165">
        <v>9.0426000000000002</v>
      </c>
      <c r="FK11" s="165">
        <v>9.5449999999999999</v>
      </c>
      <c r="FL11" s="165">
        <v>-3.8515000000000001</v>
      </c>
      <c r="FM11" s="165">
        <v>8.0696999999999992</v>
      </c>
      <c r="FN11" s="165">
        <v>8.0154999999999994</v>
      </c>
      <c r="FO11" s="165">
        <v>-0.1336</v>
      </c>
      <c r="FP11" s="165">
        <v>21.7927</v>
      </c>
      <c r="FQ11" s="165">
        <v>19.410699999999999</v>
      </c>
      <c r="FR11" s="165">
        <v>-20.3</v>
      </c>
      <c r="FS11" s="165">
        <v>-2.5081000000000002</v>
      </c>
      <c r="FT11" s="165">
        <v>0.16500000000000001</v>
      </c>
      <c r="FU11" s="165">
        <v>0.66</v>
      </c>
      <c r="FV11" s="165">
        <v>1.47</v>
      </c>
      <c r="FW11" s="165">
        <v>-22.033799999999999</v>
      </c>
      <c r="FX11" s="166"/>
      <c r="FY11" s="165">
        <v>3.0960000000000001</v>
      </c>
      <c r="FZ11" s="165">
        <v>-1.5880000000000001</v>
      </c>
      <c r="GA11" s="165">
        <v>3.9024000000000001</v>
      </c>
      <c r="GB11" s="165">
        <v>28.64</v>
      </c>
      <c r="GC11" s="165">
        <v>-34.208799999999997</v>
      </c>
      <c r="GD11" s="165">
        <v>-10.0977</v>
      </c>
      <c r="GE11" s="165">
        <v>-0.65</v>
      </c>
      <c r="GF11" s="165">
        <v>14.886699999999999</v>
      </c>
      <c r="GG11" s="166"/>
      <c r="GH11" s="165">
        <v>17.995699999999999</v>
      </c>
      <c r="GI11" s="165">
        <v>-3.7218</v>
      </c>
      <c r="GJ11" s="165">
        <v>-3.9922</v>
      </c>
      <c r="GK11" s="165">
        <v>2.012</v>
      </c>
      <c r="GL11" s="166"/>
      <c r="GM11" s="166"/>
      <c r="GN11" s="165">
        <v>-8.1373999999999995</v>
      </c>
      <c r="GO11" s="165">
        <v>-9.657</v>
      </c>
      <c r="GP11" s="165">
        <v>2.3437000000000001</v>
      </c>
      <c r="GQ11" s="165">
        <v>-21.674399999999999</v>
      </c>
      <c r="GR11" s="165">
        <v>-6.5320999999999998</v>
      </c>
      <c r="GS11" s="165">
        <v>-7.1173999999999999</v>
      </c>
      <c r="GT11" s="165">
        <v>90.206999999999994</v>
      </c>
      <c r="GU11" s="165">
        <v>-4.7274000000000003</v>
      </c>
      <c r="GV11" s="165">
        <v>-9.9566999999999997</v>
      </c>
      <c r="GW11" s="165">
        <v>8.0205000000000002</v>
      </c>
      <c r="GX11" s="165">
        <v>2.2980999999999998</v>
      </c>
      <c r="GY11" s="165">
        <v>6.6295000000000002</v>
      </c>
      <c r="GZ11" s="165">
        <v>6.5587</v>
      </c>
      <c r="HA11" s="165">
        <v>1.5646</v>
      </c>
      <c r="HB11" s="165">
        <v>-10.169600000000001</v>
      </c>
      <c r="HC11" s="165">
        <v>-7.9095000000000004</v>
      </c>
      <c r="HD11" s="165">
        <v>-12.57</v>
      </c>
      <c r="HE11" s="165">
        <v>8.5365000000000002</v>
      </c>
      <c r="HF11" s="165">
        <v>60.754600000000003</v>
      </c>
      <c r="HG11" s="165">
        <v>-9.5142000000000007</v>
      </c>
      <c r="HH11" s="165">
        <v>93.054900000000004</v>
      </c>
      <c r="HI11" s="165">
        <v>-9.1388999999999996</v>
      </c>
      <c r="HJ11" s="165">
        <v>42.457900000000002</v>
      </c>
      <c r="HK11" s="165">
        <v>-5.3834999999999997</v>
      </c>
      <c r="HL11" s="165">
        <v>-8.7301000000000002</v>
      </c>
      <c r="HM11" s="165">
        <v>0</v>
      </c>
      <c r="HN11" s="165">
        <v>0</v>
      </c>
      <c r="HO11" s="166"/>
      <c r="HP11" s="165">
        <v>28.646000000000001</v>
      </c>
      <c r="HQ11" s="165">
        <v>-8.6835000000000004</v>
      </c>
      <c r="HR11" s="165">
        <v>-8.1561000000000003</v>
      </c>
      <c r="HS11" s="165">
        <v>-3.3929</v>
      </c>
      <c r="HT11" s="165">
        <v>-3.47</v>
      </c>
      <c r="HU11" s="165">
        <v>19.3</v>
      </c>
      <c r="HV11" s="165">
        <v>18.39</v>
      </c>
      <c r="HW11" s="165">
        <v>-23.5</v>
      </c>
      <c r="HX11" s="165">
        <v>-23.1</v>
      </c>
      <c r="HY11" s="165">
        <v>0.3342</v>
      </c>
      <c r="HZ11" s="165">
        <v>-10.48</v>
      </c>
      <c r="IA11" s="165">
        <v>57.576300000000003</v>
      </c>
      <c r="IB11" s="165">
        <v>22.8626</v>
      </c>
      <c r="IC11" s="165">
        <v>21.894100000000002</v>
      </c>
      <c r="ID11" s="165">
        <v>-19.100000000000001</v>
      </c>
      <c r="IE11" s="165">
        <v>-30.3</v>
      </c>
      <c r="IF11" s="165">
        <v>-8.8000000000000007</v>
      </c>
      <c r="IG11" s="165">
        <v>-9.6999999999999993</v>
      </c>
      <c r="IH11" s="165">
        <v>-17.7745</v>
      </c>
      <c r="II11" s="165">
        <v>-17.673999999999999</v>
      </c>
      <c r="IJ11" s="165">
        <v>-128.83080000000001</v>
      </c>
      <c r="IK11" s="165">
        <v>-34.485399999999998</v>
      </c>
      <c r="IL11" s="165">
        <v>-256.37290000000002</v>
      </c>
      <c r="IM11" s="165">
        <v>-7.1519000000000004</v>
      </c>
      <c r="IN11" s="166"/>
      <c r="IO11" s="165">
        <v>92.549300000000002</v>
      </c>
      <c r="IP11" s="165">
        <v>70.263800000000003</v>
      </c>
      <c r="IQ11" s="165">
        <v>137.2961</v>
      </c>
      <c r="IR11" s="165">
        <v>92.310100000000006</v>
      </c>
      <c r="IS11" s="165">
        <v>32.341099999999997</v>
      </c>
      <c r="IT11" s="165">
        <v>20.178699999999999</v>
      </c>
      <c r="IU11" s="165">
        <v>19.118300000000001</v>
      </c>
      <c r="IV11" s="165">
        <v>-26.793800000000001</v>
      </c>
      <c r="IW11" s="165">
        <v>189.08240000000001</v>
      </c>
      <c r="IX11" s="165">
        <v>-192.0052</v>
      </c>
      <c r="IY11" s="165">
        <v>-5.6475</v>
      </c>
      <c r="IZ11" s="165">
        <v>12.7783</v>
      </c>
      <c r="JA11" s="165">
        <v>-1.8493999999999999</v>
      </c>
      <c r="JB11" s="165">
        <v>5.1289999999999996</v>
      </c>
      <c r="JC11" s="165">
        <v>-3.12</v>
      </c>
      <c r="JD11" s="165">
        <v>-0.90400000000000003</v>
      </c>
      <c r="JE11" s="165">
        <v>-0.91700000000000004</v>
      </c>
      <c r="JF11" s="165">
        <v>-2</v>
      </c>
      <c r="JG11" s="165">
        <v>3.44</v>
      </c>
      <c r="JH11" s="165">
        <v>-1.4265000000000001</v>
      </c>
      <c r="JI11" s="165">
        <v>-8.4672000000000001</v>
      </c>
      <c r="JJ11" s="165">
        <v>3.5171999999999999</v>
      </c>
      <c r="JK11" s="165">
        <v>0.91100000000000003</v>
      </c>
      <c r="JL11" s="165">
        <v>-0.4</v>
      </c>
      <c r="JM11" s="165">
        <v>-1.554</v>
      </c>
      <c r="JN11" s="165">
        <v>-1.73</v>
      </c>
      <c r="JO11" s="166"/>
      <c r="JP11" s="166"/>
      <c r="JQ11" s="165">
        <v>3.9988999999999999</v>
      </c>
      <c r="JR11" s="165">
        <v>4.9043999999999999</v>
      </c>
      <c r="JS11" s="165">
        <v>3.5411000000000001</v>
      </c>
      <c r="JT11" s="166"/>
      <c r="JU11" s="165">
        <v>18.3</v>
      </c>
      <c r="JV11" s="165">
        <v>8.3904999999999994</v>
      </c>
      <c r="JW11" s="165">
        <v>-0.11</v>
      </c>
      <c r="JX11" s="166"/>
      <c r="JY11" s="165">
        <v>0</v>
      </c>
      <c r="JZ11" s="165">
        <v>-17.5959</v>
      </c>
      <c r="KA11" s="165">
        <v>-18.549299999999999</v>
      </c>
      <c r="KB11" s="165">
        <v>1.4996</v>
      </c>
      <c r="KC11" s="165">
        <v>14.448700000000001</v>
      </c>
      <c r="KD11" s="165">
        <v>-13.224500000000001</v>
      </c>
      <c r="KE11" s="165">
        <v>-1.6378999999999999</v>
      </c>
      <c r="KF11" s="165">
        <v>-10.1</v>
      </c>
      <c r="KG11" s="165">
        <v>-3.1</v>
      </c>
      <c r="KH11" s="165">
        <v>86.290899999999993</v>
      </c>
      <c r="KI11" s="165">
        <v>-171.0772</v>
      </c>
    </row>
    <row r="12" spans="1:295" ht="18" customHeight="1" x14ac:dyDescent="0.3">
      <c r="A12" s="161" t="s">
        <v>68</v>
      </c>
      <c r="B12" s="161" t="s">
        <v>760</v>
      </c>
      <c r="C12" s="165">
        <v>3.5017999999999998</v>
      </c>
      <c r="D12" s="165">
        <v>1.0128999999999999</v>
      </c>
      <c r="E12" s="165">
        <v>-5.9993999999999996</v>
      </c>
      <c r="F12" s="165">
        <v>2.2448000000000001</v>
      </c>
      <c r="G12" s="165">
        <v>9.3172999999999995</v>
      </c>
      <c r="H12" s="166"/>
      <c r="I12" s="165">
        <v>12.225099999999999</v>
      </c>
      <c r="J12" s="166"/>
      <c r="K12" s="165">
        <v>8.9941999999999993</v>
      </c>
      <c r="L12" s="165">
        <v>2.9729000000000001</v>
      </c>
      <c r="M12" s="166"/>
      <c r="N12" s="165">
        <v>-8.8800000000000008</v>
      </c>
      <c r="O12" s="166"/>
      <c r="P12" s="166"/>
      <c r="Q12" s="165">
        <v>3.3119999999999998</v>
      </c>
      <c r="R12" s="165">
        <v>-8.8000000000000007</v>
      </c>
      <c r="S12" s="165">
        <v>3.7046000000000001</v>
      </c>
      <c r="T12" s="165">
        <v>-6.6326999999999998</v>
      </c>
      <c r="U12" s="165">
        <v>3.8927999999999998</v>
      </c>
      <c r="V12" s="165">
        <v>3.7183999999999999</v>
      </c>
      <c r="W12" s="165">
        <v>6.77</v>
      </c>
      <c r="X12" s="165">
        <v>4.0654000000000003</v>
      </c>
      <c r="Y12" s="165">
        <v>0</v>
      </c>
      <c r="Z12" s="165">
        <v>2.3140999999999998</v>
      </c>
      <c r="AA12" s="166"/>
      <c r="AB12" s="165">
        <v>-0.40389999999999998</v>
      </c>
      <c r="AC12" s="165">
        <v>0</v>
      </c>
      <c r="AD12" s="166"/>
      <c r="AE12" s="165">
        <v>4.1859999999999999</v>
      </c>
      <c r="AF12" s="165">
        <v>-13.32</v>
      </c>
      <c r="AG12" s="165">
        <v>-22</v>
      </c>
      <c r="AH12" s="165">
        <v>4.0000000000000001E-3</v>
      </c>
      <c r="AI12" s="165">
        <v>0.224</v>
      </c>
      <c r="AJ12" s="166"/>
      <c r="AK12" s="165">
        <v>-22.88</v>
      </c>
      <c r="AL12" s="166"/>
      <c r="AM12" s="165">
        <v>-3.8</v>
      </c>
      <c r="AN12" s="165">
        <v>-3.84</v>
      </c>
      <c r="AO12" s="165">
        <v>5.1534000000000004</v>
      </c>
      <c r="AP12" s="165">
        <v>2.9253</v>
      </c>
      <c r="AQ12" s="165">
        <v>16.2121</v>
      </c>
      <c r="AR12" s="165">
        <v>18.136700000000001</v>
      </c>
      <c r="AS12" s="165">
        <v>-15.813800000000001</v>
      </c>
      <c r="AT12" s="165">
        <v>-17.950500000000002</v>
      </c>
      <c r="AU12" s="165">
        <v>-17.5609</v>
      </c>
      <c r="AV12" s="165">
        <v>6.3940999999999999</v>
      </c>
      <c r="AW12" s="165">
        <v>6.1849999999999996</v>
      </c>
      <c r="AX12" s="165">
        <v>-16.610900000000001</v>
      </c>
      <c r="AY12" s="165">
        <v>-14.7355</v>
      </c>
      <c r="AZ12" s="165">
        <v>28.357800000000001</v>
      </c>
      <c r="BA12" s="165">
        <v>26.914899999999999</v>
      </c>
      <c r="BB12" s="165">
        <v>-18.514600000000002</v>
      </c>
      <c r="BC12" s="165">
        <v>8.0838000000000001</v>
      </c>
      <c r="BD12" s="165">
        <v>-6.1</v>
      </c>
      <c r="BE12" s="165">
        <v>-6.1</v>
      </c>
      <c r="BF12" s="165">
        <v>-18.497199999999999</v>
      </c>
      <c r="BG12" s="165">
        <v>-18.222899999999999</v>
      </c>
      <c r="BH12" s="165">
        <v>-1.3834</v>
      </c>
      <c r="BI12" s="166"/>
      <c r="BJ12" s="165">
        <v>-7.5862999999999996</v>
      </c>
      <c r="BK12" s="165">
        <v>-1.1775</v>
      </c>
      <c r="BL12" s="166"/>
      <c r="BM12" s="165">
        <v>-0.28639999999999999</v>
      </c>
      <c r="BN12" s="165">
        <v>-124.5765</v>
      </c>
      <c r="BO12" s="165">
        <v>28.8705</v>
      </c>
      <c r="BP12" s="165">
        <v>28.7179</v>
      </c>
      <c r="BQ12" s="165">
        <v>-33.671300000000002</v>
      </c>
      <c r="BR12" s="165">
        <v>-212.3356</v>
      </c>
      <c r="BS12" s="166"/>
      <c r="BT12" s="166"/>
      <c r="BU12" s="166"/>
      <c r="BV12" s="165">
        <v>9.7201000000000004</v>
      </c>
      <c r="BW12" s="165">
        <v>10.61</v>
      </c>
      <c r="BX12" s="166"/>
      <c r="BY12" s="165">
        <v>-12.98</v>
      </c>
      <c r="BZ12" s="165">
        <v>-2.97</v>
      </c>
      <c r="CA12" s="165">
        <v>-19.419599999999999</v>
      </c>
      <c r="CB12" s="165">
        <v>-19.285599999999999</v>
      </c>
      <c r="CC12" s="165">
        <v>19.667400000000001</v>
      </c>
      <c r="CD12" s="165">
        <v>17.82</v>
      </c>
      <c r="CE12" s="165">
        <v>-3.0325000000000002</v>
      </c>
      <c r="CF12" s="165">
        <v>-14.7059</v>
      </c>
      <c r="CG12" s="165">
        <v>-14.2767</v>
      </c>
      <c r="CH12" s="165">
        <v>-7.3517000000000001</v>
      </c>
      <c r="CI12" s="166"/>
      <c r="CJ12" s="166"/>
      <c r="CK12" s="166"/>
      <c r="CL12" s="165">
        <v>-21.4</v>
      </c>
      <c r="CM12" s="165">
        <v>-20.399999999999999</v>
      </c>
      <c r="CN12" s="165">
        <v>-2.0299999999999998</v>
      </c>
      <c r="CO12" s="165">
        <v>8.9326000000000008</v>
      </c>
      <c r="CP12" s="165">
        <v>9.4655000000000005</v>
      </c>
      <c r="CQ12" s="165">
        <v>8.1998999999999995</v>
      </c>
      <c r="CR12" s="165">
        <v>49.408200000000001</v>
      </c>
      <c r="CS12" s="165">
        <v>49.153300000000002</v>
      </c>
      <c r="CT12" s="165">
        <v>-25.8659</v>
      </c>
      <c r="CU12" s="165">
        <v>-25.279199999999999</v>
      </c>
      <c r="CV12" s="165">
        <v>-28.513300000000001</v>
      </c>
      <c r="CW12" s="165">
        <v>2.4392</v>
      </c>
      <c r="CX12" s="165">
        <v>21.47</v>
      </c>
      <c r="CY12" s="165">
        <v>7.87</v>
      </c>
      <c r="CZ12" s="165">
        <v>16.567399999999999</v>
      </c>
      <c r="DA12" s="165">
        <v>16.311599999999999</v>
      </c>
      <c r="DB12" s="165">
        <v>-7.25</v>
      </c>
      <c r="DC12" s="165">
        <v>-9.4719999999999995</v>
      </c>
      <c r="DD12" s="166"/>
      <c r="DE12" s="166"/>
      <c r="DF12" s="165">
        <v>25.276</v>
      </c>
      <c r="DG12" s="165">
        <v>-12.790900000000001</v>
      </c>
      <c r="DH12" s="165">
        <v>-3.782</v>
      </c>
      <c r="DI12" s="166"/>
      <c r="DJ12" s="166"/>
      <c r="DK12" s="165">
        <v>-4.4066999999999998</v>
      </c>
      <c r="DL12" s="165">
        <v>-3.1791</v>
      </c>
      <c r="DM12" s="165">
        <v>4.2632000000000003</v>
      </c>
      <c r="DN12" s="165">
        <v>2.4178999999999999</v>
      </c>
      <c r="DO12" s="165">
        <v>-2.99</v>
      </c>
      <c r="DP12" s="165">
        <v>-1.9</v>
      </c>
      <c r="DQ12" s="165">
        <v>10.881</v>
      </c>
      <c r="DR12" s="165">
        <v>-25.884</v>
      </c>
      <c r="DS12" s="165">
        <v>-13.66</v>
      </c>
      <c r="DT12" s="165">
        <v>-13.92</v>
      </c>
      <c r="DU12" s="165">
        <v>31.36</v>
      </c>
      <c r="DV12" s="165">
        <v>14.89</v>
      </c>
      <c r="DW12" s="165">
        <v>-28.309100000000001</v>
      </c>
      <c r="DX12" s="165">
        <v>-13.836399999999999</v>
      </c>
      <c r="DY12" s="165">
        <v>-27.395099999999999</v>
      </c>
      <c r="DZ12" s="165">
        <v>-26.945499999999999</v>
      </c>
      <c r="EA12" s="166"/>
      <c r="EB12" s="165">
        <v>-21.6678</v>
      </c>
      <c r="EC12" s="165">
        <v>-27.6708</v>
      </c>
      <c r="ED12" s="165">
        <v>-27.894300000000001</v>
      </c>
      <c r="EE12" s="165">
        <v>-19.941299999999998</v>
      </c>
      <c r="EF12" s="165">
        <v>-28.250800000000002</v>
      </c>
      <c r="EG12" s="165">
        <v>-11.367000000000001</v>
      </c>
      <c r="EH12" s="165">
        <v>-63.9071</v>
      </c>
      <c r="EI12" s="165">
        <v>-0.32119999999999999</v>
      </c>
      <c r="EJ12" s="166"/>
      <c r="EK12" s="165">
        <v>-11.4132</v>
      </c>
      <c r="EL12" s="165">
        <v>-10.455399999999999</v>
      </c>
      <c r="EM12" s="165">
        <v>0</v>
      </c>
      <c r="EN12" s="165">
        <v>-2.5099999999999998</v>
      </c>
      <c r="EO12" s="165">
        <v>-2.8155000000000001</v>
      </c>
      <c r="EP12" s="165">
        <v>0</v>
      </c>
      <c r="EQ12" s="165">
        <v>-24.3752</v>
      </c>
      <c r="ER12" s="165">
        <v>-24.0731</v>
      </c>
      <c r="ES12" s="165">
        <v>2.8580999999999999</v>
      </c>
      <c r="ET12" s="165">
        <v>0</v>
      </c>
      <c r="EU12" s="165">
        <v>-6.14</v>
      </c>
      <c r="EV12" s="165">
        <v>0</v>
      </c>
      <c r="EW12" s="165">
        <v>3.8944000000000001</v>
      </c>
      <c r="EX12" s="165">
        <v>2.3996</v>
      </c>
      <c r="EY12" s="165">
        <v>-9.5420999999999996</v>
      </c>
      <c r="EZ12" s="165">
        <v>-9.5783000000000005</v>
      </c>
      <c r="FA12" s="165">
        <v>6.7998000000000003</v>
      </c>
      <c r="FB12" s="165">
        <v>9.1858000000000004</v>
      </c>
      <c r="FC12" s="165">
        <v>-11.1134</v>
      </c>
      <c r="FD12" s="165">
        <v>5.3705999999999996</v>
      </c>
      <c r="FE12" s="166"/>
      <c r="FF12" s="165">
        <v>5.1173999999999999</v>
      </c>
      <c r="FG12" s="165">
        <v>0</v>
      </c>
      <c r="FH12" s="165">
        <v>2.4064000000000001</v>
      </c>
      <c r="FI12" s="165">
        <v>0</v>
      </c>
      <c r="FJ12" s="165">
        <v>8.8751999999999995</v>
      </c>
      <c r="FK12" s="165">
        <v>9.0426000000000002</v>
      </c>
      <c r="FL12" s="165">
        <v>-1.8420000000000001</v>
      </c>
      <c r="FM12" s="165">
        <v>7.4234999999999998</v>
      </c>
      <c r="FN12" s="165">
        <v>7.3689999999999998</v>
      </c>
      <c r="FO12" s="165">
        <v>2.1747000000000001</v>
      </c>
      <c r="FP12" s="165">
        <v>24.0791</v>
      </c>
      <c r="FQ12" s="165">
        <v>19.503499999999999</v>
      </c>
      <c r="FR12" s="165">
        <v>-18.27</v>
      </c>
      <c r="FS12" s="165">
        <v>-2.1198999999999999</v>
      </c>
      <c r="FT12" s="165">
        <v>0.16320000000000001</v>
      </c>
      <c r="FU12" s="165">
        <v>0.6</v>
      </c>
      <c r="FV12" s="165">
        <v>0.56999999999999995</v>
      </c>
      <c r="FW12" s="165">
        <v>-19.5932</v>
      </c>
      <c r="FX12" s="166"/>
      <c r="FY12" s="165">
        <v>3.1890000000000001</v>
      </c>
      <c r="FZ12" s="165">
        <v>-1.5569999999999999</v>
      </c>
      <c r="GA12" s="166"/>
      <c r="GB12" s="165">
        <v>28.68</v>
      </c>
      <c r="GC12" s="165">
        <v>-35.040700000000001</v>
      </c>
      <c r="GD12" s="165">
        <v>-11.2888</v>
      </c>
      <c r="GE12" s="165">
        <v>-0.56000000000000005</v>
      </c>
      <c r="GF12" s="165">
        <v>15.930199999999999</v>
      </c>
      <c r="GG12" s="166"/>
      <c r="GH12" s="165">
        <v>18.199300000000001</v>
      </c>
      <c r="GI12" s="165">
        <v>-3.6036999999999999</v>
      </c>
      <c r="GJ12" s="165">
        <v>-3.8833000000000002</v>
      </c>
      <c r="GK12" s="165">
        <v>1.9993000000000001</v>
      </c>
      <c r="GL12" s="166"/>
      <c r="GM12" s="166"/>
      <c r="GN12" s="165">
        <v>-8.875</v>
      </c>
      <c r="GO12" s="165">
        <v>-9.9199000000000002</v>
      </c>
      <c r="GP12" s="165">
        <v>2.4639000000000002</v>
      </c>
      <c r="GQ12" s="165">
        <v>-21.691700000000001</v>
      </c>
      <c r="GR12" s="165">
        <v>-7.2061999999999999</v>
      </c>
      <c r="GS12" s="165">
        <v>-7.4753999999999996</v>
      </c>
      <c r="GT12" s="165">
        <v>90.3733</v>
      </c>
      <c r="GU12" s="165">
        <v>-4.6536999999999997</v>
      </c>
      <c r="GV12" s="165">
        <v>-10.125</v>
      </c>
      <c r="GW12" s="165">
        <v>8.4268000000000001</v>
      </c>
      <c r="GX12" s="165">
        <v>2.4763999999999999</v>
      </c>
      <c r="GY12" s="165">
        <v>6.3658999999999999</v>
      </c>
      <c r="GZ12" s="165">
        <v>6.2817999999999996</v>
      </c>
      <c r="HA12" s="165">
        <v>2</v>
      </c>
      <c r="HB12" s="165">
        <v>-11.42</v>
      </c>
      <c r="HC12" s="165">
        <v>-9.5701000000000001</v>
      </c>
      <c r="HD12" s="165">
        <v>-13.83</v>
      </c>
      <c r="HE12" s="165">
        <v>7.7907999999999999</v>
      </c>
      <c r="HF12" s="165">
        <v>56.962800000000001</v>
      </c>
      <c r="HG12" s="165">
        <v>-11.646100000000001</v>
      </c>
      <c r="HH12" s="165">
        <v>89.251800000000003</v>
      </c>
      <c r="HI12" s="165">
        <v>-10.994899999999999</v>
      </c>
      <c r="HJ12" s="165">
        <v>40.835299999999997</v>
      </c>
      <c r="HK12" s="165">
        <v>-4.9276999999999997</v>
      </c>
      <c r="HL12" s="165">
        <v>-8.2726000000000006</v>
      </c>
      <c r="HM12" s="165">
        <v>0</v>
      </c>
      <c r="HN12" s="165">
        <v>0</v>
      </c>
      <c r="HO12" s="166"/>
      <c r="HP12" s="166"/>
      <c r="HQ12" s="165">
        <v>-10.001799999999999</v>
      </c>
      <c r="HR12" s="165">
        <v>-9.4194999999999993</v>
      </c>
      <c r="HS12" s="165">
        <v>-3.1518999999999999</v>
      </c>
      <c r="HT12" s="165">
        <v>-3.3041999999999998</v>
      </c>
      <c r="HU12" s="165">
        <v>16.100000000000001</v>
      </c>
      <c r="HV12" s="165">
        <v>15.84</v>
      </c>
      <c r="HW12" s="165">
        <v>-22.6</v>
      </c>
      <c r="HX12" s="165">
        <v>-23</v>
      </c>
      <c r="HY12" s="165">
        <v>0.35249999999999998</v>
      </c>
      <c r="HZ12" s="165">
        <v>-10.64</v>
      </c>
      <c r="IA12" s="165">
        <v>55.642600000000002</v>
      </c>
      <c r="IB12" s="165">
        <v>18.858599999999999</v>
      </c>
      <c r="IC12" s="165">
        <v>18.7592</v>
      </c>
      <c r="ID12" s="165">
        <v>-19.5</v>
      </c>
      <c r="IE12" s="165">
        <v>-29.9</v>
      </c>
      <c r="IF12" s="165">
        <v>-8</v>
      </c>
      <c r="IG12" s="165">
        <v>-8.5</v>
      </c>
      <c r="IH12" s="165">
        <v>-17.7944</v>
      </c>
      <c r="II12" s="165">
        <v>-17.826499999999999</v>
      </c>
      <c r="IJ12" s="165">
        <v>-132.345</v>
      </c>
      <c r="IK12" s="165">
        <v>-30.007999999999999</v>
      </c>
      <c r="IL12" s="165">
        <v>-255.17769999999999</v>
      </c>
      <c r="IM12" s="165">
        <v>-6.0228999999999999</v>
      </c>
      <c r="IN12" s="166"/>
      <c r="IO12" s="165">
        <v>93.9589</v>
      </c>
      <c r="IP12" s="165">
        <v>70.234399999999994</v>
      </c>
      <c r="IQ12" s="165">
        <v>136.26929999999999</v>
      </c>
      <c r="IR12" s="165">
        <v>92.112099999999998</v>
      </c>
      <c r="IS12" s="165">
        <v>29.04</v>
      </c>
      <c r="IT12" s="165">
        <v>19.360800000000001</v>
      </c>
      <c r="IU12" s="165">
        <v>20.5764</v>
      </c>
      <c r="IV12" s="165">
        <v>-31.580300000000001</v>
      </c>
      <c r="IW12" s="165">
        <v>186.29339999999999</v>
      </c>
      <c r="IX12" s="165">
        <v>-192.7517</v>
      </c>
      <c r="IY12" s="165">
        <v>-6.8647999999999998</v>
      </c>
      <c r="IZ12" s="165">
        <v>19.703299999999999</v>
      </c>
      <c r="JA12" s="165">
        <v>-0.9607</v>
      </c>
      <c r="JB12" s="165">
        <v>5.3230000000000004</v>
      </c>
      <c r="JC12" s="165">
        <v>-2.96</v>
      </c>
      <c r="JD12" s="165">
        <v>-0.94599999999999995</v>
      </c>
      <c r="JE12" s="165">
        <v>-0.96699999999999997</v>
      </c>
      <c r="JF12" s="165">
        <v>-2.16</v>
      </c>
      <c r="JG12" s="165">
        <v>3.52</v>
      </c>
      <c r="JH12" s="165">
        <v>-1.6037999999999999</v>
      </c>
      <c r="JI12" s="165">
        <v>-8.7876999999999992</v>
      </c>
      <c r="JJ12" s="165">
        <v>3.5171999999999999</v>
      </c>
      <c r="JK12" s="165">
        <v>1.6709000000000001</v>
      </c>
      <c r="JL12" s="165">
        <v>-0.2</v>
      </c>
      <c r="JM12" s="165">
        <v>-0.85599999999999998</v>
      </c>
      <c r="JN12" s="165">
        <v>-2.1640000000000001</v>
      </c>
      <c r="JO12" s="166"/>
      <c r="JP12" s="166"/>
      <c r="JQ12" s="165">
        <v>5.1916000000000002</v>
      </c>
      <c r="JR12" s="165">
        <v>3.7927</v>
      </c>
      <c r="JS12" s="165">
        <v>3.8721999999999999</v>
      </c>
      <c r="JT12" s="166"/>
      <c r="JU12" s="165">
        <v>16.600000000000001</v>
      </c>
      <c r="JV12" s="165">
        <v>7.1951000000000001</v>
      </c>
      <c r="JW12" s="165">
        <v>-0.14000000000000001</v>
      </c>
      <c r="JX12" s="166"/>
      <c r="JY12" s="165">
        <v>0</v>
      </c>
      <c r="JZ12" s="165">
        <v>-18.524100000000001</v>
      </c>
      <c r="KA12" s="165">
        <v>-18.479199999999999</v>
      </c>
      <c r="KB12" s="165">
        <v>1.6184000000000001</v>
      </c>
      <c r="KC12" s="165">
        <v>14.3065</v>
      </c>
      <c r="KD12" s="165">
        <v>-13.8154</v>
      </c>
      <c r="KE12" s="165">
        <v>0</v>
      </c>
      <c r="KF12" s="165">
        <v>-8.5</v>
      </c>
      <c r="KG12" s="165">
        <v>-5</v>
      </c>
      <c r="KH12" s="165">
        <v>81.300200000000004</v>
      </c>
      <c r="KI12" s="165">
        <v>-168.74780000000001</v>
      </c>
    </row>
    <row r="13" spans="1:295" ht="18" customHeight="1" x14ac:dyDescent="0.3">
      <c r="A13" s="161" t="s">
        <v>68</v>
      </c>
      <c r="B13" s="161" t="s">
        <v>761</v>
      </c>
      <c r="C13" s="165">
        <v>3.4807999999999999</v>
      </c>
      <c r="D13" s="165">
        <v>0.82089999999999996</v>
      </c>
      <c r="E13" s="165">
        <v>-5.7759</v>
      </c>
      <c r="F13" s="165">
        <v>2.2869000000000002</v>
      </c>
      <c r="G13" s="165">
        <v>9.4823000000000004</v>
      </c>
      <c r="H13" s="166"/>
      <c r="I13" s="165">
        <v>12.310700000000001</v>
      </c>
      <c r="J13" s="166"/>
      <c r="K13" s="165">
        <v>9.0556999999999999</v>
      </c>
      <c r="L13" s="165">
        <v>2.8788999999999998</v>
      </c>
      <c r="M13" s="166"/>
      <c r="N13" s="165">
        <v>-8.8800000000000008</v>
      </c>
      <c r="O13" s="166"/>
      <c r="P13" s="165">
        <v>-11</v>
      </c>
      <c r="Q13" s="165">
        <v>3.3119999999999998</v>
      </c>
      <c r="R13" s="165">
        <v>-6.6</v>
      </c>
      <c r="S13" s="165">
        <v>3.7057000000000002</v>
      </c>
      <c r="T13" s="165">
        <v>-5.9992000000000001</v>
      </c>
      <c r="U13" s="165">
        <v>3.7149999999999999</v>
      </c>
      <c r="V13" s="165">
        <v>3.6656</v>
      </c>
      <c r="W13" s="165">
        <v>6.8914</v>
      </c>
      <c r="X13" s="165">
        <v>3.8792</v>
      </c>
      <c r="Y13" s="165">
        <v>9.1800000000000007E-2</v>
      </c>
      <c r="Z13" s="165">
        <v>2.4253</v>
      </c>
      <c r="AA13" s="166"/>
      <c r="AB13" s="165">
        <v>-0.755</v>
      </c>
      <c r="AC13" s="166"/>
      <c r="AD13" s="166"/>
      <c r="AE13" s="165">
        <v>3.8079999999999998</v>
      </c>
      <c r="AF13" s="165">
        <v>-11.1</v>
      </c>
      <c r="AG13" s="165">
        <v>-24.2</v>
      </c>
      <c r="AH13" s="165">
        <v>1.7999999999999999E-2</v>
      </c>
      <c r="AI13" s="165">
        <v>0.214</v>
      </c>
      <c r="AJ13" s="166"/>
      <c r="AK13" s="165">
        <v>-23.78</v>
      </c>
      <c r="AL13" s="166"/>
      <c r="AM13" s="165">
        <v>-3.71</v>
      </c>
      <c r="AN13" s="165">
        <v>-3.72</v>
      </c>
      <c r="AO13" s="165">
        <v>5.0655999999999999</v>
      </c>
      <c r="AP13" s="165">
        <v>2.8464999999999998</v>
      </c>
      <c r="AQ13" s="165">
        <v>15.7211</v>
      </c>
      <c r="AR13" s="165">
        <v>17.299499999999998</v>
      </c>
      <c r="AS13" s="165">
        <v>-13.463800000000001</v>
      </c>
      <c r="AT13" s="165">
        <v>-17.682600000000001</v>
      </c>
      <c r="AU13" s="165">
        <v>-16.565799999999999</v>
      </c>
      <c r="AV13" s="165">
        <v>0.2114</v>
      </c>
      <c r="AW13" s="165">
        <v>0.3508</v>
      </c>
      <c r="AX13" s="165">
        <v>-14.7355</v>
      </c>
      <c r="AY13" s="165">
        <v>-12.5922</v>
      </c>
      <c r="AZ13" s="165">
        <v>22.534500000000001</v>
      </c>
      <c r="BA13" s="165">
        <v>23.773700000000002</v>
      </c>
      <c r="BB13" s="165">
        <v>-13.887499999999999</v>
      </c>
      <c r="BC13" s="165">
        <v>9.0246999999999993</v>
      </c>
      <c r="BD13" s="165">
        <v>-6.2</v>
      </c>
      <c r="BE13" s="165">
        <v>-6.1</v>
      </c>
      <c r="BF13" s="165">
        <v>-20.984300000000001</v>
      </c>
      <c r="BG13" s="165">
        <v>-20.541599999999999</v>
      </c>
      <c r="BH13" s="165">
        <v>-1.4650000000000001</v>
      </c>
      <c r="BI13" s="166"/>
      <c r="BJ13" s="165">
        <v>-6.0088999999999997</v>
      </c>
      <c r="BK13" s="165">
        <v>-0.9234</v>
      </c>
      <c r="BL13" s="166"/>
      <c r="BM13" s="165">
        <v>0</v>
      </c>
      <c r="BN13" s="165">
        <v>-132.57239999999999</v>
      </c>
      <c r="BO13" s="165">
        <v>29.725000000000001</v>
      </c>
      <c r="BP13" s="165">
        <v>29.816600000000001</v>
      </c>
      <c r="BQ13" s="165">
        <v>-25.962199999999999</v>
      </c>
      <c r="BR13" s="165">
        <v>-218.57159999999999</v>
      </c>
      <c r="BS13" s="166"/>
      <c r="BT13" s="166"/>
      <c r="BU13" s="166"/>
      <c r="BV13" s="166"/>
      <c r="BW13" s="165">
        <v>10.69</v>
      </c>
      <c r="BX13" s="166"/>
      <c r="BY13" s="165">
        <v>-13.92</v>
      </c>
      <c r="BZ13" s="165">
        <v>-3.56</v>
      </c>
      <c r="CA13" s="165">
        <v>-21.161000000000001</v>
      </c>
      <c r="CB13" s="165">
        <v>-19.8215</v>
      </c>
      <c r="CC13" s="165">
        <v>21.208300000000001</v>
      </c>
      <c r="CD13" s="165">
        <v>19.497</v>
      </c>
      <c r="CE13" s="165">
        <v>-3.157</v>
      </c>
      <c r="CF13" s="165">
        <v>-14.0723</v>
      </c>
      <c r="CG13" s="165">
        <v>-14.1683</v>
      </c>
      <c r="CH13" s="165">
        <v>-5.9734999999999996</v>
      </c>
      <c r="CI13" s="166"/>
      <c r="CJ13" s="166"/>
      <c r="CK13" s="166"/>
      <c r="CL13" s="165">
        <v>-22.5</v>
      </c>
      <c r="CM13" s="165">
        <v>-21.5</v>
      </c>
      <c r="CN13" s="165">
        <v>-2.0099999999999998</v>
      </c>
      <c r="CO13" s="165">
        <v>8.4541000000000004</v>
      </c>
      <c r="CP13" s="165">
        <v>8.4872999999999994</v>
      </c>
      <c r="CQ13" s="165">
        <v>6.9073000000000002</v>
      </c>
      <c r="CR13" s="165">
        <v>50.606699999999996</v>
      </c>
      <c r="CS13" s="165">
        <v>50.868099999999998</v>
      </c>
      <c r="CT13" s="165">
        <v>-27.751100000000001</v>
      </c>
      <c r="CU13" s="165">
        <v>-26.261500000000002</v>
      </c>
      <c r="CV13" s="165">
        <v>-29.193100000000001</v>
      </c>
      <c r="CW13" s="165">
        <v>2.3281999999999998</v>
      </c>
      <c r="CX13" s="165">
        <v>20.81</v>
      </c>
      <c r="CY13" s="165">
        <v>7.62</v>
      </c>
      <c r="CZ13" s="165">
        <v>16.254899999999999</v>
      </c>
      <c r="DA13" s="165">
        <v>15.920999999999999</v>
      </c>
      <c r="DB13" s="165">
        <v>-7.04</v>
      </c>
      <c r="DC13" s="165">
        <v>-9.4719999999999995</v>
      </c>
      <c r="DD13" s="166"/>
      <c r="DE13" s="166"/>
      <c r="DF13" s="165">
        <v>28.415800000000001</v>
      </c>
      <c r="DG13" s="165">
        <v>-12.6561</v>
      </c>
      <c r="DH13" s="165">
        <v>-3.5533999999999999</v>
      </c>
      <c r="DI13" s="166"/>
      <c r="DJ13" s="166"/>
      <c r="DK13" s="165">
        <v>-4.3883999999999999</v>
      </c>
      <c r="DL13" s="165">
        <v>-3.3660999999999999</v>
      </c>
      <c r="DM13" s="165">
        <v>3.1591999999999998</v>
      </c>
      <c r="DN13" s="165">
        <v>2.4178999999999999</v>
      </c>
      <c r="DO13" s="165">
        <v>-3.06</v>
      </c>
      <c r="DP13" s="165">
        <v>-1.68</v>
      </c>
      <c r="DQ13" s="165">
        <v>10.772500000000001</v>
      </c>
      <c r="DR13" s="165">
        <v>-27.7316</v>
      </c>
      <c r="DS13" s="165">
        <v>-14.05</v>
      </c>
      <c r="DT13" s="165">
        <v>-14.12</v>
      </c>
      <c r="DU13" s="165">
        <v>32.06</v>
      </c>
      <c r="DV13" s="165">
        <v>14.06</v>
      </c>
      <c r="DW13" s="165">
        <v>-29.2545</v>
      </c>
      <c r="DX13" s="165">
        <v>-14.845499999999999</v>
      </c>
      <c r="DY13" s="165">
        <v>-27.8278</v>
      </c>
      <c r="DZ13" s="165">
        <v>-27.7364</v>
      </c>
      <c r="EA13" s="166"/>
      <c r="EB13" s="165">
        <v>-24.132200000000001</v>
      </c>
      <c r="EC13" s="165">
        <v>-30.3475</v>
      </c>
      <c r="ED13" s="165">
        <v>-30.473299999999998</v>
      </c>
      <c r="EE13" s="165">
        <v>-21.105899999999998</v>
      </c>
      <c r="EF13" s="165">
        <v>-28.8977</v>
      </c>
      <c r="EG13" s="165">
        <v>-11.231999999999999</v>
      </c>
      <c r="EH13" s="165">
        <v>-70.717200000000005</v>
      </c>
      <c r="EI13" s="165">
        <v>-1.9359</v>
      </c>
      <c r="EJ13" s="166"/>
      <c r="EK13" s="165">
        <v>-11.2432</v>
      </c>
      <c r="EL13" s="165">
        <v>-10.273300000000001</v>
      </c>
      <c r="EM13" s="165">
        <v>0</v>
      </c>
      <c r="EN13" s="165">
        <v>-2.63</v>
      </c>
      <c r="EO13" s="165">
        <v>-2.5247999999999999</v>
      </c>
      <c r="EP13" s="165">
        <v>-5.6360000000000001</v>
      </c>
      <c r="EQ13" s="165">
        <v>-25.089300000000001</v>
      </c>
      <c r="ER13" s="165">
        <v>-24.941800000000001</v>
      </c>
      <c r="ES13" s="165">
        <v>3.7999000000000001</v>
      </c>
      <c r="ET13" s="165">
        <v>6.5</v>
      </c>
      <c r="EU13" s="165">
        <v>-12.45</v>
      </c>
      <c r="EV13" s="165">
        <v>-0.2</v>
      </c>
      <c r="EW13" s="165">
        <v>3.8988999999999998</v>
      </c>
      <c r="EX13" s="165">
        <v>1.6128</v>
      </c>
      <c r="EY13" s="165">
        <v>-8.8446999999999996</v>
      </c>
      <c r="EZ13" s="165">
        <v>-8.9223999999999997</v>
      </c>
      <c r="FA13" s="165">
        <v>5.1852</v>
      </c>
      <c r="FB13" s="165">
        <v>11.0716</v>
      </c>
      <c r="FC13" s="165">
        <v>-13.1859</v>
      </c>
      <c r="FD13" s="165">
        <v>5.3383000000000003</v>
      </c>
      <c r="FE13" s="166"/>
      <c r="FF13" s="165">
        <v>5.0427999999999997</v>
      </c>
      <c r="FG13" s="165">
        <v>0</v>
      </c>
      <c r="FH13" s="165">
        <v>0</v>
      </c>
      <c r="FI13" s="165">
        <v>0</v>
      </c>
      <c r="FJ13" s="165">
        <v>9.5449999999999999</v>
      </c>
      <c r="FK13" s="165">
        <v>9.3775999999999993</v>
      </c>
      <c r="FL13" s="165">
        <v>-1.0046999999999999</v>
      </c>
      <c r="FM13" s="165">
        <v>7.8657000000000004</v>
      </c>
      <c r="FN13" s="165">
        <v>8.1519999999999992</v>
      </c>
      <c r="FO13" s="165">
        <v>1.1212</v>
      </c>
      <c r="FP13" s="166"/>
      <c r="FQ13" s="165">
        <v>20.9</v>
      </c>
      <c r="FR13" s="165">
        <v>-18.72</v>
      </c>
      <c r="FS13" s="165">
        <v>-2.0485000000000002</v>
      </c>
      <c r="FT13" s="165">
        <v>0.16589999999999999</v>
      </c>
      <c r="FU13" s="165">
        <v>0.52</v>
      </c>
      <c r="FV13" s="165">
        <v>0.43</v>
      </c>
      <c r="FW13" s="165">
        <v>-21.032800000000002</v>
      </c>
      <c r="FX13" s="166"/>
      <c r="FY13" s="165">
        <v>3.1190000000000002</v>
      </c>
      <c r="FZ13" s="165">
        <v>0.58599999999999997</v>
      </c>
      <c r="GA13" s="166"/>
      <c r="GB13" s="165">
        <v>28.66</v>
      </c>
      <c r="GC13" s="165">
        <v>-35.838099999999997</v>
      </c>
      <c r="GD13" s="165">
        <v>-10.4087</v>
      </c>
      <c r="GE13" s="165">
        <v>-0.67</v>
      </c>
      <c r="GF13" s="165">
        <v>14.6106</v>
      </c>
      <c r="GG13" s="166"/>
      <c r="GH13" s="165">
        <v>17.921900000000001</v>
      </c>
      <c r="GI13" s="165">
        <v>-3.3919999999999999</v>
      </c>
      <c r="GJ13" s="165">
        <v>-3.6541999999999999</v>
      </c>
      <c r="GK13" s="165">
        <v>1.8839999999999999</v>
      </c>
      <c r="GL13" s="166"/>
      <c r="GM13" s="166"/>
      <c r="GN13" s="165">
        <v>-8.9715000000000007</v>
      </c>
      <c r="GO13" s="165">
        <v>-26.693000000000001</v>
      </c>
      <c r="GP13" s="165">
        <v>2.4786999999999999</v>
      </c>
      <c r="GQ13" s="166"/>
      <c r="GR13" s="165">
        <v>-7.3247</v>
      </c>
      <c r="GS13" s="165">
        <v>-7.8299000000000003</v>
      </c>
      <c r="GT13" s="165">
        <v>86.019400000000005</v>
      </c>
      <c r="GU13" s="165">
        <v>-5.2175000000000002</v>
      </c>
      <c r="GV13" s="165">
        <v>-10.2812</v>
      </c>
      <c r="GW13" s="165">
        <v>8.2445000000000004</v>
      </c>
      <c r="GX13" s="165">
        <v>3.3437999999999999</v>
      </c>
      <c r="GY13" s="165">
        <v>6.3072999999999997</v>
      </c>
      <c r="GZ13" s="165">
        <v>6.3529999999999998</v>
      </c>
      <c r="HA13" s="165">
        <v>3</v>
      </c>
      <c r="HB13" s="165">
        <v>-12.0017</v>
      </c>
      <c r="HC13" s="165">
        <v>-11.191000000000001</v>
      </c>
      <c r="HD13" s="165">
        <v>-14.25</v>
      </c>
      <c r="HE13" s="165">
        <v>9.1225000000000005</v>
      </c>
      <c r="HF13" s="165">
        <v>52.768799999999999</v>
      </c>
      <c r="HG13" s="165">
        <v>-17.4589</v>
      </c>
      <c r="HH13" s="165">
        <v>94.990799999999993</v>
      </c>
      <c r="HI13" s="165">
        <v>-10.633900000000001</v>
      </c>
      <c r="HJ13" s="165">
        <v>40.611699999999999</v>
      </c>
      <c r="HK13" s="165">
        <v>-5.6265999999999998</v>
      </c>
      <c r="HL13" s="165">
        <v>-8.5919000000000008</v>
      </c>
      <c r="HM13" s="165">
        <v>0</v>
      </c>
      <c r="HN13" s="165">
        <v>-10.956300000000001</v>
      </c>
      <c r="HO13" s="166"/>
      <c r="HP13" s="166"/>
      <c r="HQ13" s="165">
        <v>-9.2052999999999994</v>
      </c>
      <c r="HR13" s="165">
        <v>-8.5571000000000002</v>
      </c>
      <c r="HS13" s="165">
        <v>-3.4779</v>
      </c>
      <c r="HT13" s="165">
        <v>-3.3315000000000001</v>
      </c>
      <c r="HU13" s="165">
        <v>14.76</v>
      </c>
      <c r="HV13" s="165">
        <v>15.42</v>
      </c>
      <c r="HW13" s="165">
        <v>-24.5</v>
      </c>
      <c r="HX13" s="165">
        <v>-24.3</v>
      </c>
      <c r="HY13" s="165">
        <v>0.54659999999999997</v>
      </c>
      <c r="HZ13" s="165">
        <v>-10.32</v>
      </c>
      <c r="IA13" s="165">
        <v>57.292299999999997</v>
      </c>
      <c r="IB13" s="165">
        <v>18.3491</v>
      </c>
      <c r="IC13" s="165">
        <v>18.265000000000001</v>
      </c>
      <c r="ID13" s="165">
        <v>-19.5</v>
      </c>
      <c r="IE13" s="165">
        <v>-31.5</v>
      </c>
      <c r="IF13" s="165">
        <v>-5.4</v>
      </c>
      <c r="IG13" s="165">
        <v>-6</v>
      </c>
      <c r="IH13" s="166"/>
      <c r="II13" s="165">
        <v>-17.8261</v>
      </c>
      <c r="IJ13" s="165">
        <v>-140.52529999999999</v>
      </c>
      <c r="IK13" s="165">
        <v>-26.584299999999999</v>
      </c>
      <c r="IL13" s="165">
        <v>-257.93299999999999</v>
      </c>
      <c r="IM13" s="165">
        <v>-9.2525999999999993</v>
      </c>
      <c r="IN13" s="166"/>
      <c r="IO13" s="165">
        <v>93.177599999999998</v>
      </c>
      <c r="IP13" s="165">
        <v>71.920900000000003</v>
      </c>
      <c r="IQ13" s="165">
        <v>140.46799999999999</v>
      </c>
      <c r="IR13" s="165">
        <v>93.400800000000004</v>
      </c>
      <c r="IS13" s="165">
        <v>24.885000000000002</v>
      </c>
      <c r="IT13" s="165">
        <v>21.141500000000001</v>
      </c>
      <c r="IU13" s="165">
        <v>20.111799999999999</v>
      </c>
      <c r="IV13" s="165">
        <v>-29.211600000000001</v>
      </c>
      <c r="IW13" s="165">
        <v>184.452</v>
      </c>
      <c r="IX13" s="165">
        <v>-196.553</v>
      </c>
      <c r="IY13" s="165">
        <v>-11.6601</v>
      </c>
      <c r="IZ13" s="165">
        <v>21.761500000000002</v>
      </c>
      <c r="JA13" s="165">
        <v>-0.51390000000000002</v>
      </c>
      <c r="JB13" s="165">
        <v>5.0309999999999997</v>
      </c>
      <c r="JC13" s="165">
        <v>-4.32</v>
      </c>
      <c r="JD13" s="165">
        <v>-0.97799999999999998</v>
      </c>
      <c r="JE13" s="165">
        <v>-0.98599999999999999</v>
      </c>
      <c r="JF13" s="165">
        <v>-1.6</v>
      </c>
      <c r="JG13" s="165">
        <v>3.04</v>
      </c>
      <c r="JH13" s="165">
        <v>-2.4413</v>
      </c>
      <c r="JI13" s="165">
        <v>-8.3207000000000004</v>
      </c>
      <c r="JJ13" s="165">
        <v>3.4592000000000001</v>
      </c>
      <c r="JK13" s="165">
        <v>1.2039</v>
      </c>
      <c r="JL13" s="165">
        <v>-0.1</v>
      </c>
      <c r="JM13" s="165">
        <v>-3.5939999999999999</v>
      </c>
      <c r="JN13" s="165">
        <v>-2.3359999999999999</v>
      </c>
      <c r="JO13" s="166"/>
      <c r="JP13" s="166"/>
      <c r="JQ13" s="165">
        <v>4.6055999999999999</v>
      </c>
      <c r="JR13" s="165">
        <v>3.5121000000000002</v>
      </c>
      <c r="JS13" s="165">
        <v>4.0538999999999996</v>
      </c>
      <c r="JT13" s="166"/>
      <c r="JU13" s="165">
        <v>17.399999999999999</v>
      </c>
      <c r="JV13" s="165">
        <v>7.4646999999999997</v>
      </c>
      <c r="JW13" s="165">
        <v>-7.0000000000000007E-2</v>
      </c>
      <c r="JX13" s="166"/>
      <c r="JY13" s="165">
        <v>0</v>
      </c>
      <c r="JZ13" s="165">
        <v>-18.934999999999999</v>
      </c>
      <c r="KA13" s="165">
        <v>-19.286100000000001</v>
      </c>
      <c r="KB13" s="165">
        <v>1.9777</v>
      </c>
      <c r="KC13" s="165">
        <v>14.212999999999999</v>
      </c>
      <c r="KD13" s="165">
        <v>-14.681800000000001</v>
      </c>
      <c r="KE13" s="165">
        <v>0</v>
      </c>
      <c r="KF13" s="165">
        <v>-10.1</v>
      </c>
      <c r="KG13" s="165">
        <v>-4.3</v>
      </c>
      <c r="KH13" s="165">
        <v>79.205100000000002</v>
      </c>
      <c r="KI13" s="165">
        <v>-168.01509999999999</v>
      </c>
    </row>
    <row r="14" spans="1:295" ht="18" customHeight="1" x14ac:dyDescent="0.3">
      <c r="A14" s="161" t="s">
        <v>68</v>
      </c>
      <c r="B14" s="161" t="s">
        <v>762</v>
      </c>
      <c r="C14" s="165">
        <v>3.5084</v>
      </c>
      <c r="D14" s="165">
        <v>0.82979999999999998</v>
      </c>
      <c r="E14" s="165">
        <v>-5.6813000000000002</v>
      </c>
      <c r="F14" s="165">
        <v>2.3523000000000001</v>
      </c>
      <c r="G14" s="165">
        <v>9.7169000000000008</v>
      </c>
      <c r="H14" s="166"/>
      <c r="I14" s="165">
        <v>11.806800000000001</v>
      </c>
      <c r="J14" s="166"/>
      <c r="K14" s="165">
        <v>9.0237999999999996</v>
      </c>
      <c r="L14" s="165">
        <v>2.9178999999999999</v>
      </c>
      <c r="M14" s="166"/>
      <c r="N14" s="165">
        <v>-8.8800000000000008</v>
      </c>
      <c r="O14" s="165">
        <v>-13.2</v>
      </c>
      <c r="P14" s="165">
        <v>-11</v>
      </c>
      <c r="Q14" s="165">
        <v>2.484</v>
      </c>
      <c r="R14" s="166"/>
      <c r="S14" s="165">
        <v>3.4588000000000001</v>
      </c>
      <c r="T14" s="165">
        <v>-6.5278</v>
      </c>
      <c r="U14" s="165">
        <v>3.4058000000000002</v>
      </c>
      <c r="V14" s="165">
        <v>3.3472</v>
      </c>
      <c r="W14" s="165">
        <v>6.0583999999999998</v>
      </c>
      <c r="X14" s="165">
        <v>2.9777</v>
      </c>
      <c r="Y14" s="165">
        <v>9.5500000000000002E-2</v>
      </c>
      <c r="Z14" s="165">
        <v>2.6105999999999998</v>
      </c>
      <c r="AA14" s="166"/>
      <c r="AB14" s="165">
        <v>-0.7631</v>
      </c>
      <c r="AC14" s="166"/>
      <c r="AD14" s="166"/>
      <c r="AE14" s="165">
        <v>3.9870000000000001</v>
      </c>
      <c r="AF14" s="165">
        <v>-11.1</v>
      </c>
      <c r="AG14" s="165">
        <v>-24.2</v>
      </c>
      <c r="AH14" s="165">
        <v>0.13200000000000001</v>
      </c>
      <c r="AI14" s="165">
        <v>0.219</v>
      </c>
      <c r="AJ14" s="166"/>
      <c r="AK14" s="165">
        <v>-23.58</v>
      </c>
      <c r="AL14" s="166"/>
      <c r="AM14" s="165">
        <v>-3.55</v>
      </c>
      <c r="AN14" s="165">
        <v>-3.57</v>
      </c>
      <c r="AO14" s="165">
        <v>5.1334999999999997</v>
      </c>
      <c r="AP14" s="165">
        <v>3.0703</v>
      </c>
      <c r="AQ14" s="165">
        <v>15.0875</v>
      </c>
      <c r="AR14" s="165">
        <v>16.4178</v>
      </c>
      <c r="AS14" s="165">
        <v>-13.875999999999999</v>
      </c>
      <c r="AT14" s="165">
        <v>-17.816600000000001</v>
      </c>
      <c r="AU14" s="165">
        <v>-17.815999999999999</v>
      </c>
      <c r="AV14" s="165">
        <v>10.119300000000001</v>
      </c>
      <c r="AW14" s="165">
        <v>10.600199999999999</v>
      </c>
      <c r="AX14" s="165">
        <v>-17.146799999999999</v>
      </c>
      <c r="AY14" s="165">
        <v>-14.8695</v>
      </c>
      <c r="AZ14" s="165">
        <v>29.209900000000001</v>
      </c>
      <c r="BA14" s="165">
        <v>30.964300000000001</v>
      </c>
      <c r="BB14" s="165">
        <v>-16.907399999999999</v>
      </c>
      <c r="BC14" s="165">
        <v>8.3007000000000009</v>
      </c>
      <c r="BD14" s="165">
        <v>-6.2</v>
      </c>
      <c r="BE14" s="165">
        <v>-6.5</v>
      </c>
      <c r="BF14" s="165">
        <v>-19.831299999999999</v>
      </c>
      <c r="BG14" s="165">
        <v>-18.855699999999999</v>
      </c>
      <c r="BH14" s="165">
        <v>-1.5067999999999999</v>
      </c>
      <c r="BI14" s="166"/>
      <c r="BJ14" s="165">
        <v>-7.0891999999999999</v>
      </c>
      <c r="BK14" s="165">
        <v>-0.58320000000000005</v>
      </c>
      <c r="BL14" s="166"/>
      <c r="BM14" s="165">
        <v>0</v>
      </c>
      <c r="BN14" s="165">
        <v>-126.9875</v>
      </c>
      <c r="BO14" s="165">
        <v>28.8095</v>
      </c>
      <c r="BP14" s="165">
        <v>28.8705</v>
      </c>
      <c r="BQ14" s="165">
        <v>-28.2163</v>
      </c>
      <c r="BR14" s="165">
        <v>-216.17599999999999</v>
      </c>
      <c r="BS14" s="166"/>
      <c r="BT14" s="166"/>
      <c r="BU14" s="166"/>
      <c r="BV14" s="165">
        <v>9.6701999999999995</v>
      </c>
      <c r="BW14" s="165">
        <v>10.54</v>
      </c>
      <c r="BX14" s="166"/>
      <c r="BY14" s="165">
        <v>-13.61</v>
      </c>
      <c r="BZ14" s="165">
        <v>-3.72</v>
      </c>
      <c r="CA14" s="165">
        <v>-21.428899999999999</v>
      </c>
      <c r="CB14" s="165">
        <v>-19.8215</v>
      </c>
      <c r="CC14" s="165">
        <v>22.956600000000002</v>
      </c>
      <c r="CD14" s="165">
        <v>20.8596</v>
      </c>
      <c r="CE14" s="165">
        <v>-3.8146</v>
      </c>
      <c r="CF14" s="165">
        <v>-13.2189</v>
      </c>
      <c r="CG14" s="165">
        <v>-13.311999999999999</v>
      </c>
      <c r="CH14" s="165">
        <v>-7.4272999999999998</v>
      </c>
      <c r="CI14" s="166"/>
      <c r="CJ14" s="166"/>
      <c r="CK14" s="166"/>
      <c r="CL14" s="165">
        <v>-22.5</v>
      </c>
      <c r="CM14" s="165">
        <v>-21.6</v>
      </c>
      <c r="CN14" s="165">
        <v>-2.0099999999999998</v>
      </c>
      <c r="CO14" s="165">
        <v>8.2193000000000005</v>
      </c>
      <c r="CP14" s="165">
        <v>8.3253000000000004</v>
      </c>
      <c r="CQ14" s="165">
        <v>7.2736999999999998</v>
      </c>
      <c r="CR14" s="165">
        <v>49.921399999999998</v>
      </c>
      <c r="CS14" s="165">
        <v>50.345199999999998</v>
      </c>
      <c r="CT14" s="165">
        <v>-25.738</v>
      </c>
      <c r="CU14" s="165">
        <v>-26.428000000000001</v>
      </c>
      <c r="CV14" s="165">
        <v>-27.851400000000002</v>
      </c>
      <c r="CW14" s="165">
        <v>2.3372000000000002</v>
      </c>
      <c r="CX14" s="165">
        <v>20.74</v>
      </c>
      <c r="CY14" s="165">
        <v>7.68</v>
      </c>
      <c r="CZ14" s="165">
        <v>16.254899999999999</v>
      </c>
      <c r="DA14" s="165">
        <v>15.920999999999999</v>
      </c>
      <c r="DB14" s="165">
        <v>-7.01</v>
      </c>
      <c r="DC14" s="165">
        <v>-9.4719999999999995</v>
      </c>
      <c r="DD14" s="166"/>
      <c r="DE14" s="166"/>
      <c r="DF14" s="165">
        <v>28.3706</v>
      </c>
      <c r="DG14" s="165">
        <v>-12.5532</v>
      </c>
      <c r="DH14" s="165">
        <v>-3.6442999999999999</v>
      </c>
      <c r="DI14" s="166"/>
      <c r="DJ14" s="166"/>
      <c r="DK14" s="165">
        <v>-4.4188999999999998</v>
      </c>
      <c r="DL14" s="165">
        <v>-3.3660999999999999</v>
      </c>
      <c r="DM14" s="165">
        <v>3.6324000000000001</v>
      </c>
      <c r="DN14" s="165">
        <v>2.2324000000000002</v>
      </c>
      <c r="DO14" s="165">
        <v>-3.22</v>
      </c>
      <c r="DP14" s="165">
        <v>-1.66</v>
      </c>
      <c r="DQ14" s="165">
        <v>11.407999999999999</v>
      </c>
      <c r="DR14" s="165">
        <v>-28.706600000000002</v>
      </c>
      <c r="DS14" s="165">
        <v>-13.72</v>
      </c>
      <c r="DT14" s="165">
        <v>-13.91</v>
      </c>
      <c r="DU14" s="165">
        <v>30.72</v>
      </c>
      <c r="DV14" s="165">
        <v>14.23</v>
      </c>
      <c r="DW14" s="165">
        <v>-31.563600000000001</v>
      </c>
      <c r="DX14" s="165">
        <v>-15.918200000000001</v>
      </c>
      <c r="DY14" s="165">
        <v>-28.132999999999999</v>
      </c>
      <c r="DZ14" s="165">
        <v>-27.845500000000001</v>
      </c>
      <c r="EA14" s="165">
        <v>-10.033099999999999</v>
      </c>
      <c r="EB14" s="165">
        <v>-24.494399999999999</v>
      </c>
      <c r="EC14" s="165">
        <v>-30.483599999999999</v>
      </c>
      <c r="ED14" s="165">
        <v>-30.519100000000002</v>
      </c>
      <c r="EE14" s="165">
        <v>-17.384599999999999</v>
      </c>
      <c r="EF14" s="165">
        <v>-23.78</v>
      </c>
      <c r="EG14" s="165">
        <v>-11.558</v>
      </c>
      <c r="EH14" s="165">
        <v>-70.625900000000001</v>
      </c>
      <c r="EI14" s="165">
        <v>-0.85609999999999997</v>
      </c>
      <c r="EJ14" s="166"/>
      <c r="EK14" s="165">
        <v>-10.821</v>
      </c>
      <c r="EL14" s="165">
        <v>-9.9014000000000006</v>
      </c>
      <c r="EM14" s="165">
        <v>0</v>
      </c>
      <c r="EN14" s="165">
        <v>-5.5232999999999999</v>
      </c>
      <c r="EO14" s="165">
        <v>-4.9581999999999997</v>
      </c>
      <c r="EP14" s="165">
        <v>4.6239999999999997</v>
      </c>
      <c r="EQ14" s="165">
        <v>-25.488900000000001</v>
      </c>
      <c r="ER14" s="165">
        <v>-25.134399999999999</v>
      </c>
      <c r="ES14" s="165">
        <v>2.4220000000000002</v>
      </c>
      <c r="ET14" s="165">
        <v>6.35</v>
      </c>
      <c r="EU14" s="165">
        <v>-11.38</v>
      </c>
      <c r="EV14" s="165">
        <v>2.7</v>
      </c>
      <c r="EW14" s="165">
        <v>3.8395999999999999</v>
      </c>
      <c r="EX14" s="165">
        <v>-4.2680999999999996</v>
      </c>
      <c r="EY14" s="165">
        <v>-8.8552</v>
      </c>
      <c r="EZ14" s="165">
        <v>-8.8122000000000007</v>
      </c>
      <c r="FA14" s="165">
        <v>4.5795000000000003</v>
      </c>
      <c r="FB14" s="165">
        <v>10.344200000000001</v>
      </c>
      <c r="FC14" s="165">
        <v>-13.5138</v>
      </c>
      <c r="FD14" s="165">
        <v>5.5587999999999997</v>
      </c>
      <c r="FE14" s="166"/>
      <c r="FF14" s="165">
        <v>5.2868000000000004</v>
      </c>
      <c r="FG14" s="165">
        <v>0</v>
      </c>
      <c r="FH14" s="165">
        <v>2.6297000000000001</v>
      </c>
      <c r="FI14" s="165">
        <v>0</v>
      </c>
      <c r="FJ14" s="165">
        <v>9.8798999999999992</v>
      </c>
      <c r="FK14" s="165">
        <v>10.0474</v>
      </c>
      <c r="FL14" s="165">
        <v>-0.66979999999999995</v>
      </c>
      <c r="FM14" s="165">
        <v>8.4497999999999998</v>
      </c>
      <c r="FN14" s="165">
        <v>8.3156999999999996</v>
      </c>
      <c r="FO14" s="165">
        <v>0.6825</v>
      </c>
      <c r="FP14" s="165">
        <v>24.253299999999999</v>
      </c>
      <c r="FQ14" s="165">
        <v>20.680199999999999</v>
      </c>
      <c r="FR14" s="165">
        <v>-18.920000000000002</v>
      </c>
      <c r="FS14" s="165">
        <v>-1.6878</v>
      </c>
      <c r="FT14" s="165">
        <v>0.16500000000000001</v>
      </c>
      <c r="FU14" s="165">
        <v>1.27</v>
      </c>
      <c r="FV14" s="165">
        <v>1.1100000000000001</v>
      </c>
      <c r="FW14" s="165">
        <v>-21.848600000000001</v>
      </c>
      <c r="FX14" s="166"/>
      <c r="FY14" s="165">
        <v>3.206</v>
      </c>
      <c r="FZ14" s="165">
        <v>0.67400000000000004</v>
      </c>
      <c r="GA14" s="165">
        <v>1.9859</v>
      </c>
      <c r="GB14" s="165">
        <v>28.54</v>
      </c>
      <c r="GC14" s="165">
        <v>-35.3001</v>
      </c>
      <c r="GD14" s="165">
        <v>-9.5830000000000002</v>
      </c>
      <c r="GE14" s="165">
        <v>-0.28999999999999998</v>
      </c>
      <c r="GF14" s="165">
        <v>14.597</v>
      </c>
      <c r="GG14" s="166"/>
      <c r="GH14" s="165">
        <v>18.089400000000001</v>
      </c>
      <c r="GI14" s="165">
        <v>-3.3117999999999999</v>
      </c>
      <c r="GJ14" s="165">
        <v>-3.5804</v>
      </c>
      <c r="GK14" s="165">
        <v>1.8678999999999999</v>
      </c>
      <c r="GL14" s="166"/>
      <c r="GM14" s="166"/>
      <c r="GN14" s="166"/>
      <c r="GO14" s="165">
        <v>-8.9246999999999996</v>
      </c>
      <c r="GP14" s="165">
        <v>2.1604000000000001</v>
      </c>
      <c r="GQ14" s="165">
        <v>-22.128</v>
      </c>
      <c r="GR14" s="165">
        <v>-7.1017000000000001</v>
      </c>
      <c r="GS14" s="165">
        <v>-7.5910000000000002</v>
      </c>
      <c r="GT14" s="165">
        <v>86.165999999999997</v>
      </c>
      <c r="GU14" s="165">
        <v>-5.1871999999999998</v>
      </c>
      <c r="GV14" s="165">
        <v>-10.5541</v>
      </c>
      <c r="GW14" s="165">
        <v>8.2750000000000004</v>
      </c>
      <c r="GX14" s="165">
        <v>2.0306000000000002</v>
      </c>
      <c r="GY14" s="165">
        <v>6.3731999999999998</v>
      </c>
      <c r="GZ14" s="165">
        <v>6.3451000000000004</v>
      </c>
      <c r="HA14" s="165">
        <v>1.1299999999999999</v>
      </c>
      <c r="HB14" s="165">
        <v>-13.0228</v>
      </c>
      <c r="HC14" s="165">
        <v>-11.036</v>
      </c>
      <c r="HD14" s="165">
        <v>-12.99</v>
      </c>
      <c r="HE14" s="165">
        <v>6.0979999999999999</v>
      </c>
      <c r="HF14" s="165">
        <v>48.460099999999997</v>
      </c>
      <c r="HG14" s="165">
        <v>-15.5077</v>
      </c>
      <c r="HH14" s="165">
        <v>94.205100000000002</v>
      </c>
      <c r="HI14" s="165">
        <v>-11.8659</v>
      </c>
      <c r="HJ14" s="165">
        <v>40.590499999999999</v>
      </c>
      <c r="HK14" s="165">
        <v>0</v>
      </c>
      <c r="HL14" s="165">
        <v>-6.9859999999999998</v>
      </c>
      <c r="HM14" s="165">
        <v>0</v>
      </c>
      <c r="HN14" s="165">
        <v>0</v>
      </c>
      <c r="HO14" s="166"/>
      <c r="HP14" s="166"/>
      <c r="HQ14" s="165">
        <v>-8.3209</v>
      </c>
      <c r="HR14" s="165">
        <v>-7.5298999999999996</v>
      </c>
      <c r="HS14" s="165">
        <v>-3.5124</v>
      </c>
      <c r="HT14" s="165">
        <v>-3.7827999999999999</v>
      </c>
      <c r="HU14" s="165">
        <v>16.96</v>
      </c>
      <c r="HV14" s="165">
        <v>17.16</v>
      </c>
      <c r="HW14" s="165">
        <v>-23.3</v>
      </c>
      <c r="HX14" s="165">
        <v>-23</v>
      </c>
      <c r="HY14" s="165">
        <v>0.31769999999999998</v>
      </c>
      <c r="HZ14" s="165">
        <v>-10.08</v>
      </c>
      <c r="IA14" s="165">
        <v>48.694000000000003</v>
      </c>
      <c r="IB14" s="165">
        <v>20.1294</v>
      </c>
      <c r="IC14" s="165">
        <v>20.029800000000002</v>
      </c>
      <c r="ID14" s="166"/>
      <c r="IE14" s="165">
        <v>-30.2</v>
      </c>
      <c r="IF14" s="165">
        <v>-8.3000000000000007</v>
      </c>
      <c r="IG14" s="165">
        <v>-8.9</v>
      </c>
      <c r="IH14" s="166"/>
      <c r="II14" s="165">
        <v>-17.851800000000001</v>
      </c>
      <c r="IJ14" s="165">
        <v>-139.1352</v>
      </c>
      <c r="IK14" s="165">
        <v>-24.361000000000001</v>
      </c>
      <c r="IL14" s="165">
        <v>-254.15950000000001</v>
      </c>
      <c r="IM14" s="165">
        <v>-7.3121</v>
      </c>
      <c r="IN14" s="166"/>
      <c r="IO14" s="165">
        <v>89.255600000000001</v>
      </c>
      <c r="IP14" s="165">
        <v>76.819900000000004</v>
      </c>
      <c r="IQ14" s="165">
        <v>138.8296</v>
      </c>
      <c r="IR14" s="165">
        <v>89.307900000000004</v>
      </c>
      <c r="IS14" s="165">
        <v>22.759899999999998</v>
      </c>
      <c r="IT14" s="165">
        <v>19.953099999999999</v>
      </c>
      <c r="IU14" s="165">
        <v>20.2468</v>
      </c>
      <c r="IV14" s="165">
        <v>-29.512899999999998</v>
      </c>
      <c r="IW14" s="165">
        <v>180.3099</v>
      </c>
      <c r="IX14" s="165">
        <v>-190.29480000000001</v>
      </c>
      <c r="IY14" s="165">
        <v>-13.186</v>
      </c>
      <c r="IZ14" s="165">
        <v>22.171299999999999</v>
      </c>
      <c r="JA14" s="165">
        <v>-1.1951000000000001</v>
      </c>
      <c r="JB14" s="165">
        <v>5.266</v>
      </c>
      <c r="JC14" s="165">
        <v>-3.52</v>
      </c>
      <c r="JD14" s="165">
        <v>-0.95</v>
      </c>
      <c r="JE14" s="165">
        <v>-0.95199999999999996</v>
      </c>
      <c r="JF14" s="165">
        <v>-1.44</v>
      </c>
      <c r="JG14" s="165">
        <v>3.52</v>
      </c>
      <c r="JH14" s="165">
        <v>-2.2307000000000001</v>
      </c>
      <c r="JI14" s="165">
        <v>-8.9647000000000006</v>
      </c>
      <c r="JJ14" s="165">
        <v>3.5171999999999999</v>
      </c>
      <c r="JK14" s="165">
        <v>1.6709000000000001</v>
      </c>
      <c r="JL14" s="165">
        <v>-0.8</v>
      </c>
      <c r="JM14" s="165">
        <v>-3.5339999999999998</v>
      </c>
      <c r="JN14" s="165">
        <v>-2.915</v>
      </c>
      <c r="JO14" s="166"/>
      <c r="JP14" s="166"/>
      <c r="JQ14" s="165">
        <v>4.8672000000000004</v>
      </c>
      <c r="JR14" s="165">
        <v>3.8168000000000002</v>
      </c>
      <c r="JS14" s="165">
        <v>3.5781999999999998</v>
      </c>
      <c r="JT14" s="166"/>
      <c r="JU14" s="165">
        <v>17</v>
      </c>
      <c r="JV14" s="165">
        <v>7.6193999999999997</v>
      </c>
      <c r="JW14" s="165">
        <v>-0.15</v>
      </c>
      <c r="JX14" s="166"/>
      <c r="JY14" s="165">
        <v>0</v>
      </c>
      <c r="JZ14" s="165">
        <v>-18.381900000000002</v>
      </c>
      <c r="KA14" s="165">
        <v>-19.273399999999999</v>
      </c>
      <c r="KB14" s="165">
        <v>2.7239</v>
      </c>
      <c r="KC14" s="165">
        <v>14.5768</v>
      </c>
      <c r="KD14" s="165">
        <v>-13.408300000000001</v>
      </c>
      <c r="KE14" s="165">
        <v>0</v>
      </c>
      <c r="KF14" s="165">
        <v>-8.9</v>
      </c>
      <c r="KG14" s="165">
        <v>-4.3</v>
      </c>
      <c r="KH14" s="165">
        <v>78.806200000000004</v>
      </c>
      <c r="KI14" s="165">
        <v>-169.4091</v>
      </c>
    </row>
    <row r="15" spans="1:295" ht="18" customHeight="1" x14ac:dyDescent="0.3">
      <c r="A15" s="161" t="s">
        <v>68</v>
      </c>
      <c r="B15" s="161" t="s">
        <v>763</v>
      </c>
      <c r="C15" s="165">
        <v>3.6223000000000001</v>
      </c>
      <c r="D15" s="165">
        <v>0.7319</v>
      </c>
      <c r="E15" s="165">
        <v>-5.6116999999999999</v>
      </c>
      <c r="F15" s="165">
        <v>2.2616999999999998</v>
      </c>
      <c r="G15" s="165">
        <v>9.7622999999999998</v>
      </c>
      <c r="H15" s="166"/>
      <c r="I15" s="165">
        <v>11.9125</v>
      </c>
      <c r="J15" s="166"/>
      <c r="K15" s="165">
        <v>9.0023</v>
      </c>
      <c r="L15" s="165">
        <v>3.0859000000000001</v>
      </c>
      <c r="M15" s="166"/>
      <c r="N15" s="165">
        <v>-8.8800000000000008</v>
      </c>
      <c r="O15" s="165">
        <v>-13.2</v>
      </c>
      <c r="P15" s="166"/>
      <c r="Q15" s="165">
        <v>2.484</v>
      </c>
      <c r="R15" s="166"/>
      <c r="S15" s="165">
        <v>3.5411000000000001</v>
      </c>
      <c r="T15" s="165">
        <v>-6.2702999999999998</v>
      </c>
      <c r="U15" s="165">
        <v>3.3898000000000001</v>
      </c>
      <c r="V15" s="165">
        <v>3.2324000000000002</v>
      </c>
      <c r="W15" s="165">
        <v>6.0274999999999999</v>
      </c>
      <c r="X15" s="165">
        <v>2.9796999999999998</v>
      </c>
      <c r="Y15" s="165">
        <v>0.17319999999999999</v>
      </c>
      <c r="Z15" s="165">
        <v>2.2551000000000001</v>
      </c>
      <c r="AA15" s="166"/>
      <c r="AB15" s="165">
        <v>-0.70930000000000004</v>
      </c>
      <c r="AC15" s="166"/>
      <c r="AD15" s="166"/>
      <c r="AE15" s="165">
        <v>4.1289999999999996</v>
      </c>
      <c r="AF15" s="165">
        <v>-11.1</v>
      </c>
      <c r="AG15" s="166"/>
      <c r="AH15" s="165">
        <v>0.08</v>
      </c>
      <c r="AI15" s="165">
        <v>0.218</v>
      </c>
      <c r="AJ15" s="166"/>
      <c r="AK15" s="165">
        <v>-23.4</v>
      </c>
      <c r="AL15" s="166"/>
      <c r="AM15" s="165">
        <v>-3.49</v>
      </c>
      <c r="AN15" s="165">
        <v>-3.46</v>
      </c>
      <c r="AO15" s="165">
        <v>5.0934999999999997</v>
      </c>
      <c r="AP15" s="165">
        <v>2.7526000000000002</v>
      </c>
      <c r="AQ15" s="165">
        <v>14.8757</v>
      </c>
      <c r="AR15" s="165">
        <v>16.3384</v>
      </c>
      <c r="AS15" s="165">
        <v>-15.1288</v>
      </c>
      <c r="AT15" s="165">
        <v>-17.816600000000001</v>
      </c>
      <c r="AU15" s="165">
        <v>-18.070799999999998</v>
      </c>
      <c r="AV15" s="165">
        <v>21.5457</v>
      </c>
      <c r="AW15" s="165">
        <v>21.0517</v>
      </c>
      <c r="AX15" s="165">
        <v>-16.610900000000001</v>
      </c>
      <c r="AY15" s="165">
        <v>-15.9411</v>
      </c>
      <c r="AZ15" s="165">
        <v>35.513599999999997</v>
      </c>
      <c r="BA15" s="165">
        <v>27.038</v>
      </c>
      <c r="BB15" s="165">
        <v>-24.291</v>
      </c>
      <c r="BC15" s="165">
        <v>8.5250000000000004</v>
      </c>
      <c r="BD15" s="165">
        <v>-5.6</v>
      </c>
      <c r="BE15" s="165">
        <v>-5.5</v>
      </c>
      <c r="BF15" s="165">
        <v>-19.349399999999999</v>
      </c>
      <c r="BG15" s="165">
        <v>-18.155799999999999</v>
      </c>
      <c r="BH15" s="165">
        <v>-1.3986000000000001</v>
      </c>
      <c r="BI15" s="166"/>
      <c r="BJ15" s="165">
        <v>-6.0286</v>
      </c>
      <c r="BK15" s="165">
        <v>-0.94699999999999995</v>
      </c>
      <c r="BL15" s="166"/>
      <c r="BM15" s="165">
        <v>0</v>
      </c>
      <c r="BN15" s="165">
        <v>-127.5673</v>
      </c>
      <c r="BO15" s="165">
        <v>29.236699999999999</v>
      </c>
      <c r="BP15" s="165">
        <v>28.8095</v>
      </c>
      <c r="BQ15" s="165">
        <v>-26.509599999999999</v>
      </c>
      <c r="BR15" s="165">
        <v>-212.10079999999999</v>
      </c>
      <c r="BS15" s="166"/>
      <c r="BT15" s="166"/>
      <c r="BU15" s="166"/>
      <c r="BV15" s="165">
        <v>8.6423000000000005</v>
      </c>
      <c r="BW15" s="165">
        <v>10.6</v>
      </c>
      <c r="BX15" s="166"/>
      <c r="BY15" s="165">
        <v>-13.51</v>
      </c>
      <c r="BZ15" s="165">
        <v>-4.84</v>
      </c>
      <c r="CA15" s="165">
        <v>-19.8215</v>
      </c>
      <c r="CB15" s="165">
        <v>-19.419599999999999</v>
      </c>
      <c r="CC15" s="165">
        <v>20.535299999999999</v>
      </c>
      <c r="CD15" s="165">
        <v>19.156099999999999</v>
      </c>
      <c r="CE15" s="165">
        <v>-3.1949000000000001</v>
      </c>
      <c r="CF15" s="165">
        <v>-14.7736</v>
      </c>
      <c r="CG15" s="165">
        <v>-14.4415</v>
      </c>
      <c r="CH15" s="165">
        <v>-6.0585000000000004</v>
      </c>
      <c r="CI15" s="165">
        <v>0</v>
      </c>
      <c r="CJ15" s="166"/>
      <c r="CK15" s="166"/>
      <c r="CL15" s="165">
        <v>-22.8</v>
      </c>
      <c r="CM15" s="165">
        <v>-22.2</v>
      </c>
      <c r="CN15" s="165">
        <v>-1.93</v>
      </c>
      <c r="CO15" s="165">
        <v>6.3338999999999999</v>
      </c>
      <c r="CP15" s="165">
        <v>6.7869000000000002</v>
      </c>
      <c r="CQ15" s="165">
        <v>5.7114000000000003</v>
      </c>
      <c r="CR15" s="165">
        <v>49.046799999999998</v>
      </c>
      <c r="CS15" s="165">
        <v>49.79</v>
      </c>
      <c r="CT15" s="165">
        <v>-25.1846</v>
      </c>
      <c r="CU15" s="165">
        <v>-26.698</v>
      </c>
      <c r="CV15" s="165">
        <v>-27.4664</v>
      </c>
      <c r="CW15" s="165">
        <v>2.1686999999999999</v>
      </c>
      <c r="CX15" s="165">
        <v>21.05</v>
      </c>
      <c r="CY15" s="165">
        <v>7.7</v>
      </c>
      <c r="CZ15" s="165">
        <v>16.254899999999999</v>
      </c>
      <c r="DA15" s="165">
        <v>15.920999999999999</v>
      </c>
      <c r="DB15" s="165">
        <v>-6.96</v>
      </c>
      <c r="DC15" s="165">
        <v>-9.4719999999999995</v>
      </c>
      <c r="DD15" s="166"/>
      <c r="DE15" s="166"/>
      <c r="DF15" s="165">
        <v>28.1326</v>
      </c>
      <c r="DG15" s="165">
        <v>-12.840400000000001</v>
      </c>
      <c r="DH15" s="165">
        <v>-3.5162</v>
      </c>
      <c r="DI15" s="165">
        <v>-14.6</v>
      </c>
      <c r="DJ15" s="165">
        <v>-14.8</v>
      </c>
      <c r="DK15" s="165">
        <v>-4.4592000000000001</v>
      </c>
      <c r="DL15" s="165">
        <v>-3.7402000000000002</v>
      </c>
      <c r="DM15" s="165">
        <v>3.6324000000000001</v>
      </c>
      <c r="DN15" s="165">
        <v>2.2324000000000002</v>
      </c>
      <c r="DO15" s="165">
        <v>-3.2</v>
      </c>
      <c r="DP15" s="165">
        <v>-1.7</v>
      </c>
      <c r="DQ15" s="165">
        <v>10.571</v>
      </c>
      <c r="DR15" s="165">
        <v>-30.306699999999999</v>
      </c>
      <c r="DS15" s="165">
        <v>-13.99</v>
      </c>
      <c r="DT15" s="165">
        <v>-14.08</v>
      </c>
      <c r="DU15" s="165">
        <v>31.72</v>
      </c>
      <c r="DV15" s="165">
        <v>13.78</v>
      </c>
      <c r="DW15" s="165">
        <v>-31.0182</v>
      </c>
      <c r="DX15" s="165">
        <v>-15.309100000000001</v>
      </c>
      <c r="DY15" s="165">
        <v>-27.110099999999999</v>
      </c>
      <c r="DZ15" s="165">
        <v>-25.927299999999999</v>
      </c>
      <c r="EA15" s="165">
        <v>-9.6282999999999994</v>
      </c>
      <c r="EB15" s="165">
        <v>-24.555299999999999</v>
      </c>
      <c r="EC15" s="165">
        <v>-30.663599999999999</v>
      </c>
      <c r="ED15" s="165">
        <v>-30.5518</v>
      </c>
      <c r="EE15" s="165">
        <v>-12.429500000000001</v>
      </c>
      <c r="EF15" s="165">
        <v>-20.6816</v>
      </c>
      <c r="EG15" s="165">
        <v>-11.215999999999999</v>
      </c>
      <c r="EH15" s="165">
        <v>-71.739800000000002</v>
      </c>
      <c r="EI15" s="165">
        <v>-8.9669000000000008</v>
      </c>
      <c r="EJ15" s="166"/>
      <c r="EK15" s="165">
        <v>-9.8848000000000003</v>
      </c>
      <c r="EL15" s="165">
        <v>-9.4208999999999996</v>
      </c>
      <c r="EM15" s="166"/>
      <c r="EN15" s="165">
        <v>-5.4123000000000001</v>
      </c>
      <c r="EO15" s="165">
        <v>-6.3034999999999997</v>
      </c>
      <c r="EP15" s="165">
        <v>27.152000000000001</v>
      </c>
      <c r="EQ15" s="165">
        <v>-25.147400000000001</v>
      </c>
      <c r="ER15" s="165">
        <v>-24.833200000000001</v>
      </c>
      <c r="ES15" s="165">
        <v>1.1218999999999999</v>
      </c>
      <c r="ET15" s="165">
        <v>-10.58</v>
      </c>
      <c r="EU15" s="165">
        <v>-8.02</v>
      </c>
      <c r="EV15" s="165">
        <v>6</v>
      </c>
      <c r="EW15" s="165">
        <v>3.7919</v>
      </c>
      <c r="EX15" s="165">
        <v>-5.2367999999999997</v>
      </c>
      <c r="EY15" s="165">
        <v>-9.6948000000000008</v>
      </c>
      <c r="EZ15" s="165">
        <v>-9.7904</v>
      </c>
      <c r="FA15" s="165">
        <v>6.0978000000000003</v>
      </c>
      <c r="FB15" s="165">
        <v>3.2850000000000001</v>
      </c>
      <c r="FC15" s="165">
        <v>0</v>
      </c>
      <c r="FD15" s="165">
        <v>5.6714000000000002</v>
      </c>
      <c r="FE15" s="166"/>
      <c r="FF15" s="165">
        <v>5.3055000000000003</v>
      </c>
      <c r="FG15" s="165">
        <v>0</v>
      </c>
      <c r="FH15" s="165">
        <v>0</v>
      </c>
      <c r="FI15" s="165">
        <v>0</v>
      </c>
      <c r="FJ15" s="165">
        <v>9.0426000000000002</v>
      </c>
      <c r="FK15" s="165">
        <v>8.3727999999999998</v>
      </c>
      <c r="FL15" s="165">
        <v>0.66979999999999995</v>
      </c>
      <c r="FM15" s="165">
        <v>6.8677999999999999</v>
      </c>
      <c r="FN15" s="165">
        <v>6.8745000000000003</v>
      </c>
      <c r="FO15" s="165">
        <v>2.3313000000000001</v>
      </c>
      <c r="FP15" s="165">
        <v>26.336200000000002</v>
      </c>
      <c r="FQ15" s="165">
        <v>19.225100000000001</v>
      </c>
      <c r="FR15" s="165">
        <v>-19.25</v>
      </c>
      <c r="FS15" s="165">
        <v>-2.8083999999999998</v>
      </c>
      <c r="FT15" s="165">
        <v>0.16500000000000001</v>
      </c>
      <c r="FU15" s="165">
        <v>1.6</v>
      </c>
      <c r="FV15" s="165">
        <v>0.24</v>
      </c>
      <c r="FW15" s="165">
        <v>-19.453199999999999</v>
      </c>
      <c r="FX15" s="166"/>
      <c r="FY15" s="165">
        <v>3.1789999999999998</v>
      </c>
      <c r="FZ15" s="165">
        <v>0.44500000000000001</v>
      </c>
      <c r="GA15" s="166"/>
      <c r="GB15" s="165">
        <v>28.98</v>
      </c>
      <c r="GC15" s="165">
        <v>-36.7896</v>
      </c>
      <c r="GD15" s="165">
        <v>-9.8568999999999996</v>
      </c>
      <c r="GE15" s="165">
        <v>-0.74</v>
      </c>
      <c r="GF15" s="165">
        <v>14.538</v>
      </c>
      <c r="GG15" s="166"/>
      <c r="GH15" s="165">
        <v>18.008800000000001</v>
      </c>
      <c r="GI15" s="165">
        <v>-3.3022999999999998</v>
      </c>
      <c r="GJ15" s="165">
        <v>-3.4735</v>
      </c>
      <c r="GK15" s="165">
        <v>1.8293999999999999</v>
      </c>
      <c r="GL15" s="166"/>
      <c r="GM15" s="166"/>
      <c r="GN15" s="165">
        <v>-8.9421999999999997</v>
      </c>
      <c r="GO15" s="165">
        <v>-8.7505000000000006</v>
      </c>
      <c r="GP15" s="165">
        <v>1.9209000000000001</v>
      </c>
      <c r="GQ15" s="166"/>
      <c r="GR15" s="165">
        <v>-7.3734999999999999</v>
      </c>
      <c r="GS15" s="165">
        <v>-7.0816999999999997</v>
      </c>
      <c r="GT15" s="165">
        <v>84.732200000000006</v>
      </c>
      <c r="GU15" s="165">
        <v>-4.9974999999999996</v>
      </c>
      <c r="GV15" s="165">
        <v>-10.3665</v>
      </c>
      <c r="GW15" s="165">
        <v>9.1598000000000006</v>
      </c>
      <c r="GX15" s="165">
        <v>2.2884000000000002</v>
      </c>
      <c r="GY15" s="165">
        <v>6.3952</v>
      </c>
      <c r="GZ15" s="165">
        <v>6.4321000000000002</v>
      </c>
      <c r="HA15" s="165">
        <v>2</v>
      </c>
      <c r="HB15" s="165">
        <v>-14.957000000000001</v>
      </c>
      <c r="HC15" s="165">
        <v>-13.1427</v>
      </c>
      <c r="HD15" s="165">
        <v>-15.09</v>
      </c>
      <c r="HE15" s="165">
        <v>8.2697000000000003</v>
      </c>
      <c r="HF15" s="165">
        <v>51.396700000000003</v>
      </c>
      <c r="HG15" s="165">
        <v>-23.571999999999999</v>
      </c>
      <c r="HH15" s="165">
        <v>88.579400000000007</v>
      </c>
      <c r="HI15" s="165">
        <v>-13.2751</v>
      </c>
      <c r="HJ15" s="165">
        <v>37.840499999999999</v>
      </c>
      <c r="HK15" s="165">
        <v>0</v>
      </c>
      <c r="HL15" s="165">
        <v>-6.1146000000000003</v>
      </c>
      <c r="HM15" s="165">
        <v>0</v>
      </c>
      <c r="HN15" s="165">
        <v>0</v>
      </c>
      <c r="HO15" s="166"/>
      <c r="HP15" s="165">
        <v>23.5825</v>
      </c>
      <c r="HQ15" s="165">
        <v>-15.539</v>
      </c>
      <c r="HR15" s="165">
        <v>-15.2973</v>
      </c>
      <c r="HS15" s="165">
        <v>-4.3956999999999997</v>
      </c>
      <c r="HT15" s="165">
        <v>-5.2926000000000002</v>
      </c>
      <c r="HU15" s="165">
        <v>23.18</v>
      </c>
      <c r="HV15" s="165">
        <v>21.63</v>
      </c>
      <c r="HW15" s="165">
        <v>-21.8</v>
      </c>
      <c r="HX15" s="165">
        <v>-22</v>
      </c>
      <c r="HY15" s="165">
        <v>0.19500000000000001</v>
      </c>
      <c r="HZ15" s="165">
        <v>-10.08</v>
      </c>
      <c r="IA15" s="165">
        <v>61.946399999999997</v>
      </c>
      <c r="IB15" s="165">
        <v>12.966900000000001</v>
      </c>
      <c r="IC15" s="165">
        <v>12.872</v>
      </c>
      <c r="ID15" s="165">
        <v>-18.7</v>
      </c>
      <c r="IE15" s="165">
        <v>-27.8</v>
      </c>
      <c r="IF15" s="165">
        <v>-0.9</v>
      </c>
      <c r="IG15" s="165">
        <v>-1.7</v>
      </c>
      <c r="IH15" s="165">
        <v>-18.014600000000002</v>
      </c>
      <c r="II15" s="165">
        <v>-18.007999999999999</v>
      </c>
      <c r="IJ15" s="165">
        <v>-137.40180000000001</v>
      </c>
      <c r="IK15" s="165">
        <v>-24.513999999999999</v>
      </c>
      <c r="IL15" s="165">
        <v>-262.77140000000003</v>
      </c>
      <c r="IM15" s="165">
        <v>-19.409800000000001</v>
      </c>
      <c r="IN15" s="166"/>
      <c r="IO15" s="165">
        <v>96.667299999999997</v>
      </c>
      <c r="IP15" s="165">
        <v>67.813800000000001</v>
      </c>
      <c r="IQ15" s="165">
        <v>133.16739999999999</v>
      </c>
      <c r="IR15" s="165">
        <v>109.4173</v>
      </c>
      <c r="IS15" s="165">
        <v>31.87</v>
      </c>
      <c r="IT15" s="165">
        <v>13.2355</v>
      </c>
      <c r="IU15" s="165">
        <v>12.0352</v>
      </c>
      <c r="IV15" s="165">
        <v>-22.2166</v>
      </c>
      <c r="IW15" s="165">
        <v>183.22829999999999</v>
      </c>
      <c r="IX15" s="165">
        <v>-217.2859</v>
      </c>
      <c r="IY15" s="165">
        <v>-30.092400000000001</v>
      </c>
      <c r="IZ15" s="165">
        <v>36.079700000000003</v>
      </c>
      <c r="JA15" s="165">
        <v>-1.3587</v>
      </c>
      <c r="JB15" s="165">
        <v>5.2080000000000002</v>
      </c>
      <c r="JC15" s="165">
        <v>-3.44</v>
      </c>
      <c r="JD15" s="165">
        <v>-0.94399999999999995</v>
      </c>
      <c r="JE15" s="165">
        <v>-0.95399999999999996</v>
      </c>
      <c r="JF15" s="165">
        <v>-2.4</v>
      </c>
      <c r="JG15" s="165">
        <v>3.12</v>
      </c>
      <c r="JH15" s="165">
        <v>-1.9923999999999999</v>
      </c>
      <c r="JI15" s="165">
        <v>-9.4040999999999997</v>
      </c>
      <c r="JJ15" s="165">
        <v>3.3706999999999998</v>
      </c>
      <c r="JK15" s="165">
        <v>1.8479000000000001</v>
      </c>
      <c r="JL15" s="165">
        <v>-1.6</v>
      </c>
      <c r="JM15" s="165">
        <v>-3.0030000000000001</v>
      </c>
      <c r="JN15" s="165">
        <v>-3.1909999999999998</v>
      </c>
      <c r="JO15" s="166"/>
      <c r="JP15" s="166"/>
      <c r="JQ15" s="165">
        <v>4.0782999999999996</v>
      </c>
      <c r="JR15" s="165">
        <v>4.1462000000000003</v>
      </c>
      <c r="JS15" s="165">
        <v>3.9958999999999998</v>
      </c>
      <c r="JT15" s="166"/>
      <c r="JU15" s="165">
        <v>12.7</v>
      </c>
      <c r="JV15" s="165">
        <v>8.1976999999999993</v>
      </c>
      <c r="JW15" s="165">
        <v>-0.15</v>
      </c>
      <c r="JX15" s="166"/>
      <c r="JY15" s="165">
        <v>0</v>
      </c>
      <c r="JZ15" s="165">
        <v>-19.575700000000001</v>
      </c>
      <c r="KA15" s="165">
        <v>-20.520499999999998</v>
      </c>
      <c r="KB15" s="165">
        <v>3.0568</v>
      </c>
      <c r="KC15" s="165">
        <v>15.4817</v>
      </c>
      <c r="KD15" s="165">
        <v>-15.7521</v>
      </c>
      <c r="KE15" s="165">
        <v>0</v>
      </c>
      <c r="KF15" s="165">
        <v>-4.4000000000000004</v>
      </c>
      <c r="KG15" s="165">
        <v>-8.6999999999999993</v>
      </c>
      <c r="KH15" s="165">
        <v>74.275899999999993</v>
      </c>
      <c r="KI15" s="165">
        <v>-164.6977</v>
      </c>
    </row>
    <row r="16" spans="1:295" ht="18" customHeight="1" x14ac:dyDescent="0.3">
      <c r="A16" s="161" t="s">
        <v>68</v>
      </c>
      <c r="B16" s="161" t="s">
        <v>764</v>
      </c>
      <c r="C16" s="168">
        <v>3.6137999999999999</v>
      </c>
      <c r="D16" s="168">
        <v>0.77259999999999995</v>
      </c>
      <c r="E16" s="168">
        <v>-5.6923000000000004</v>
      </c>
      <c r="F16" s="168">
        <v>2.0787</v>
      </c>
      <c r="G16" s="168">
        <v>10.068199999999999</v>
      </c>
      <c r="H16" s="169"/>
      <c r="I16" s="168">
        <v>11.9742</v>
      </c>
      <c r="J16" s="169"/>
      <c r="K16" s="168">
        <v>9.5045000000000002</v>
      </c>
      <c r="L16" s="168">
        <v>2.9998999999999998</v>
      </c>
      <c r="M16" s="169"/>
      <c r="N16" s="168">
        <v>-11.1</v>
      </c>
      <c r="O16" s="169"/>
      <c r="P16" s="169"/>
      <c r="Q16" s="168">
        <v>1.6559999999999999</v>
      </c>
      <c r="R16" s="169"/>
      <c r="S16" s="168">
        <v>3.6074000000000002</v>
      </c>
      <c r="T16" s="168">
        <v>-6.5678999999999998</v>
      </c>
      <c r="U16" s="168">
        <v>3.5666000000000002</v>
      </c>
      <c r="V16" s="168">
        <v>3.4186000000000001</v>
      </c>
      <c r="W16" s="168">
        <v>6.2763999999999998</v>
      </c>
      <c r="X16" s="168">
        <v>3.6383000000000001</v>
      </c>
      <c r="Y16" s="168">
        <v>9.5699999999999993E-2</v>
      </c>
      <c r="Z16" s="168">
        <v>2.3384</v>
      </c>
      <c r="AA16" s="169"/>
      <c r="AB16" s="168">
        <v>-1.2044999999999999</v>
      </c>
      <c r="AC16" s="169"/>
      <c r="AD16" s="169"/>
      <c r="AE16" s="168">
        <v>4.0570000000000004</v>
      </c>
      <c r="AF16" s="168">
        <v>-8.8800000000000008</v>
      </c>
      <c r="AG16" s="169"/>
      <c r="AH16" s="168">
        <v>4.0000000000000001E-3</v>
      </c>
      <c r="AI16" s="168">
        <v>0.22700000000000001</v>
      </c>
      <c r="AJ16" s="169"/>
      <c r="AK16" s="168">
        <v>-24.01</v>
      </c>
      <c r="AL16" s="169"/>
      <c r="AM16" s="168">
        <v>-2.94</v>
      </c>
      <c r="AN16" s="168">
        <v>-3.08</v>
      </c>
      <c r="AO16" s="168">
        <v>4.9081999999999999</v>
      </c>
      <c r="AP16" s="168">
        <v>3.1919</v>
      </c>
      <c r="AQ16" s="168">
        <v>16.2807</v>
      </c>
      <c r="AR16" s="168">
        <v>18.234400000000001</v>
      </c>
      <c r="AS16" s="168">
        <v>-14.289</v>
      </c>
      <c r="AT16" s="168">
        <v>-17.950500000000002</v>
      </c>
      <c r="AU16" s="168">
        <v>-18.073399999999999</v>
      </c>
      <c r="AV16" s="168">
        <v>10.0825</v>
      </c>
      <c r="AW16" s="168">
        <v>10.1084</v>
      </c>
      <c r="AX16" s="168">
        <v>-16.075099999999999</v>
      </c>
      <c r="AY16" s="168">
        <v>-15.9411</v>
      </c>
      <c r="AZ16" s="168">
        <v>30.269400000000001</v>
      </c>
      <c r="BA16" s="168">
        <v>41.347299999999997</v>
      </c>
      <c r="BB16" s="168">
        <v>-21.824200000000001</v>
      </c>
      <c r="BC16" s="168">
        <v>9.1809999999999992</v>
      </c>
      <c r="BD16" s="168">
        <v>-6.4</v>
      </c>
      <c r="BE16" s="168">
        <v>-6.6</v>
      </c>
      <c r="BF16" s="168">
        <v>-19.573899999999998</v>
      </c>
      <c r="BG16" s="168">
        <v>-19.071400000000001</v>
      </c>
      <c r="BH16" s="168">
        <v>-1.6075999999999999</v>
      </c>
      <c r="BI16" s="169"/>
      <c r="BJ16" s="168">
        <v>-8.5653000000000006</v>
      </c>
      <c r="BK16" s="168">
        <v>-0.77349999999999997</v>
      </c>
      <c r="BL16" s="169"/>
      <c r="BM16" s="168">
        <v>0</v>
      </c>
      <c r="BN16" s="168">
        <v>-127.018</v>
      </c>
      <c r="BO16" s="168">
        <v>29.114599999999999</v>
      </c>
      <c r="BP16" s="168">
        <v>29.206199999999999</v>
      </c>
      <c r="BQ16" s="168">
        <v>-24.596900000000002</v>
      </c>
      <c r="BR16" s="168">
        <v>-218.2424</v>
      </c>
      <c r="BS16" s="169"/>
      <c r="BT16" s="169"/>
      <c r="BU16" s="169"/>
      <c r="BV16" s="169"/>
      <c r="BW16" s="168">
        <v>10.28</v>
      </c>
      <c r="BX16" s="169"/>
      <c r="BY16" s="168">
        <v>-13.87</v>
      </c>
      <c r="BZ16" s="168">
        <v>-4.92</v>
      </c>
      <c r="CA16" s="168">
        <v>-20.8931</v>
      </c>
      <c r="CB16" s="168">
        <v>-19.419599999999999</v>
      </c>
      <c r="CC16" s="168">
        <v>22.178100000000001</v>
      </c>
      <c r="CD16" s="168">
        <v>20.428000000000001</v>
      </c>
      <c r="CE16" s="168">
        <v>-3.2972999999999999</v>
      </c>
      <c r="CF16" s="168">
        <v>-15.741099999999999</v>
      </c>
      <c r="CG16" s="168">
        <v>-15.4887</v>
      </c>
      <c r="CH16" s="168">
        <v>-8.4344999999999999</v>
      </c>
      <c r="CI16" s="169"/>
      <c r="CJ16" s="169"/>
      <c r="CK16" s="169"/>
      <c r="CL16" s="168">
        <v>-20.8</v>
      </c>
      <c r="CM16" s="168">
        <v>-19.8</v>
      </c>
      <c r="CN16" s="168">
        <v>-1.89</v>
      </c>
      <c r="CO16" s="168">
        <v>8.4202999999999992</v>
      </c>
      <c r="CP16" s="168">
        <v>7.7388000000000003</v>
      </c>
      <c r="CQ16" s="168">
        <v>6.2108999999999996</v>
      </c>
      <c r="CR16" s="168">
        <v>50.5229</v>
      </c>
      <c r="CS16" s="168">
        <v>50.8904</v>
      </c>
      <c r="CT16" s="168">
        <v>-25.273499999999999</v>
      </c>
      <c r="CU16" s="168">
        <v>-27.897099999999998</v>
      </c>
      <c r="CV16" s="168">
        <v>-26.680299999999999</v>
      </c>
      <c r="CW16" s="168">
        <v>2.2448999999999999</v>
      </c>
      <c r="CX16" s="168">
        <v>21.04</v>
      </c>
      <c r="CY16" s="168">
        <v>7.57</v>
      </c>
      <c r="CZ16" s="168">
        <v>15.942399999999999</v>
      </c>
      <c r="DA16" s="168">
        <v>15.7257</v>
      </c>
      <c r="DB16" s="168">
        <v>-6.8</v>
      </c>
      <c r="DC16" s="168">
        <v>-9.4719999999999995</v>
      </c>
      <c r="DD16" s="169"/>
      <c r="DE16" s="169"/>
      <c r="DF16" s="168">
        <v>28.657800000000002</v>
      </c>
      <c r="DG16" s="168">
        <v>-12.6966</v>
      </c>
      <c r="DH16" s="168">
        <v>-3.5072000000000001</v>
      </c>
      <c r="DI16" s="169"/>
      <c r="DJ16" s="169"/>
      <c r="DK16" s="168">
        <v>-4.4983000000000004</v>
      </c>
      <c r="DL16" s="168">
        <v>-3.7402000000000002</v>
      </c>
      <c r="DM16" s="168">
        <v>3.3169</v>
      </c>
      <c r="DN16" s="168">
        <v>1.8613</v>
      </c>
      <c r="DO16" s="168">
        <v>-3.35</v>
      </c>
      <c r="DP16" s="168">
        <v>-1.67</v>
      </c>
      <c r="DQ16" s="168">
        <v>10.3385</v>
      </c>
      <c r="DR16" s="168">
        <v>-29.771699999999999</v>
      </c>
      <c r="DS16" s="168">
        <v>-13.76</v>
      </c>
      <c r="DT16" s="168">
        <v>-13.95</v>
      </c>
      <c r="DU16" s="168">
        <v>31.41</v>
      </c>
      <c r="DV16" s="168">
        <v>13.76</v>
      </c>
      <c r="DW16" s="168">
        <v>-30.436399999999999</v>
      </c>
      <c r="DX16" s="168">
        <v>-15.336399999999999</v>
      </c>
      <c r="DY16" s="168">
        <v>-27.584700000000002</v>
      </c>
      <c r="DZ16" s="168">
        <v>-27.836400000000001</v>
      </c>
      <c r="EA16" s="168">
        <v>-9.6039999999999992</v>
      </c>
      <c r="EB16" s="168">
        <v>-26.4709</v>
      </c>
      <c r="EC16" s="168">
        <v>-30.818200000000001</v>
      </c>
      <c r="ED16" s="168">
        <v>-31.847000000000001</v>
      </c>
      <c r="EE16" s="168">
        <v>-16.145700000000001</v>
      </c>
      <c r="EF16" s="168">
        <v>-23.363800000000001</v>
      </c>
      <c r="EG16" s="168">
        <v>-11.124000000000001</v>
      </c>
      <c r="EH16" s="168">
        <v>-72.208699999999993</v>
      </c>
      <c r="EI16" s="168">
        <v>-4.7636000000000003</v>
      </c>
      <c r="EJ16" s="169"/>
      <c r="EK16" s="168">
        <v>-10.1968</v>
      </c>
      <c r="EL16" s="168">
        <v>-8.6179000000000006</v>
      </c>
      <c r="EM16" s="169"/>
      <c r="EN16" s="168">
        <v>-6.3665000000000003</v>
      </c>
      <c r="EO16" s="168">
        <v>-6.5662000000000003</v>
      </c>
      <c r="EP16" s="168">
        <v>24.591999999999999</v>
      </c>
      <c r="EQ16" s="168">
        <v>-26.1021</v>
      </c>
      <c r="ER16" s="168">
        <v>-26.112200000000001</v>
      </c>
      <c r="ES16" s="168">
        <v>4.4600000000000001E-2</v>
      </c>
      <c r="ET16" s="168">
        <v>-6.53</v>
      </c>
      <c r="EU16" s="168">
        <v>-10.63</v>
      </c>
      <c r="EV16" s="168">
        <v>5</v>
      </c>
      <c r="EW16" s="168">
        <v>3.8193999999999999</v>
      </c>
      <c r="EX16" s="168">
        <v>-5.6238999999999999</v>
      </c>
      <c r="EY16" s="168">
        <v>-10.9145</v>
      </c>
      <c r="EZ16" s="168">
        <v>-10.9382</v>
      </c>
      <c r="FA16" s="168">
        <v>6.5816999999999997</v>
      </c>
      <c r="FB16" s="168">
        <v>8.0038999999999998</v>
      </c>
      <c r="FC16" s="168">
        <v>-10.831</v>
      </c>
      <c r="FD16" s="168">
        <v>5.33</v>
      </c>
      <c r="FE16" s="169"/>
      <c r="FF16" s="168">
        <v>6.0243000000000002</v>
      </c>
      <c r="FG16" s="168">
        <v>2.9546999999999999</v>
      </c>
      <c r="FH16" s="168">
        <v>2.903</v>
      </c>
      <c r="FI16" s="168">
        <v>0</v>
      </c>
      <c r="FJ16" s="168">
        <v>10.0474</v>
      </c>
      <c r="FK16" s="168">
        <v>8.7077000000000009</v>
      </c>
      <c r="FL16" s="168">
        <v>1.6746000000000001</v>
      </c>
      <c r="FM16" s="168">
        <v>7.056</v>
      </c>
      <c r="FN16" s="168">
        <v>7.4093</v>
      </c>
      <c r="FO16" s="168">
        <v>0.90300000000000002</v>
      </c>
      <c r="FP16" s="168">
        <v>24.407599999999999</v>
      </c>
      <c r="FQ16" s="168">
        <v>21.4176</v>
      </c>
      <c r="FR16" s="168">
        <v>-18.57</v>
      </c>
      <c r="FS16" s="168">
        <v>-0.90410000000000001</v>
      </c>
      <c r="FT16" s="168">
        <v>0.19159999999999999</v>
      </c>
      <c r="FU16" s="168">
        <v>1.02</v>
      </c>
      <c r="FV16" s="168">
        <v>1.5</v>
      </c>
      <c r="FW16" s="168">
        <v>-20.910799999999998</v>
      </c>
      <c r="FX16" s="169"/>
      <c r="FY16" s="168">
        <v>3.2450000000000001</v>
      </c>
      <c r="FZ16" s="168">
        <v>0.56899999999999995</v>
      </c>
      <c r="GA16" s="169"/>
      <c r="GB16" s="168">
        <v>28.28</v>
      </c>
      <c r="GC16" s="168">
        <v>-36.127299999999998</v>
      </c>
      <c r="GD16" s="168">
        <v>-9.7155000000000005</v>
      </c>
      <c r="GE16" s="168">
        <v>-0.67</v>
      </c>
      <c r="GF16" s="168">
        <v>14.483599999999999</v>
      </c>
      <c r="GG16" s="169"/>
      <c r="GH16" s="169"/>
      <c r="GI16" s="168">
        <v>-3.4790000000000001</v>
      </c>
      <c r="GJ16" s="168">
        <v>-3.6356999999999999</v>
      </c>
      <c r="GK16" s="168">
        <v>1.8342000000000001</v>
      </c>
      <c r="GL16" s="169"/>
      <c r="GM16" s="169"/>
      <c r="GN16" s="168">
        <v>-8.6649999999999991</v>
      </c>
      <c r="GO16" s="168">
        <v>-9.0980000000000008</v>
      </c>
      <c r="GP16" s="168">
        <v>1.6836</v>
      </c>
      <c r="GQ16" s="168">
        <v>-21.642399999999999</v>
      </c>
      <c r="GR16" s="168">
        <v>-8.1071000000000009</v>
      </c>
      <c r="GS16" s="168">
        <v>-8.0806000000000004</v>
      </c>
      <c r="GT16" s="168">
        <v>81.500399999999999</v>
      </c>
      <c r="GU16" s="168">
        <v>-5.3739999999999997</v>
      </c>
      <c r="GV16" s="168">
        <v>-9.4582999999999995</v>
      </c>
      <c r="GW16" s="168">
        <v>8.2025000000000006</v>
      </c>
      <c r="GX16" s="168">
        <v>2.8098999999999998</v>
      </c>
      <c r="GY16" s="168">
        <v>6.4977</v>
      </c>
      <c r="GZ16" s="168">
        <v>6.4954000000000001</v>
      </c>
      <c r="HA16" s="168">
        <v>2.0819000000000001</v>
      </c>
      <c r="HB16" s="168">
        <v>-14.1958</v>
      </c>
      <c r="HC16" s="168">
        <v>-11.485300000000001</v>
      </c>
      <c r="HD16" s="168">
        <v>-11.31</v>
      </c>
      <c r="HE16" s="168">
        <v>3.2987000000000002</v>
      </c>
      <c r="HF16" s="168">
        <v>44.0379</v>
      </c>
      <c r="HG16" s="168">
        <v>-19.477399999999999</v>
      </c>
      <c r="HH16" s="168">
        <v>93.969899999999996</v>
      </c>
      <c r="HI16" s="168">
        <v>-11.808</v>
      </c>
      <c r="HJ16" s="168">
        <v>39.945099999999996</v>
      </c>
      <c r="HK16" s="168">
        <v>0</v>
      </c>
      <c r="HL16" s="168">
        <v>-6.2515000000000001</v>
      </c>
      <c r="HM16" s="168">
        <v>0</v>
      </c>
      <c r="HN16" s="168">
        <v>-12.3413</v>
      </c>
      <c r="HO16" s="169"/>
      <c r="HP16" s="169"/>
      <c r="HQ16" s="168">
        <v>-13.852600000000001</v>
      </c>
      <c r="HR16" s="168">
        <v>-12.9407</v>
      </c>
      <c r="HS16" s="168">
        <v>-4.5269000000000004</v>
      </c>
      <c r="HT16" s="168">
        <v>-4.3395999999999999</v>
      </c>
      <c r="HU16" s="168">
        <v>23.14</v>
      </c>
      <c r="HV16" s="168">
        <v>23.44</v>
      </c>
      <c r="HW16" s="168">
        <v>-22</v>
      </c>
      <c r="HX16" s="168">
        <v>-22.2</v>
      </c>
      <c r="HY16" s="168">
        <v>0.44040000000000001</v>
      </c>
      <c r="HZ16" s="168">
        <v>-9.92</v>
      </c>
      <c r="IA16" s="168">
        <v>62.481099999999998</v>
      </c>
      <c r="IB16" s="168">
        <v>14.588800000000001</v>
      </c>
      <c r="IC16" s="168">
        <v>14.499499999999999</v>
      </c>
      <c r="ID16" s="168">
        <v>-18.7</v>
      </c>
      <c r="IE16" s="168">
        <v>-28.1</v>
      </c>
      <c r="IF16" s="168">
        <v>-2.8</v>
      </c>
      <c r="IG16" s="168">
        <v>-3.3</v>
      </c>
      <c r="IH16" s="168">
        <v>-18.089500000000001</v>
      </c>
      <c r="II16" s="168">
        <v>-18.0093</v>
      </c>
      <c r="IJ16" s="168">
        <v>-145.3476</v>
      </c>
      <c r="IK16" s="168">
        <v>-21.8415</v>
      </c>
      <c r="IL16" s="168">
        <v>-257.13040000000001</v>
      </c>
      <c r="IM16" s="168">
        <v>-13.726100000000001</v>
      </c>
      <c r="IN16" s="169"/>
      <c r="IO16" s="168">
        <v>100.45050000000001</v>
      </c>
      <c r="IP16" s="168">
        <v>67.537499999999994</v>
      </c>
      <c r="IQ16" s="168">
        <v>126.50239999999999</v>
      </c>
      <c r="IR16" s="168">
        <v>107.0656</v>
      </c>
      <c r="IS16" s="168">
        <v>32.465200000000003</v>
      </c>
      <c r="IT16" s="168">
        <v>14.114699999999999</v>
      </c>
      <c r="IU16" s="168">
        <v>13.315799999999999</v>
      </c>
      <c r="IV16" s="168">
        <v>-16.515599999999999</v>
      </c>
      <c r="IW16" s="168">
        <v>186.35419999999999</v>
      </c>
      <c r="IX16" s="168">
        <v>-207.20760000000001</v>
      </c>
      <c r="IY16" s="168">
        <v>-24.4285</v>
      </c>
      <c r="IZ16" s="168">
        <v>31.882000000000001</v>
      </c>
      <c r="JA16" s="168">
        <v>-1.6637999999999999</v>
      </c>
      <c r="JB16" s="168">
        <v>5.4589999999999996</v>
      </c>
      <c r="JC16" s="168">
        <v>-3.2</v>
      </c>
      <c r="JD16" s="168">
        <v>-0.94399999999999995</v>
      </c>
      <c r="JE16" s="168">
        <v>-0.95</v>
      </c>
      <c r="JF16" s="168">
        <v>-2</v>
      </c>
      <c r="JG16" s="168">
        <v>3.76</v>
      </c>
      <c r="JH16" s="168">
        <v>-2.1419000000000001</v>
      </c>
      <c r="JI16" s="168">
        <v>-9.4315999999999995</v>
      </c>
      <c r="JJ16" s="168">
        <v>3.7522000000000002</v>
      </c>
      <c r="JK16" s="168">
        <v>1.6129</v>
      </c>
      <c r="JL16" s="168">
        <v>-1.2</v>
      </c>
      <c r="JM16" s="168">
        <v>-1.657</v>
      </c>
      <c r="JN16" s="168">
        <v>-2.4900000000000002</v>
      </c>
      <c r="JO16" s="169"/>
      <c r="JP16" s="169"/>
      <c r="JQ16" s="168">
        <v>4.2770000000000001</v>
      </c>
      <c r="JR16" s="168">
        <v>3.8441000000000001</v>
      </c>
      <c r="JS16" s="168">
        <v>3.4506999999999999</v>
      </c>
      <c r="JT16" s="169"/>
      <c r="JU16" s="168">
        <v>14.1</v>
      </c>
      <c r="JV16" s="168">
        <v>6.7403000000000004</v>
      </c>
      <c r="JW16" s="168">
        <v>-0.11</v>
      </c>
      <c r="JX16" s="169"/>
      <c r="JY16" s="169"/>
      <c r="JZ16" s="168">
        <v>-19.656600000000001</v>
      </c>
      <c r="KA16" s="168">
        <v>-20.428000000000001</v>
      </c>
      <c r="KB16" s="168">
        <v>2.7513999999999998</v>
      </c>
      <c r="KC16" s="168">
        <v>15.425000000000001</v>
      </c>
      <c r="KD16" s="168">
        <v>-15.787800000000001</v>
      </c>
      <c r="KE16" s="169"/>
      <c r="KF16" s="168">
        <v>-6.3</v>
      </c>
      <c r="KG16" s="168">
        <v>-7.5</v>
      </c>
      <c r="KH16" s="168">
        <v>74.420199999999994</v>
      </c>
      <c r="KI16" s="168">
        <v>-168.37790000000001</v>
      </c>
    </row>
    <row r="17" spans="1:295" ht="18" customHeight="1" x14ac:dyDescent="0.3">
      <c r="A17" s="161" t="s">
        <v>68</v>
      </c>
      <c r="B17" s="161" t="s">
        <v>765</v>
      </c>
      <c r="C17" s="162">
        <v>3.4809999999999999</v>
      </c>
      <c r="D17" s="162">
        <v>0.85650000000000004</v>
      </c>
      <c r="E17" s="162">
        <v>-5.7903000000000002</v>
      </c>
      <c r="F17" s="162">
        <v>2.2423000000000002</v>
      </c>
      <c r="G17" s="162">
        <v>10.050800000000001</v>
      </c>
      <c r="H17" s="163"/>
      <c r="I17" s="162">
        <v>11.8003</v>
      </c>
      <c r="J17" s="163"/>
      <c r="K17" s="162">
        <v>9.3466000000000005</v>
      </c>
      <c r="L17" s="162">
        <v>3.0489000000000002</v>
      </c>
      <c r="M17" s="163"/>
      <c r="N17" s="162">
        <v>-11.1</v>
      </c>
      <c r="O17" s="163"/>
      <c r="P17" s="163"/>
      <c r="Q17" s="162">
        <v>1.6559999999999999</v>
      </c>
      <c r="R17" s="163"/>
      <c r="S17" s="162">
        <v>3.5735000000000001</v>
      </c>
      <c r="T17" s="162">
        <v>-6.3266999999999998</v>
      </c>
      <c r="U17" s="162">
        <v>3.6642000000000001</v>
      </c>
      <c r="V17" s="162">
        <v>3.5219</v>
      </c>
      <c r="W17" s="162">
        <v>6.5437000000000003</v>
      </c>
      <c r="X17" s="162">
        <v>3.3994</v>
      </c>
      <c r="Y17" s="162">
        <v>0.1588</v>
      </c>
      <c r="Z17" s="162">
        <v>2.3929999999999998</v>
      </c>
      <c r="AA17" s="163"/>
      <c r="AB17" s="162">
        <v>-1.278</v>
      </c>
      <c r="AC17" s="163"/>
      <c r="AD17" s="163"/>
      <c r="AE17" s="162">
        <v>4.3789999999999996</v>
      </c>
      <c r="AF17" s="162">
        <v>-11.1</v>
      </c>
      <c r="AG17" s="163"/>
      <c r="AH17" s="162">
        <v>-0.13100000000000001</v>
      </c>
      <c r="AI17" s="162">
        <v>0.23499999999999999</v>
      </c>
      <c r="AJ17" s="163"/>
      <c r="AK17" s="162">
        <v>-24.2</v>
      </c>
      <c r="AL17" s="163"/>
      <c r="AM17" s="162">
        <v>-3.14</v>
      </c>
      <c r="AN17" s="162">
        <v>-3.11</v>
      </c>
      <c r="AO17" s="162">
        <v>5.0490000000000004</v>
      </c>
      <c r="AP17" s="162">
        <v>2.9422000000000001</v>
      </c>
      <c r="AQ17" s="162">
        <v>17.2516</v>
      </c>
      <c r="AR17" s="162">
        <v>18.5946</v>
      </c>
      <c r="AS17" s="162">
        <v>-13.960900000000001</v>
      </c>
      <c r="AT17" s="162">
        <v>-17.5486</v>
      </c>
      <c r="AU17" s="162">
        <v>-17.352</v>
      </c>
      <c r="AV17" s="162">
        <v>1.1366000000000001</v>
      </c>
      <c r="AW17" s="162">
        <v>1.2358</v>
      </c>
      <c r="AX17" s="162">
        <v>-14.8695</v>
      </c>
      <c r="AY17" s="162">
        <v>-12.0563</v>
      </c>
      <c r="AZ17" s="162">
        <v>23.9939</v>
      </c>
      <c r="BA17" s="162">
        <v>24.860099999999999</v>
      </c>
      <c r="BB17" s="162">
        <v>-18.8446</v>
      </c>
      <c r="BC17" s="162">
        <v>9.1559000000000008</v>
      </c>
      <c r="BD17" s="162">
        <v>-6.7</v>
      </c>
      <c r="BE17" s="162">
        <v>-6.7</v>
      </c>
      <c r="BF17" s="162">
        <v>-20.951000000000001</v>
      </c>
      <c r="BG17" s="162">
        <v>-20.531400000000001</v>
      </c>
      <c r="BH17" s="162">
        <v>-1.5430999999999999</v>
      </c>
      <c r="BI17" s="163"/>
      <c r="BJ17" s="162">
        <v>-7.0232000000000001</v>
      </c>
      <c r="BK17" s="162">
        <v>-0.69350000000000001</v>
      </c>
      <c r="BL17" s="163"/>
      <c r="BM17" s="162">
        <v>-0.13669999999999999</v>
      </c>
      <c r="BN17" s="162">
        <v>-134.0067</v>
      </c>
      <c r="BO17" s="162">
        <v>29.725000000000001</v>
      </c>
      <c r="BP17" s="162">
        <v>29.633500000000002</v>
      </c>
      <c r="BQ17" s="162">
        <v>-20.438400000000001</v>
      </c>
      <c r="BR17" s="162">
        <v>-216.81610000000001</v>
      </c>
      <c r="BS17" s="163"/>
      <c r="BT17" s="163"/>
      <c r="BU17" s="163"/>
      <c r="BV17" s="163"/>
      <c r="BW17" s="162">
        <v>10.220000000000001</v>
      </c>
      <c r="BX17" s="163"/>
      <c r="BY17" s="162">
        <v>-13.8</v>
      </c>
      <c r="BZ17" s="162">
        <v>-4.5</v>
      </c>
      <c r="CA17" s="162">
        <v>-21.562899999999999</v>
      </c>
      <c r="CB17" s="162">
        <v>-21.8308</v>
      </c>
      <c r="CC17" s="162">
        <v>23.9148</v>
      </c>
      <c r="CD17" s="162">
        <v>22.2348</v>
      </c>
      <c r="CE17" s="162">
        <v>-3.8275000000000001</v>
      </c>
      <c r="CF17" s="162">
        <v>-14.571</v>
      </c>
      <c r="CG17" s="162">
        <v>-14.092700000000001</v>
      </c>
      <c r="CH17" s="162">
        <v>-6.7895000000000003</v>
      </c>
      <c r="CI17" s="163"/>
      <c r="CJ17" s="163"/>
      <c r="CK17" s="163"/>
      <c r="CL17" s="162">
        <v>-20.2</v>
      </c>
      <c r="CM17" s="162">
        <v>-19.399999999999999</v>
      </c>
      <c r="CN17" s="162">
        <v>-1.98</v>
      </c>
      <c r="CO17" s="162">
        <v>8.1405999999999992</v>
      </c>
      <c r="CP17" s="162">
        <v>8.6631999999999998</v>
      </c>
      <c r="CQ17" s="162">
        <v>7.1113</v>
      </c>
      <c r="CR17" s="162">
        <v>54.363399999999999</v>
      </c>
      <c r="CS17" s="162">
        <v>54.197800000000001</v>
      </c>
      <c r="CT17" s="162">
        <v>-28.164100000000001</v>
      </c>
      <c r="CU17" s="162">
        <v>-27.730899999999998</v>
      </c>
      <c r="CV17" s="162">
        <v>-30.2121</v>
      </c>
      <c r="CW17" s="162">
        <v>2.5143</v>
      </c>
      <c r="CX17" s="162">
        <v>20.51</v>
      </c>
      <c r="CY17" s="162">
        <v>7.34</v>
      </c>
      <c r="CZ17" s="162">
        <v>15.629899999999999</v>
      </c>
      <c r="DA17" s="162">
        <v>15.335100000000001</v>
      </c>
      <c r="DB17" s="162">
        <v>-6.65</v>
      </c>
      <c r="DC17" s="162">
        <v>-9.4719999999999995</v>
      </c>
      <c r="DD17" s="163"/>
      <c r="DE17" s="163"/>
      <c r="DF17" s="162">
        <v>31.132400000000001</v>
      </c>
      <c r="DG17" s="162">
        <v>-12.5303</v>
      </c>
      <c r="DH17" s="162">
        <v>-3.3980000000000001</v>
      </c>
      <c r="DI17" s="163"/>
      <c r="DJ17" s="163"/>
      <c r="DK17" s="162">
        <v>-4.2480000000000002</v>
      </c>
      <c r="DL17" s="162">
        <v>-3.7402000000000002</v>
      </c>
      <c r="DM17" s="162">
        <v>2.5284</v>
      </c>
      <c r="DN17" s="162">
        <v>1.8613</v>
      </c>
      <c r="DO17" s="162">
        <v>-3.29</v>
      </c>
      <c r="DP17" s="162">
        <v>-1.65</v>
      </c>
      <c r="DQ17" s="162">
        <v>10.881</v>
      </c>
      <c r="DR17" s="162">
        <v>-31.374300000000002</v>
      </c>
      <c r="DS17" s="162">
        <v>-13.84</v>
      </c>
      <c r="DT17" s="162">
        <v>-13.98</v>
      </c>
      <c r="DU17" s="162">
        <v>31.58</v>
      </c>
      <c r="DV17" s="162">
        <v>14.02</v>
      </c>
      <c r="DW17" s="162">
        <v>-33.163600000000002</v>
      </c>
      <c r="DX17" s="162">
        <v>-16.654499999999999</v>
      </c>
      <c r="DY17" s="162">
        <v>-29.532800000000002</v>
      </c>
      <c r="DZ17" s="162">
        <v>-29.372699999999998</v>
      </c>
      <c r="EA17" s="162">
        <v>-9.6532</v>
      </c>
      <c r="EB17" s="162">
        <v>-24.526</v>
      </c>
      <c r="EC17" s="162">
        <v>-31.390899999999998</v>
      </c>
      <c r="ED17" s="162">
        <v>-31.360199999999999</v>
      </c>
      <c r="EE17" s="162">
        <v>-20.941500000000001</v>
      </c>
      <c r="EF17" s="162">
        <v>-29.388200000000001</v>
      </c>
      <c r="EG17" s="162">
        <v>-11.754</v>
      </c>
      <c r="EH17" s="162">
        <v>-76.534000000000006</v>
      </c>
      <c r="EI17" s="162">
        <v>-2.2098</v>
      </c>
      <c r="EJ17" s="163"/>
      <c r="EK17" s="162">
        <v>-10.365600000000001</v>
      </c>
      <c r="EL17" s="162">
        <v>-9.8724000000000007</v>
      </c>
      <c r="EM17" s="162">
        <v>0</v>
      </c>
      <c r="EN17" s="162">
        <v>-3.323</v>
      </c>
      <c r="EO17" s="162">
        <v>-3.6276999999999999</v>
      </c>
      <c r="EP17" s="162">
        <v>17.423999999999999</v>
      </c>
      <c r="EQ17" s="162">
        <v>-26.697800000000001</v>
      </c>
      <c r="ER17" s="162">
        <v>-26.755400000000002</v>
      </c>
      <c r="ES17" s="162">
        <v>4.1006</v>
      </c>
      <c r="ET17" s="162">
        <v>0</v>
      </c>
      <c r="EU17" s="162">
        <v>-7.84</v>
      </c>
      <c r="EV17" s="162">
        <v>0</v>
      </c>
      <c r="EW17" s="162">
        <v>4.1337999999999999</v>
      </c>
      <c r="EX17" s="162">
        <v>-0.83599999999999997</v>
      </c>
      <c r="EY17" s="162">
        <v>-10.4361</v>
      </c>
      <c r="EZ17" s="162">
        <v>-10.3576</v>
      </c>
      <c r="FA17" s="162">
        <v>6.7679</v>
      </c>
      <c r="FB17" s="162">
        <v>8.0765999999999991</v>
      </c>
      <c r="FC17" s="162">
        <v>-12.5067</v>
      </c>
      <c r="FD17" s="162">
        <v>5.7382999999999997</v>
      </c>
      <c r="FE17" s="163"/>
      <c r="FF17" s="162">
        <v>5.5227000000000004</v>
      </c>
      <c r="FG17" s="162">
        <v>3.0139999999999998</v>
      </c>
      <c r="FH17" s="162">
        <v>3.488</v>
      </c>
      <c r="FI17" s="162">
        <v>0</v>
      </c>
      <c r="FJ17" s="162">
        <v>10.0474</v>
      </c>
      <c r="FK17" s="162">
        <v>10.2148</v>
      </c>
      <c r="FL17" s="162">
        <v>-3.0142000000000002</v>
      </c>
      <c r="FM17" s="162">
        <v>9.1210000000000004</v>
      </c>
      <c r="FN17" s="162">
        <v>9.4514999999999993</v>
      </c>
      <c r="FO17" s="162">
        <v>-0.24129999999999999</v>
      </c>
      <c r="FP17" s="162">
        <v>24.228400000000001</v>
      </c>
      <c r="FQ17" s="162">
        <v>22.481999999999999</v>
      </c>
      <c r="FR17" s="162">
        <v>-18.149999999999999</v>
      </c>
      <c r="FS17" s="162">
        <v>-1.7153</v>
      </c>
      <c r="FT17" s="162">
        <v>0.19159999999999999</v>
      </c>
      <c r="FU17" s="162">
        <v>1.63</v>
      </c>
      <c r="FV17" s="162">
        <v>0.51</v>
      </c>
      <c r="FW17" s="162">
        <v>-23.103999999999999</v>
      </c>
      <c r="FX17" s="163"/>
      <c r="FY17" s="162">
        <v>3.2719999999999998</v>
      </c>
      <c r="FZ17" s="162">
        <v>0.48</v>
      </c>
      <c r="GA17" s="163"/>
      <c r="GB17" s="162">
        <v>28.98</v>
      </c>
      <c r="GC17" s="162">
        <v>-36.233699999999999</v>
      </c>
      <c r="GD17" s="162">
        <v>-9.4579000000000004</v>
      </c>
      <c r="GE17" s="162">
        <v>-0.65</v>
      </c>
      <c r="GF17" s="162">
        <v>15.030099999999999</v>
      </c>
      <c r="GG17" s="163"/>
      <c r="GH17" s="162">
        <v>17.582100000000001</v>
      </c>
      <c r="GI17" s="162">
        <v>-3.5813999999999999</v>
      </c>
      <c r="GJ17" s="162">
        <v>-3.7605</v>
      </c>
      <c r="GK17" s="162">
        <v>1.9158999999999999</v>
      </c>
      <c r="GL17" s="163"/>
      <c r="GM17" s="163"/>
      <c r="GN17" s="162">
        <v>-8.9236000000000004</v>
      </c>
      <c r="GO17" s="162">
        <v>-9.0250000000000004</v>
      </c>
      <c r="GP17" s="162">
        <v>1.2376</v>
      </c>
      <c r="GQ17" s="162">
        <v>-21.391100000000002</v>
      </c>
      <c r="GR17" s="162">
        <v>-7.6558000000000002</v>
      </c>
      <c r="GS17" s="162">
        <v>-7.4032</v>
      </c>
      <c r="GT17" s="162">
        <v>82.4589</v>
      </c>
      <c r="GU17" s="162">
        <v>-5.5148000000000001</v>
      </c>
      <c r="GV17" s="162">
        <v>-9.4875000000000007</v>
      </c>
      <c r="GW17" s="162">
        <v>7.6623999999999999</v>
      </c>
      <c r="GX17" s="162">
        <v>3.9603000000000002</v>
      </c>
      <c r="GY17" s="162">
        <v>6.4170999999999996</v>
      </c>
      <c r="GZ17" s="162">
        <v>6.3292999999999999</v>
      </c>
      <c r="HA17" s="162">
        <v>4</v>
      </c>
      <c r="HB17" s="162">
        <v>-11.9834</v>
      </c>
      <c r="HC17" s="162">
        <v>-9.5581999999999994</v>
      </c>
      <c r="HD17" s="162">
        <v>-10.06</v>
      </c>
      <c r="HE17" s="162">
        <v>4.3146000000000004</v>
      </c>
      <c r="HF17" s="162">
        <v>44.3947</v>
      </c>
      <c r="HG17" s="162">
        <v>-17.5671</v>
      </c>
      <c r="HH17" s="162">
        <v>99.835800000000006</v>
      </c>
      <c r="HI17" s="162">
        <v>-11.2552</v>
      </c>
      <c r="HJ17" s="162">
        <v>41.469799999999999</v>
      </c>
      <c r="HK17" s="162">
        <v>-5.5827</v>
      </c>
      <c r="HL17" s="162">
        <v>-8.3476999999999997</v>
      </c>
      <c r="HM17" s="162">
        <v>0</v>
      </c>
      <c r="HN17" s="162">
        <v>-13.718500000000001</v>
      </c>
      <c r="HO17" s="163"/>
      <c r="HP17" s="163"/>
      <c r="HQ17" s="162">
        <v>-12.627599999999999</v>
      </c>
      <c r="HR17" s="162">
        <v>-12.4628</v>
      </c>
      <c r="HS17" s="162">
        <v>-3.4033000000000002</v>
      </c>
      <c r="HT17" s="162">
        <v>-3.5960999999999999</v>
      </c>
      <c r="HU17" s="162">
        <v>26.75</v>
      </c>
      <c r="HV17" s="162">
        <v>27.2</v>
      </c>
      <c r="HW17" s="162">
        <v>-24.8</v>
      </c>
      <c r="HX17" s="162">
        <v>-24.9</v>
      </c>
      <c r="HY17" s="162">
        <v>0.19500000000000001</v>
      </c>
      <c r="HZ17" s="162">
        <v>-9.44</v>
      </c>
      <c r="IA17" s="162">
        <v>60.024299999999997</v>
      </c>
      <c r="IB17" s="162">
        <v>17.536000000000001</v>
      </c>
      <c r="IC17" s="162">
        <v>17.536300000000001</v>
      </c>
      <c r="ID17" s="162">
        <v>-18.7</v>
      </c>
      <c r="IE17" s="162">
        <v>-31.2</v>
      </c>
      <c r="IF17" s="162">
        <v>-2.4</v>
      </c>
      <c r="IG17" s="162">
        <v>-3</v>
      </c>
      <c r="IH17" s="163"/>
      <c r="II17" s="162">
        <v>-17.9438</v>
      </c>
      <c r="IJ17" s="162">
        <v>-146.95580000000001</v>
      </c>
      <c r="IK17" s="162">
        <v>-20.974699999999999</v>
      </c>
      <c r="IL17" s="162">
        <v>-257.08010000000002</v>
      </c>
      <c r="IM17" s="162">
        <v>-13.424799999999999</v>
      </c>
      <c r="IN17" s="163"/>
      <c r="IO17" s="162">
        <v>98.468100000000007</v>
      </c>
      <c r="IP17" s="162">
        <v>65.028099999999995</v>
      </c>
      <c r="IQ17" s="162">
        <v>128.108</v>
      </c>
      <c r="IR17" s="162">
        <v>106.10039999999999</v>
      </c>
      <c r="IS17" s="162">
        <v>35.315800000000003</v>
      </c>
      <c r="IT17" s="162">
        <v>10.644299999999999</v>
      </c>
      <c r="IU17" s="162">
        <v>11.634399999999999</v>
      </c>
      <c r="IV17" s="162">
        <v>-18.4817</v>
      </c>
      <c r="IW17" s="162">
        <v>191.62440000000001</v>
      </c>
      <c r="IX17" s="162">
        <v>-208.5692</v>
      </c>
      <c r="IY17" s="162">
        <v>-18.511099999999999</v>
      </c>
      <c r="IZ17" s="162">
        <v>24.544599999999999</v>
      </c>
      <c r="JA17" s="162">
        <v>-2.5306000000000002</v>
      </c>
      <c r="JB17" s="162">
        <v>5.2670000000000003</v>
      </c>
      <c r="JC17" s="162">
        <v>-4.32</v>
      </c>
      <c r="JD17" s="162">
        <v>-0.871</v>
      </c>
      <c r="JE17" s="162">
        <v>-0.88300000000000001</v>
      </c>
      <c r="JF17" s="162">
        <v>-1.2</v>
      </c>
      <c r="JG17" s="162">
        <v>3.6</v>
      </c>
      <c r="JH17" s="162">
        <v>-2.4597000000000002</v>
      </c>
      <c r="JI17" s="162">
        <v>-8.8762000000000008</v>
      </c>
      <c r="JJ17" s="162">
        <v>3.6637</v>
      </c>
      <c r="JK17" s="162">
        <v>0.93840000000000001</v>
      </c>
      <c r="JL17" s="162">
        <v>-1</v>
      </c>
      <c r="JM17" s="162">
        <v>-2.9510000000000001</v>
      </c>
      <c r="JN17" s="162">
        <v>-3.7530000000000001</v>
      </c>
      <c r="JO17" s="163"/>
      <c r="JP17" s="163"/>
      <c r="JQ17" s="162">
        <v>4.2222</v>
      </c>
      <c r="JR17" s="162">
        <v>3.6772</v>
      </c>
      <c r="JS17" s="162">
        <v>3.7229999999999999</v>
      </c>
      <c r="JT17" s="163"/>
      <c r="JU17" s="162">
        <v>17.2</v>
      </c>
      <c r="JV17" s="162">
        <v>6.3449999999999998</v>
      </c>
      <c r="JW17" s="162">
        <v>-0.12</v>
      </c>
      <c r="JX17" s="163"/>
      <c r="JY17" s="162">
        <v>0</v>
      </c>
      <c r="JZ17" s="162">
        <v>-18.751899999999999</v>
      </c>
      <c r="KA17" s="162">
        <v>-18.970099999999999</v>
      </c>
      <c r="KB17" s="162">
        <v>2.5089000000000001</v>
      </c>
      <c r="KC17" s="162">
        <v>14.322800000000001</v>
      </c>
      <c r="KD17" s="162">
        <v>-14.011900000000001</v>
      </c>
      <c r="KE17" s="162">
        <v>-1.5258</v>
      </c>
      <c r="KF17" s="162">
        <v>-9.5</v>
      </c>
      <c r="KG17" s="162">
        <v>-4.5</v>
      </c>
      <c r="KH17" s="162">
        <v>74.127499999999998</v>
      </c>
      <c r="KI17" s="162">
        <v>-163.7002</v>
      </c>
    </row>
    <row r="18" spans="1:295" ht="18" customHeight="1" x14ac:dyDescent="0.3">
      <c r="A18" s="161" t="s">
        <v>68</v>
      </c>
      <c r="B18" s="161" t="s">
        <v>766</v>
      </c>
      <c r="C18" s="165">
        <v>3.4657</v>
      </c>
      <c r="D18" s="165">
        <v>0.80420000000000003</v>
      </c>
      <c r="E18" s="165">
        <v>-5.7595999999999998</v>
      </c>
      <c r="F18" s="165">
        <v>2.0438000000000001</v>
      </c>
      <c r="G18" s="165">
        <v>9.9183000000000003</v>
      </c>
      <c r="H18" s="166"/>
      <c r="I18" s="165">
        <v>11.9534</v>
      </c>
      <c r="J18" s="166"/>
      <c r="K18" s="165">
        <v>9.0411000000000001</v>
      </c>
      <c r="L18" s="165">
        <v>2.9708999999999999</v>
      </c>
      <c r="M18" s="166"/>
      <c r="N18" s="165">
        <v>-11.1</v>
      </c>
      <c r="O18" s="165">
        <v>-11</v>
      </c>
      <c r="P18" s="166"/>
      <c r="Q18" s="165">
        <v>1.6559999999999999</v>
      </c>
      <c r="R18" s="166"/>
      <c r="S18" s="165">
        <v>2.7462</v>
      </c>
      <c r="T18" s="165">
        <v>-6.5164</v>
      </c>
      <c r="U18" s="165">
        <v>3.3330000000000002</v>
      </c>
      <c r="V18" s="165">
        <v>3.2090000000000001</v>
      </c>
      <c r="W18" s="165">
        <v>5.9650999999999996</v>
      </c>
      <c r="X18" s="165">
        <v>2.9472</v>
      </c>
      <c r="Y18" s="165">
        <v>0.14360000000000001</v>
      </c>
      <c r="Z18" s="165">
        <v>2.3691</v>
      </c>
      <c r="AA18" s="166"/>
      <c r="AB18" s="165">
        <v>-1.2014</v>
      </c>
      <c r="AC18" s="166"/>
      <c r="AD18" s="166"/>
      <c r="AE18" s="165">
        <v>4.0709999999999997</v>
      </c>
      <c r="AF18" s="165">
        <v>-8.8800000000000008</v>
      </c>
      <c r="AG18" s="166"/>
      <c r="AH18" s="165">
        <v>-0.24</v>
      </c>
      <c r="AI18" s="165">
        <v>0.23</v>
      </c>
      <c r="AJ18" s="166"/>
      <c r="AK18" s="165">
        <v>-24.55</v>
      </c>
      <c r="AL18" s="166"/>
      <c r="AM18" s="165">
        <v>-2.71</v>
      </c>
      <c r="AN18" s="165">
        <v>-2.76</v>
      </c>
      <c r="AO18" s="165">
        <v>4.6692</v>
      </c>
      <c r="AP18" s="165">
        <v>2.9518</v>
      </c>
      <c r="AQ18" s="165">
        <v>17.3277</v>
      </c>
      <c r="AR18" s="165">
        <v>18.867799999999999</v>
      </c>
      <c r="AS18" s="165">
        <v>-16.0092</v>
      </c>
      <c r="AT18" s="165">
        <v>-18.218399999999999</v>
      </c>
      <c r="AU18" s="165">
        <v>-17.528199999999998</v>
      </c>
      <c r="AV18" s="165">
        <v>13.5968</v>
      </c>
      <c r="AW18" s="165">
        <v>15.1812</v>
      </c>
      <c r="AX18" s="165">
        <v>-16.878799999999998</v>
      </c>
      <c r="AY18" s="165">
        <v>-14.1997</v>
      </c>
      <c r="AZ18" s="165">
        <v>28.569800000000001</v>
      </c>
      <c r="BA18" s="165">
        <v>30.1157</v>
      </c>
      <c r="BB18" s="165">
        <v>-16.386900000000001</v>
      </c>
      <c r="BC18" s="165">
        <v>8.2497000000000007</v>
      </c>
      <c r="BD18" s="165">
        <v>-6.2</v>
      </c>
      <c r="BE18" s="165">
        <v>-6.1</v>
      </c>
      <c r="BF18" s="165">
        <v>-18.9529</v>
      </c>
      <c r="BG18" s="165">
        <v>-18.672599999999999</v>
      </c>
      <c r="BH18" s="165">
        <v>-1.4782999999999999</v>
      </c>
      <c r="BI18" s="166"/>
      <c r="BJ18" s="165">
        <v>-5.1806000000000001</v>
      </c>
      <c r="BK18" s="165">
        <v>-0.76129999999999998</v>
      </c>
      <c r="BL18" s="166"/>
      <c r="BM18" s="165">
        <v>-0.2099</v>
      </c>
      <c r="BN18" s="165">
        <v>-123.08110000000001</v>
      </c>
      <c r="BO18" s="165">
        <v>28.6874</v>
      </c>
      <c r="BP18" s="165">
        <v>28.7484</v>
      </c>
      <c r="BQ18" s="165">
        <v>-26.774999999999999</v>
      </c>
      <c r="BR18" s="165">
        <v>-211.95869999999999</v>
      </c>
      <c r="BS18" s="166"/>
      <c r="BT18" s="166"/>
      <c r="BU18" s="166"/>
      <c r="BV18" s="165">
        <v>8.8917999999999999</v>
      </c>
      <c r="BW18" s="165">
        <v>10.199999999999999</v>
      </c>
      <c r="BX18" s="166"/>
      <c r="BY18" s="165">
        <v>-13.35</v>
      </c>
      <c r="BZ18" s="165">
        <v>-4.96</v>
      </c>
      <c r="CA18" s="165">
        <v>-23.438300000000002</v>
      </c>
      <c r="CB18" s="165">
        <v>-23.438300000000002</v>
      </c>
      <c r="CC18" s="165">
        <v>24.784400000000002</v>
      </c>
      <c r="CD18" s="165">
        <v>23.133500000000002</v>
      </c>
      <c r="CE18" s="165">
        <v>-4.1342999999999996</v>
      </c>
      <c r="CF18" s="165">
        <v>-12.0707</v>
      </c>
      <c r="CG18" s="165">
        <v>-12.6365</v>
      </c>
      <c r="CH18" s="165">
        <v>-5.0585000000000004</v>
      </c>
      <c r="CI18" s="166"/>
      <c r="CJ18" s="166"/>
      <c r="CK18" s="166"/>
      <c r="CL18" s="165">
        <v>-20.5</v>
      </c>
      <c r="CM18" s="165">
        <v>-19.600000000000001</v>
      </c>
      <c r="CN18" s="165">
        <v>-1.84</v>
      </c>
      <c r="CO18" s="165">
        <v>9.8039000000000005</v>
      </c>
      <c r="CP18" s="165">
        <v>9.9646000000000008</v>
      </c>
      <c r="CQ18" s="165">
        <v>8.7771000000000008</v>
      </c>
      <c r="CR18" s="165">
        <v>52.151699999999998</v>
      </c>
      <c r="CS18" s="165">
        <v>52.122199999999999</v>
      </c>
      <c r="CT18" s="165">
        <v>-27.139900000000001</v>
      </c>
      <c r="CU18" s="165">
        <v>-27.115600000000001</v>
      </c>
      <c r="CV18" s="165">
        <v>-29.601299999999998</v>
      </c>
      <c r="CW18" s="165">
        <v>2.3370000000000002</v>
      </c>
      <c r="CX18" s="165">
        <v>20.97</v>
      </c>
      <c r="CY18" s="165">
        <v>7.54</v>
      </c>
      <c r="CZ18" s="165">
        <v>15.942399999999999</v>
      </c>
      <c r="DA18" s="165">
        <v>15.7257</v>
      </c>
      <c r="DB18" s="165">
        <v>-7.07</v>
      </c>
      <c r="DC18" s="165">
        <v>-9.1760000000000002</v>
      </c>
      <c r="DD18" s="166"/>
      <c r="DE18" s="166"/>
      <c r="DF18" s="165">
        <v>30.133099999999999</v>
      </c>
      <c r="DG18" s="165">
        <v>-12.3985</v>
      </c>
      <c r="DH18" s="165">
        <v>-3.7336</v>
      </c>
      <c r="DI18" s="166"/>
      <c r="DJ18" s="166"/>
      <c r="DK18" s="165">
        <v>-4.3127000000000004</v>
      </c>
      <c r="DL18" s="165">
        <v>-3.7402000000000002</v>
      </c>
      <c r="DM18" s="165">
        <v>3.0015000000000001</v>
      </c>
      <c r="DN18" s="165">
        <v>2.2324000000000002</v>
      </c>
      <c r="DO18" s="165">
        <v>-3.23</v>
      </c>
      <c r="DP18" s="165">
        <v>-1.57</v>
      </c>
      <c r="DQ18" s="165">
        <v>10.865500000000001</v>
      </c>
      <c r="DR18" s="165">
        <v>-30.9343</v>
      </c>
      <c r="DS18" s="165">
        <v>-13.87</v>
      </c>
      <c r="DT18" s="165">
        <v>-13.96</v>
      </c>
      <c r="DU18" s="165">
        <v>31.75</v>
      </c>
      <c r="DV18" s="165">
        <v>14.25</v>
      </c>
      <c r="DW18" s="165">
        <v>-32.7455</v>
      </c>
      <c r="DX18" s="165">
        <v>-16.354500000000002</v>
      </c>
      <c r="DY18" s="165">
        <v>-32.494799999999998</v>
      </c>
      <c r="DZ18" s="165">
        <v>-30.7364</v>
      </c>
      <c r="EA18" s="165">
        <v>-10.498900000000001</v>
      </c>
      <c r="EB18" s="165">
        <v>-25.970199999999998</v>
      </c>
      <c r="EC18" s="165">
        <v>-32.818800000000003</v>
      </c>
      <c r="ED18" s="165">
        <v>-32.5717</v>
      </c>
      <c r="EE18" s="165">
        <v>-17.046099999999999</v>
      </c>
      <c r="EF18" s="165">
        <v>-24.2727</v>
      </c>
      <c r="EG18" s="165">
        <v>-11.359</v>
      </c>
      <c r="EH18" s="165">
        <v>-70.108500000000006</v>
      </c>
      <c r="EI18" s="165">
        <v>-7.2965</v>
      </c>
      <c r="EJ18" s="166"/>
      <c r="EK18" s="165">
        <v>-10.7583</v>
      </c>
      <c r="EL18" s="165">
        <v>-9.8709000000000007</v>
      </c>
      <c r="EM18" s="165">
        <v>0</v>
      </c>
      <c r="EN18" s="165">
        <v>-6.5354999999999999</v>
      </c>
      <c r="EO18" s="165">
        <v>-7.0339</v>
      </c>
      <c r="EP18" s="165">
        <v>10.256</v>
      </c>
      <c r="EQ18" s="165">
        <v>-26.629200000000001</v>
      </c>
      <c r="ER18" s="165">
        <v>-26.504799999999999</v>
      </c>
      <c r="ES18" s="165">
        <v>4.2690000000000001</v>
      </c>
      <c r="ET18" s="165">
        <v>0</v>
      </c>
      <c r="EU18" s="165">
        <v>-11.28</v>
      </c>
      <c r="EV18" s="165">
        <v>-0.6</v>
      </c>
      <c r="EW18" s="165">
        <v>4.0457000000000001</v>
      </c>
      <c r="EX18" s="165">
        <v>-6.2705000000000002</v>
      </c>
      <c r="EY18" s="165">
        <v>-10.0222</v>
      </c>
      <c r="EZ18" s="165">
        <v>-10.0115</v>
      </c>
      <c r="FA18" s="165">
        <v>7.3373999999999997</v>
      </c>
      <c r="FB18" s="165">
        <v>10.392099999999999</v>
      </c>
      <c r="FC18" s="165">
        <v>-13.1274</v>
      </c>
      <c r="FD18" s="165">
        <v>5.6496000000000004</v>
      </c>
      <c r="FE18" s="166"/>
      <c r="FF18" s="165">
        <v>5.3891999999999998</v>
      </c>
      <c r="FG18" s="165">
        <v>0</v>
      </c>
      <c r="FH18" s="165">
        <v>0</v>
      </c>
      <c r="FI18" s="165">
        <v>0</v>
      </c>
      <c r="FJ18" s="165">
        <v>12.726699999999999</v>
      </c>
      <c r="FK18" s="165">
        <v>11.554500000000001</v>
      </c>
      <c r="FL18" s="165">
        <v>-7.3681000000000001</v>
      </c>
      <c r="FM18" s="165">
        <v>12.801</v>
      </c>
      <c r="FN18" s="165">
        <v>12.9452</v>
      </c>
      <c r="FO18" s="165">
        <v>-4.5547000000000004</v>
      </c>
      <c r="FP18" s="165">
        <v>18.2425</v>
      </c>
      <c r="FQ18" s="165">
        <v>20.9</v>
      </c>
      <c r="FR18" s="165">
        <v>-19.98</v>
      </c>
      <c r="FS18" s="165">
        <v>-2.3140000000000001</v>
      </c>
      <c r="FT18" s="165">
        <v>0.16500000000000001</v>
      </c>
      <c r="FU18" s="165">
        <v>1.22</v>
      </c>
      <c r="FV18" s="165">
        <v>1.73</v>
      </c>
      <c r="FW18" s="165">
        <v>-21.9361</v>
      </c>
      <c r="FX18" s="166"/>
      <c r="FY18" s="165">
        <v>3.2320000000000002</v>
      </c>
      <c r="FZ18" s="165">
        <v>0.66500000000000004</v>
      </c>
      <c r="GA18" s="166"/>
      <c r="GB18" s="165">
        <v>29.59</v>
      </c>
      <c r="GC18" s="165">
        <v>-31.6892</v>
      </c>
      <c r="GD18" s="165">
        <v>-8.3221000000000007</v>
      </c>
      <c r="GE18" s="165">
        <v>-0.43</v>
      </c>
      <c r="GF18" s="165">
        <v>14.728999999999999</v>
      </c>
      <c r="GG18" s="166"/>
      <c r="GH18" s="165">
        <v>17.519200000000001</v>
      </c>
      <c r="GI18" s="165">
        <v>-3.4594</v>
      </c>
      <c r="GJ18" s="165">
        <v>-3.6392000000000002</v>
      </c>
      <c r="GK18" s="165">
        <v>1.9416</v>
      </c>
      <c r="GL18" s="166"/>
      <c r="GM18" s="166"/>
      <c r="GN18" s="165">
        <v>-9.6835000000000004</v>
      </c>
      <c r="GO18" s="165">
        <v>-8.8513000000000002</v>
      </c>
      <c r="GP18" s="165">
        <v>0.94199999999999995</v>
      </c>
      <c r="GQ18" s="165">
        <v>-21.392900000000001</v>
      </c>
      <c r="GR18" s="165">
        <v>-7.7480000000000002</v>
      </c>
      <c r="GS18" s="165">
        <v>-7.6744000000000003</v>
      </c>
      <c r="GT18" s="165">
        <v>80.893199999999993</v>
      </c>
      <c r="GU18" s="165">
        <v>-5.2271000000000001</v>
      </c>
      <c r="GV18" s="165">
        <v>-9.4911999999999992</v>
      </c>
      <c r="GW18" s="165">
        <v>7.3223000000000003</v>
      </c>
      <c r="GX18" s="165">
        <v>2.8929</v>
      </c>
      <c r="GY18" s="165">
        <v>6.4683999999999999</v>
      </c>
      <c r="GZ18" s="165">
        <v>6.4480000000000004</v>
      </c>
      <c r="HA18" s="165">
        <v>2.2662</v>
      </c>
      <c r="HB18" s="165">
        <v>-11.687799999999999</v>
      </c>
      <c r="HC18" s="165">
        <v>-10.4133</v>
      </c>
      <c r="HD18" s="165">
        <v>-12.57</v>
      </c>
      <c r="HE18" s="165">
        <v>7.2309999999999999</v>
      </c>
      <c r="HF18" s="165">
        <v>49.330300000000001</v>
      </c>
      <c r="HG18" s="165">
        <v>-18.436599999999999</v>
      </c>
      <c r="HH18" s="165">
        <v>89.944900000000004</v>
      </c>
      <c r="HI18" s="165">
        <v>-11.2967</v>
      </c>
      <c r="HJ18" s="165">
        <v>40.834899999999998</v>
      </c>
      <c r="HK18" s="165">
        <v>-5.2446999999999999</v>
      </c>
      <c r="HL18" s="165">
        <v>-8.4244000000000003</v>
      </c>
      <c r="HM18" s="165">
        <v>0</v>
      </c>
      <c r="HN18" s="165">
        <v>0</v>
      </c>
      <c r="HO18" s="165">
        <v>26.2758</v>
      </c>
      <c r="HP18" s="166"/>
      <c r="HQ18" s="165">
        <v>-14.4953</v>
      </c>
      <c r="HR18" s="165">
        <v>-14.088800000000001</v>
      </c>
      <c r="HS18" s="165">
        <v>-4.2948000000000004</v>
      </c>
      <c r="HT18" s="165">
        <v>-3.9401000000000002</v>
      </c>
      <c r="HU18" s="165">
        <v>24.76</v>
      </c>
      <c r="HV18" s="165">
        <v>24.43</v>
      </c>
      <c r="HW18" s="165">
        <v>-23.2</v>
      </c>
      <c r="HX18" s="165">
        <v>-23.6</v>
      </c>
      <c r="HY18" s="165">
        <v>0.19500000000000001</v>
      </c>
      <c r="HZ18" s="165">
        <v>-9.1999999999999993</v>
      </c>
      <c r="IA18" s="165">
        <v>68.714699999999993</v>
      </c>
      <c r="IB18" s="165">
        <v>13.801299999999999</v>
      </c>
      <c r="IC18" s="165">
        <v>13.4109</v>
      </c>
      <c r="ID18" s="165">
        <v>-17.8</v>
      </c>
      <c r="IE18" s="165">
        <v>-29.4</v>
      </c>
      <c r="IF18" s="165">
        <v>-2</v>
      </c>
      <c r="IG18" s="165">
        <v>-2.5</v>
      </c>
      <c r="IH18" s="166"/>
      <c r="II18" s="165">
        <v>-17.956900000000001</v>
      </c>
      <c r="IJ18" s="165">
        <v>-137.3595</v>
      </c>
      <c r="IK18" s="165">
        <v>-20.380500000000001</v>
      </c>
      <c r="IL18" s="165">
        <v>-262.94080000000002</v>
      </c>
      <c r="IM18" s="165">
        <v>-15.3308</v>
      </c>
      <c r="IN18" s="166"/>
      <c r="IO18" s="165">
        <v>102.54089999999999</v>
      </c>
      <c r="IP18" s="165">
        <v>63.908099999999997</v>
      </c>
      <c r="IQ18" s="165">
        <v>134.10919999999999</v>
      </c>
      <c r="IR18" s="165">
        <v>109.9748</v>
      </c>
      <c r="IS18" s="165">
        <v>37.701599999999999</v>
      </c>
      <c r="IT18" s="165">
        <v>14.1092</v>
      </c>
      <c r="IU18" s="165">
        <v>10.4579</v>
      </c>
      <c r="IV18" s="165">
        <v>-23.243500000000001</v>
      </c>
      <c r="IW18" s="165">
        <v>189.2748</v>
      </c>
      <c r="IX18" s="165">
        <v>-212.45599999999999</v>
      </c>
      <c r="IY18" s="165">
        <v>-19.403300000000002</v>
      </c>
      <c r="IZ18" s="165">
        <v>28.6843</v>
      </c>
      <c r="JA18" s="165">
        <v>-1.7565999999999999</v>
      </c>
      <c r="JB18" s="165">
        <v>5.3360000000000003</v>
      </c>
      <c r="JC18" s="165">
        <v>-4.16</v>
      </c>
      <c r="JD18" s="165">
        <v>-0.96899999999999997</v>
      </c>
      <c r="JE18" s="165">
        <v>-0.97699999999999998</v>
      </c>
      <c r="JF18" s="165">
        <v>-0.8</v>
      </c>
      <c r="JG18" s="165">
        <v>2.56</v>
      </c>
      <c r="JH18" s="165">
        <v>-2.5880000000000001</v>
      </c>
      <c r="JI18" s="165">
        <v>-8.4672000000000001</v>
      </c>
      <c r="JJ18" s="165">
        <v>3.7216999999999998</v>
      </c>
      <c r="JK18" s="165">
        <v>0.91100000000000003</v>
      </c>
      <c r="JL18" s="165">
        <v>-0.1</v>
      </c>
      <c r="JM18" s="165">
        <v>-1.802</v>
      </c>
      <c r="JN18" s="165">
        <v>-2.2269999999999999</v>
      </c>
      <c r="JO18" s="166"/>
      <c r="JP18" s="166"/>
      <c r="JQ18" s="165">
        <v>5.0099</v>
      </c>
      <c r="JR18" s="165">
        <v>4.0494000000000003</v>
      </c>
      <c r="JS18" s="165">
        <v>4.0598999999999998</v>
      </c>
      <c r="JT18" s="166"/>
      <c r="JU18" s="165">
        <v>15.7</v>
      </c>
      <c r="JV18" s="165">
        <v>7.0797999999999996</v>
      </c>
      <c r="JW18" s="165">
        <v>-7.0000000000000007E-2</v>
      </c>
      <c r="JX18" s="166"/>
      <c r="JY18" s="165">
        <v>0</v>
      </c>
      <c r="JZ18" s="165">
        <v>-18.525099999999998</v>
      </c>
      <c r="KA18" s="165">
        <v>-19.128799999999998</v>
      </c>
      <c r="KB18" s="165">
        <v>2.9211</v>
      </c>
      <c r="KC18" s="165">
        <v>13.6569</v>
      </c>
      <c r="KD18" s="165">
        <v>-13.747299999999999</v>
      </c>
      <c r="KE18" s="165">
        <v>0</v>
      </c>
      <c r="KF18" s="165">
        <v>-7.7</v>
      </c>
      <c r="KG18" s="165">
        <v>-6.3</v>
      </c>
      <c r="KH18" s="165">
        <v>74.760199999999998</v>
      </c>
      <c r="KI18" s="165">
        <v>-165.16220000000001</v>
      </c>
    </row>
    <row r="19" spans="1:295" ht="18" customHeight="1" x14ac:dyDescent="0.3">
      <c r="A19" s="161" t="s">
        <v>68</v>
      </c>
      <c r="B19" s="161" t="s">
        <v>767</v>
      </c>
      <c r="C19" s="165">
        <v>3.3993000000000002</v>
      </c>
      <c r="D19" s="165">
        <v>0.95540000000000003</v>
      </c>
      <c r="E19" s="165">
        <v>-5.6969000000000003</v>
      </c>
      <c r="F19" s="165">
        <v>2.2719999999999998</v>
      </c>
      <c r="G19" s="165">
        <v>9.5387000000000004</v>
      </c>
      <c r="H19" s="166"/>
      <c r="I19" s="165">
        <v>12.8569</v>
      </c>
      <c r="J19" s="166"/>
      <c r="K19" s="165">
        <v>9.7524999999999995</v>
      </c>
      <c r="L19" s="165">
        <v>3.2559</v>
      </c>
      <c r="M19" s="166"/>
      <c r="N19" s="165">
        <v>-11.1</v>
      </c>
      <c r="O19" s="165">
        <v>-11</v>
      </c>
      <c r="P19" s="165">
        <v>-13.2</v>
      </c>
      <c r="Q19" s="165">
        <v>1.6559999999999999</v>
      </c>
      <c r="R19" s="166"/>
      <c r="S19" s="165">
        <v>3.0063</v>
      </c>
      <c r="T19" s="165">
        <v>-6.6828000000000003</v>
      </c>
      <c r="U19" s="165">
        <v>3.8</v>
      </c>
      <c r="V19" s="165">
        <v>3.6242000000000001</v>
      </c>
      <c r="W19" s="165">
        <v>6.8354999999999997</v>
      </c>
      <c r="X19" s="165">
        <v>2.8784999999999998</v>
      </c>
      <c r="Y19" s="165">
        <v>0.19639999999999999</v>
      </c>
      <c r="Z19" s="165">
        <v>2.3856999999999999</v>
      </c>
      <c r="AA19" s="166"/>
      <c r="AB19" s="165">
        <v>-1.298</v>
      </c>
      <c r="AC19" s="166"/>
      <c r="AD19" s="166"/>
      <c r="AE19" s="165">
        <v>4.0830000000000002</v>
      </c>
      <c r="AF19" s="165">
        <v>-8.8800000000000008</v>
      </c>
      <c r="AG19" s="165">
        <v>-26.4</v>
      </c>
      <c r="AH19" s="165">
        <v>-0.36199999999999999</v>
      </c>
      <c r="AI19" s="165">
        <v>0.23599999999999999</v>
      </c>
      <c r="AJ19" s="166"/>
      <c r="AK19" s="165">
        <v>-24.03</v>
      </c>
      <c r="AL19" s="166"/>
      <c r="AM19" s="165">
        <v>-2.85</v>
      </c>
      <c r="AN19" s="165">
        <v>-2.83</v>
      </c>
      <c r="AO19" s="165">
        <v>4.7065999999999999</v>
      </c>
      <c r="AP19" s="165">
        <v>2.9037000000000002</v>
      </c>
      <c r="AQ19" s="165">
        <v>18.3108</v>
      </c>
      <c r="AR19" s="165">
        <v>19.715299999999999</v>
      </c>
      <c r="AS19" s="165">
        <v>-17.163599999999999</v>
      </c>
      <c r="AT19" s="165">
        <v>-17.682600000000001</v>
      </c>
      <c r="AU19" s="165">
        <v>-17.354900000000001</v>
      </c>
      <c r="AV19" s="165">
        <v>14.150600000000001</v>
      </c>
      <c r="AW19" s="165">
        <v>11.8918</v>
      </c>
      <c r="AX19" s="165">
        <v>-16.878799999999998</v>
      </c>
      <c r="AY19" s="165">
        <v>-13.931699999999999</v>
      </c>
      <c r="AZ19" s="165">
        <v>28.9907</v>
      </c>
      <c r="BA19" s="165">
        <v>29.755400000000002</v>
      </c>
      <c r="BB19" s="165">
        <v>-16.302299999999999</v>
      </c>
      <c r="BC19" s="165">
        <v>7.5734000000000004</v>
      </c>
      <c r="BD19" s="165">
        <v>-6.1</v>
      </c>
      <c r="BE19" s="165">
        <v>-6.2</v>
      </c>
      <c r="BF19" s="165">
        <v>-18.822399999999998</v>
      </c>
      <c r="BG19" s="165">
        <v>-18.395299999999999</v>
      </c>
      <c r="BH19" s="165">
        <v>-1.6823999999999999</v>
      </c>
      <c r="BI19" s="166"/>
      <c r="BJ19" s="165">
        <v>-4.7454999999999998</v>
      </c>
      <c r="BK19" s="165">
        <v>-0.50990000000000002</v>
      </c>
      <c r="BL19" s="166"/>
      <c r="BM19" s="165">
        <v>-0.10979999999999999</v>
      </c>
      <c r="BN19" s="165">
        <v>-120.426</v>
      </c>
      <c r="BO19" s="165">
        <v>28.901</v>
      </c>
      <c r="BP19" s="165">
        <v>28.84</v>
      </c>
      <c r="BQ19" s="165">
        <v>-32.4636</v>
      </c>
      <c r="BR19" s="165">
        <v>-206.08369999999999</v>
      </c>
      <c r="BS19" s="166"/>
      <c r="BT19" s="166"/>
      <c r="BU19" s="166"/>
      <c r="BV19" s="165">
        <v>10.1791</v>
      </c>
      <c r="BW19" s="165">
        <v>10.49</v>
      </c>
      <c r="BX19" s="166"/>
      <c r="BY19" s="165">
        <v>-12.75</v>
      </c>
      <c r="BZ19" s="165">
        <v>-4.78</v>
      </c>
      <c r="CA19" s="165">
        <v>-24.643899999999999</v>
      </c>
      <c r="CB19" s="165">
        <v>-24.643899999999999</v>
      </c>
      <c r="CC19" s="165">
        <v>25.7194</v>
      </c>
      <c r="CD19" s="165">
        <v>23.713999999999999</v>
      </c>
      <c r="CE19" s="165">
        <v>-4.5989000000000004</v>
      </c>
      <c r="CF19" s="165">
        <v>-9.4494000000000007</v>
      </c>
      <c r="CG19" s="165">
        <v>-9.6921999999999997</v>
      </c>
      <c r="CH19" s="165">
        <v>-4.7218</v>
      </c>
      <c r="CI19" s="166"/>
      <c r="CJ19" s="166"/>
      <c r="CK19" s="166"/>
      <c r="CL19" s="165">
        <v>-20.399999999999999</v>
      </c>
      <c r="CM19" s="165">
        <v>-19.600000000000001</v>
      </c>
      <c r="CN19" s="165">
        <v>-2.0499999999999998</v>
      </c>
      <c r="CO19" s="165">
        <v>11.431100000000001</v>
      </c>
      <c r="CP19" s="165">
        <v>11.7149</v>
      </c>
      <c r="CQ19" s="165">
        <v>10.420500000000001</v>
      </c>
      <c r="CR19" s="165">
        <v>51.281999999999996</v>
      </c>
      <c r="CS19" s="165">
        <v>51.2986</v>
      </c>
      <c r="CT19" s="165">
        <v>-27.0885</v>
      </c>
      <c r="CU19" s="165">
        <v>-27.174199999999999</v>
      </c>
      <c r="CV19" s="165">
        <v>-29.420999999999999</v>
      </c>
      <c r="CW19" s="165">
        <v>2.1911999999999998</v>
      </c>
      <c r="CX19" s="165">
        <v>21.14</v>
      </c>
      <c r="CY19" s="165">
        <v>7.6</v>
      </c>
      <c r="CZ19" s="165">
        <v>16.411100000000001</v>
      </c>
      <c r="DA19" s="165">
        <v>16.213999999999999</v>
      </c>
      <c r="DB19" s="165">
        <v>-7.46</v>
      </c>
      <c r="DC19" s="165">
        <v>-9.1760000000000002</v>
      </c>
      <c r="DD19" s="166"/>
      <c r="DE19" s="166"/>
      <c r="DF19" s="165">
        <v>30.9129</v>
      </c>
      <c r="DG19" s="165">
        <v>-12.4566</v>
      </c>
      <c r="DH19" s="165">
        <v>-3.8530000000000002</v>
      </c>
      <c r="DI19" s="165">
        <v>-16.899999999999999</v>
      </c>
      <c r="DJ19" s="166"/>
      <c r="DK19" s="165">
        <v>-4.2346000000000004</v>
      </c>
      <c r="DL19" s="165">
        <v>-2.8050999999999999</v>
      </c>
      <c r="DM19" s="165">
        <v>3.6324000000000001</v>
      </c>
      <c r="DN19" s="165">
        <v>3.1600999999999999</v>
      </c>
      <c r="DO19" s="165">
        <v>-2.5499999999999998</v>
      </c>
      <c r="DP19" s="165">
        <v>-1.75</v>
      </c>
      <c r="DQ19" s="165">
        <v>11.749000000000001</v>
      </c>
      <c r="DR19" s="165">
        <v>-31.7743</v>
      </c>
      <c r="DS19" s="165">
        <v>-14.31</v>
      </c>
      <c r="DT19" s="165">
        <v>-14.49</v>
      </c>
      <c r="DU19" s="165">
        <v>34</v>
      </c>
      <c r="DV19" s="165">
        <v>15.48</v>
      </c>
      <c r="DW19" s="165">
        <v>-33.4</v>
      </c>
      <c r="DX19" s="165">
        <v>-16.354500000000002</v>
      </c>
      <c r="DY19" s="165">
        <v>-33.815800000000003</v>
      </c>
      <c r="DZ19" s="165">
        <v>-32.972700000000003</v>
      </c>
      <c r="EA19" s="165">
        <v>-9.5602</v>
      </c>
      <c r="EB19" s="165">
        <v>-23.924399999999999</v>
      </c>
      <c r="EC19" s="165">
        <v>-30.991800000000001</v>
      </c>
      <c r="ED19" s="165">
        <v>-31.021000000000001</v>
      </c>
      <c r="EE19" s="165">
        <v>-15.905200000000001</v>
      </c>
      <c r="EF19" s="165">
        <v>-25.677900000000001</v>
      </c>
      <c r="EG19" s="165">
        <v>-12.089</v>
      </c>
      <c r="EH19" s="165">
        <v>-64.759200000000007</v>
      </c>
      <c r="EI19" s="165">
        <v>-12.239800000000001</v>
      </c>
      <c r="EJ19" s="166"/>
      <c r="EK19" s="165">
        <v>-10.467599999999999</v>
      </c>
      <c r="EL19" s="165">
        <v>-9.5984999999999996</v>
      </c>
      <c r="EM19" s="165">
        <v>0</v>
      </c>
      <c r="EN19" s="165">
        <v>-7.2287999999999997</v>
      </c>
      <c r="EO19" s="165">
        <v>-7.5232999999999999</v>
      </c>
      <c r="EP19" s="165">
        <v>8.2080000000000002</v>
      </c>
      <c r="EQ19" s="165">
        <v>-27.7316</v>
      </c>
      <c r="ER19" s="165">
        <v>-27.484400000000001</v>
      </c>
      <c r="ES19" s="165">
        <v>4.2114000000000003</v>
      </c>
      <c r="ET19" s="165">
        <v>0</v>
      </c>
      <c r="EU19" s="165">
        <v>-12.14</v>
      </c>
      <c r="EV19" s="165">
        <v>0.6</v>
      </c>
      <c r="EW19" s="165">
        <v>4.2047999999999996</v>
      </c>
      <c r="EX19" s="165">
        <v>-8.2021999999999995</v>
      </c>
      <c r="EY19" s="165">
        <v>-10.507099999999999</v>
      </c>
      <c r="EZ19" s="165">
        <v>-10.392799999999999</v>
      </c>
      <c r="FA19" s="165">
        <v>6.9367000000000001</v>
      </c>
      <c r="FB19" s="165">
        <v>9.2175999999999991</v>
      </c>
      <c r="FC19" s="165">
        <v>-11.400700000000001</v>
      </c>
      <c r="FD19" s="165">
        <v>5.8057999999999996</v>
      </c>
      <c r="FE19" s="166"/>
      <c r="FF19" s="165">
        <v>5.4583000000000004</v>
      </c>
      <c r="FG19" s="165">
        <v>0</v>
      </c>
      <c r="FH19" s="165">
        <v>0</v>
      </c>
      <c r="FI19" s="165">
        <v>0</v>
      </c>
      <c r="FJ19" s="165">
        <v>13.0616</v>
      </c>
      <c r="FK19" s="165">
        <v>13.564</v>
      </c>
      <c r="FL19" s="165">
        <v>-10.382300000000001</v>
      </c>
      <c r="FM19" s="165">
        <v>13.920199999999999</v>
      </c>
      <c r="FN19" s="165">
        <v>13.9999</v>
      </c>
      <c r="FO19" s="165">
        <v>-5.5175000000000001</v>
      </c>
      <c r="FP19" s="165">
        <v>18.5886</v>
      </c>
      <c r="FQ19" s="165">
        <v>23.507400000000001</v>
      </c>
      <c r="FR19" s="165">
        <v>-18.16</v>
      </c>
      <c r="FS19" s="165">
        <v>-2.2097000000000002</v>
      </c>
      <c r="FT19" s="165">
        <v>0.16500000000000001</v>
      </c>
      <c r="FU19" s="165">
        <v>1.5</v>
      </c>
      <c r="FV19" s="165">
        <v>-0.12</v>
      </c>
      <c r="FW19" s="165">
        <v>-23.5122</v>
      </c>
      <c r="FX19" s="166"/>
      <c r="FY19" s="165">
        <v>3.226</v>
      </c>
      <c r="FZ19" s="165">
        <v>0.60199999999999998</v>
      </c>
      <c r="GA19" s="165">
        <v>3.9298999999999999</v>
      </c>
      <c r="GB19" s="165">
        <v>29.89</v>
      </c>
      <c r="GC19" s="165">
        <v>-32.0351</v>
      </c>
      <c r="GD19" s="165">
        <v>-8.5740999999999996</v>
      </c>
      <c r="GE19" s="165">
        <v>-0.54</v>
      </c>
      <c r="GF19" s="165">
        <v>15.3734</v>
      </c>
      <c r="GG19" s="166"/>
      <c r="GH19" s="165">
        <v>17.718800000000002</v>
      </c>
      <c r="GI19" s="165">
        <v>-3.5722</v>
      </c>
      <c r="GJ19" s="165">
        <v>-3.8065000000000002</v>
      </c>
      <c r="GK19" s="165">
        <v>1.9872000000000001</v>
      </c>
      <c r="GL19" s="166"/>
      <c r="GM19" s="166"/>
      <c r="GN19" s="165">
        <v>-10.1591</v>
      </c>
      <c r="GO19" s="165">
        <v>-9.6071000000000009</v>
      </c>
      <c r="GP19" s="165">
        <v>1.5298</v>
      </c>
      <c r="GQ19" s="165">
        <v>-21.2103</v>
      </c>
      <c r="GR19" s="165">
        <v>-7.5012999999999996</v>
      </c>
      <c r="GS19" s="165">
        <v>-7.5461999999999998</v>
      </c>
      <c r="GT19" s="165">
        <v>81.586399999999998</v>
      </c>
      <c r="GU19" s="165">
        <v>-4.7713000000000001</v>
      </c>
      <c r="GV19" s="165">
        <v>-9.5007000000000001</v>
      </c>
      <c r="GW19" s="165">
        <v>7.7076000000000002</v>
      </c>
      <c r="GX19" s="165">
        <v>2.9066999999999998</v>
      </c>
      <c r="GY19" s="165">
        <v>6.4611000000000001</v>
      </c>
      <c r="GZ19" s="165">
        <v>6.4084000000000003</v>
      </c>
      <c r="HA19" s="165">
        <v>2.3018999999999998</v>
      </c>
      <c r="HB19" s="165">
        <v>-13.9785</v>
      </c>
      <c r="HC19" s="165">
        <v>-12.2407</v>
      </c>
      <c r="HD19" s="165">
        <v>-12.99</v>
      </c>
      <c r="HE19" s="165">
        <v>5.2119999999999997</v>
      </c>
      <c r="HF19" s="165">
        <v>45.236800000000002</v>
      </c>
      <c r="HG19" s="165">
        <v>-16.46</v>
      </c>
      <c r="HH19" s="165">
        <v>84.889700000000005</v>
      </c>
      <c r="HI19" s="165">
        <v>-13.1823</v>
      </c>
      <c r="HJ19" s="165">
        <v>39.737900000000003</v>
      </c>
      <c r="HK19" s="165">
        <v>0</v>
      </c>
      <c r="HL19" s="165">
        <v>-6.7732000000000001</v>
      </c>
      <c r="HM19" s="165">
        <v>0</v>
      </c>
      <c r="HN19" s="165">
        <v>0</v>
      </c>
      <c r="HO19" s="166"/>
      <c r="HP19" s="166"/>
      <c r="HQ19" s="165">
        <v>-13.8306</v>
      </c>
      <c r="HR19" s="165">
        <v>-13.264799999999999</v>
      </c>
      <c r="HS19" s="165">
        <v>-4.3284000000000002</v>
      </c>
      <c r="HT19" s="165">
        <v>-4.0111999999999997</v>
      </c>
      <c r="HU19" s="165">
        <v>25.9</v>
      </c>
      <c r="HV19" s="165">
        <v>25.92</v>
      </c>
      <c r="HW19" s="165">
        <v>-24.9</v>
      </c>
      <c r="HX19" s="165">
        <v>-24.6</v>
      </c>
      <c r="HY19" s="165">
        <v>0.35249999999999998</v>
      </c>
      <c r="HZ19" s="165">
        <v>-9.6</v>
      </c>
      <c r="IA19" s="165">
        <v>59.379399999999997</v>
      </c>
      <c r="IB19" s="165">
        <v>16.370899999999999</v>
      </c>
      <c r="IC19" s="165">
        <v>16.263300000000001</v>
      </c>
      <c r="ID19" s="165">
        <v>-17.399999999999999</v>
      </c>
      <c r="IE19" s="165">
        <v>-29</v>
      </c>
      <c r="IF19" s="165">
        <v>-2.9</v>
      </c>
      <c r="IG19" s="165">
        <v>-3.4</v>
      </c>
      <c r="IH19" s="165">
        <v>-17.965</v>
      </c>
      <c r="II19" s="165">
        <v>-18.128299999999999</v>
      </c>
      <c r="IJ19" s="165">
        <v>-136.89429999999999</v>
      </c>
      <c r="IK19" s="165">
        <v>-18.330400000000001</v>
      </c>
      <c r="IL19" s="165">
        <v>-260.9239</v>
      </c>
      <c r="IM19" s="165">
        <v>-16.985099999999999</v>
      </c>
      <c r="IN19" s="166"/>
      <c r="IO19" s="165">
        <v>97.972399999999993</v>
      </c>
      <c r="IP19" s="165">
        <v>65.945700000000002</v>
      </c>
      <c r="IQ19" s="165">
        <v>131.49719999999999</v>
      </c>
      <c r="IR19" s="165">
        <v>105.572</v>
      </c>
      <c r="IS19" s="165">
        <v>32.632300000000001</v>
      </c>
      <c r="IT19" s="165">
        <v>15.202500000000001</v>
      </c>
      <c r="IU19" s="165">
        <v>11.3279</v>
      </c>
      <c r="IV19" s="165">
        <v>-18.4314</v>
      </c>
      <c r="IW19" s="165">
        <v>185.13900000000001</v>
      </c>
      <c r="IX19" s="165">
        <v>-209.7602</v>
      </c>
      <c r="IY19" s="165">
        <v>-28.3108</v>
      </c>
      <c r="IZ19" s="165">
        <v>30.2818</v>
      </c>
      <c r="JA19" s="165">
        <v>-1.8737999999999999</v>
      </c>
      <c r="JB19" s="165">
        <v>5.4509999999999996</v>
      </c>
      <c r="JC19" s="165">
        <v>-4.72</v>
      </c>
      <c r="JD19" s="165">
        <v>-1.1379999999999999</v>
      </c>
      <c r="JE19" s="165">
        <v>-1.1379999999999999</v>
      </c>
      <c r="JF19" s="165">
        <v>-0.72</v>
      </c>
      <c r="JG19" s="165">
        <v>3.44</v>
      </c>
      <c r="JH19" s="165">
        <v>-3.1362999999999999</v>
      </c>
      <c r="JI19" s="165">
        <v>-8.8762000000000008</v>
      </c>
      <c r="JJ19" s="165">
        <v>3.4866999999999999</v>
      </c>
      <c r="JK19" s="165">
        <v>1.3504</v>
      </c>
      <c r="JL19" s="165">
        <v>-1.2</v>
      </c>
      <c r="JM19" s="165">
        <v>-5.3410000000000002</v>
      </c>
      <c r="JN19" s="165">
        <v>-4.8380000000000001</v>
      </c>
      <c r="JO19" s="165">
        <v>2.6092</v>
      </c>
      <c r="JP19" s="165">
        <v>3.0381999999999998</v>
      </c>
      <c r="JQ19" s="165">
        <v>4.8392999999999997</v>
      </c>
      <c r="JR19" s="165">
        <v>3.08</v>
      </c>
      <c r="JS19" s="165">
        <v>3.8031000000000001</v>
      </c>
      <c r="JT19" s="166"/>
      <c r="JU19" s="165">
        <v>15.9</v>
      </c>
      <c r="JV19" s="165">
        <v>7.2217000000000002</v>
      </c>
      <c r="JW19" s="165">
        <v>0.02</v>
      </c>
      <c r="JX19" s="166"/>
      <c r="JY19" s="165">
        <v>0</v>
      </c>
      <c r="JZ19" s="165">
        <v>-19.368200000000002</v>
      </c>
      <c r="KA19" s="165">
        <v>-19.6387</v>
      </c>
      <c r="KB19" s="165">
        <v>3.5352999999999999</v>
      </c>
      <c r="KC19" s="165">
        <v>15.3627</v>
      </c>
      <c r="KD19" s="165">
        <v>-15.257899999999999</v>
      </c>
      <c r="KE19" s="165">
        <v>0</v>
      </c>
      <c r="KF19" s="165">
        <v>-7.6</v>
      </c>
      <c r="KG19" s="165">
        <v>-5.9</v>
      </c>
      <c r="KH19" s="165">
        <v>70.745699999999999</v>
      </c>
      <c r="KI19" s="165">
        <v>-158.2687</v>
      </c>
    </row>
    <row r="20" spans="1:295" ht="18" customHeight="1" x14ac:dyDescent="0.3">
      <c r="A20" s="161" t="s">
        <v>68</v>
      </c>
      <c r="B20" s="161" t="s">
        <v>768</v>
      </c>
      <c r="C20" s="165">
        <v>3.1453000000000002</v>
      </c>
      <c r="D20" s="165">
        <v>1.1797</v>
      </c>
      <c r="E20" s="165">
        <v>-5.8708</v>
      </c>
      <c r="F20" s="165">
        <v>1.6773</v>
      </c>
      <c r="G20" s="165">
        <v>9.5828000000000007</v>
      </c>
      <c r="H20" s="166"/>
      <c r="I20" s="165">
        <v>13.359299999999999</v>
      </c>
      <c r="J20" s="166"/>
      <c r="K20" s="165">
        <v>10.0265</v>
      </c>
      <c r="L20" s="165">
        <v>3.5388999999999999</v>
      </c>
      <c r="M20" s="166"/>
      <c r="N20" s="165">
        <v>-11.1</v>
      </c>
      <c r="O20" s="166"/>
      <c r="P20" s="166"/>
      <c r="Q20" s="166"/>
      <c r="R20" s="166"/>
      <c r="S20" s="165">
        <v>3.5950000000000002</v>
      </c>
      <c r="T20" s="165">
        <v>-6.3852000000000002</v>
      </c>
      <c r="U20" s="165">
        <v>3.7124000000000001</v>
      </c>
      <c r="V20" s="165">
        <v>3.5865999999999998</v>
      </c>
      <c r="W20" s="165">
        <v>6.5796000000000001</v>
      </c>
      <c r="X20" s="165">
        <v>2.7261000000000002</v>
      </c>
      <c r="Y20" s="165">
        <v>7.9000000000000001E-2</v>
      </c>
      <c r="Z20" s="165">
        <v>2.3605</v>
      </c>
      <c r="AA20" s="166"/>
      <c r="AB20" s="165">
        <v>-1.2421</v>
      </c>
      <c r="AC20" s="166"/>
      <c r="AD20" s="166"/>
      <c r="AE20" s="165">
        <v>4.0449999999999999</v>
      </c>
      <c r="AF20" s="165">
        <v>-8.8800000000000008</v>
      </c>
      <c r="AG20" s="165">
        <v>-26.4</v>
      </c>
      <c r="AH20" s="165">
        <v>-0.496</v>
      </c>
      <c r="AI20" s="165">
        <v>0.24299999999999999</v>
      </c>
      <c r="AJ20" s="166"/>
      <c r="AK20" s="165">
        <v>-22.93</v>
      </c>
      <c r="AL20" s="166"/>
      <c r="AM20" s="165">
        <v>-3.6</v>
      </c>
      <c r="AN20" s="165">
        <v>-3.37</v>
      </c>
      <c r="AO20" s="165">
        <v>4.1239999999999997</v>
      </c>
      <c r="AP20" s="165">
        <v>2.9596</v>
      </c>
      <c r="AQ20" s="165">
        <v>17.875399999999999</v>
      </c>
      <c r="AR20" s="165">
        <v>19.445399999999999</v>
      </c>
      <c r="AS20" s="165">
        <v>-16.324300000000001</v>
      </c>
      <c r="AT20" s="165">
        <v>-17.012799999999999</v>
      </c>
      <c r="AU20" s="165">
        <v>-15.9399</v>
      </c>
      <c r="AV20" s="165">
        <v>0.78190000000000004</v>
      </c>
      <c r="AW20" s="165">
        <v>0.72529999999999994</v>
      </c>
      <c r="AX20" s="165">
        <v>-15.1374</v>
      </c>
      <c r="AY20" s="165">
        <v>-12.5922</v>
      </c>
      <c r="AZ20" s="165">
        <v>21.9068</v>
      </c>
      <c r="BA20" s="165">
        <v>23.634799999999998</v>
      </c>
      <c r="BB20" s="165">
        <v>-14.7094</v>
      </c>
      <c r="BC20" s="165">
        <v>7.4268999999999998</v>
      </c>
      <c r="BD20" s="165">
        <v>-5.7</v>
      </c>
      <c r="BE20" s="165">
        <v>-6.1</v>
      </c>
      <c r="BF20" s="165">
        <v>-20.705400000000001</v>
      </c>
      <c r="BG20" s="165">
        <v>-20.218</v>
      </c>
      <c r="BH20" s="165">
        <v>-1.5550999999999999</v>
      </c>
      <c r="BI20" s="166"/>
      <c r="BJ20" s="165">
        <v>-6.0739999999999998</v>
      </c>
      <c r="BK20" s="165">
        <v>-1.0863</v>
      </c>
      <c r="BL20" s="166"/>
      <c r="BM20" s="165">
        <v>-0.1022</v>
      </c>
      <c r="BN20" s="165">
        <v>-126.0414</v>
      </c>
      <c r="BO20" s="165">
        <v>30.1828</v>
      </c>
      <c r="BP20" s="165">
        <v>30.2133</v>
      </c>
      <c r="BQ20" s="165">
        <v>-27.830500000000001</v>
      </c>
      <c r="BR20" s="165">
        <v>-208.9761</v>
      </c>
      <c r="BS20" s="166"/>
      <c r="BT20" s="166"/>
      <c r="BU20" s="166"/>
      <c r="BV20" s="165">
        <v>8.0734999999999992</v>
      </c>
      <c r="BW20" s="165">
        <v>9.1300000000000008</v>
      </c>
      <c r="BX20" s="166"/>
      <c r="BY20" s="165">
        <v>-14.7</v>
      </c>
      <c r="BZ20" s="165">
        <v>-5.66</v>
      </c>
      <c r="CA20" s="165">
        <v>-23.572299999999998</v>
      </c>
      <c r="CB20" s="165">
        <v>-22.500599999999999</v>
      </c>
      <c r="CC20" s="165">
        <v>22.271999999999998</v>
      </c>
      <c r="CD20" s="165">
        <v>20.809100000000001</v>
      </c>
      <c r="CE20" s="165">
        <v>-3.9443000000000001</v>
      </c>
      <c r="CF20" s="165">
        <v>-10.139099999999999</v>
      </c>
      <c r="CG20" s="165">
        <v>-10.2537</v>
      </c>
      <c r="CH20" s="165">
        <v>-5.1417000000000002</v>
      </c>
      <c r="CI20" s="166"/>
      <c r="CJ20" s="166"/>
      <c r="CK20" s="166"/>
      <c r="CL20" s="165">
        <v>-19.100000000000001</v>
      </c>
      <c r="CM20" s="165">
        <v>-19.3</v>
      </c>
      <c r="CN20" s="165">
        <v>-1.88</v>
      </c>
      <c r="CO20" s="165">
        <v>11.430300000000001</v>
      </c>
      <c r="CP20" s="165">
        <v>11.5867</v>
      </c>
      <c r="CQ20" s="165">
        <v>8.8141999999999996</v>
      </c>
      <c r="CR20" s="165">
        <v>53.733800000000002</v>
      </c>
      <c r="CS20" s="165">
        <v>53.629100000000001</v>
      </c>
      <c r="CT20" s="165">
        <v>-27.1572</v>
      </c>
      <c r="CU20" s="165">
        <v>-26.939800000000002</v>
      </c>
      <c r="CV20" s="165">
        <v>-29.745699999999999</v>
      </c>
      <c r="CW20" s="165">
        <v>2.3369</v>
      </c>
      <c r="CX20" s="165">
        <v>20.43</v>
      </c>
      <c r="CY20" s="165">
        <v>7.22</v>
      </c>
      <c r="CZ20" s="165">
        <v>16.254899999999999</v>
      </c>
      <c r="DA20" s="165">
        <v>16.018699999999999</v>
      </c>
      <c r="DB20" s="165">
        <v>-7.34</v>
      </c>
      <c r="DC20" s="165">
        <v>-8.8800000000000008</v>
      </c>
      <c r="DD20" s="166"/>
      <c r="DE20" s="166"/>
      <c r="DF20" s="165">
        <v>32.259300000000003</v>
      </c>
      <c r="DG20" s="165">
        <v>-11.9726</v>
      </c>
      <c r="DH20" s="165">
        <v>-3.8220999999999998</v>
      </c>
      <c r="DI20" s="166"/>
      <c r="DJ20" s="166"/>
      <c r="DK20" s="165">
        <v>-4.2748999999999997</v>
      </c>
      <c r="DL20" s="165">
        <v>-2.0571000000000002</v>
      </c>
      <c r="DM20" s="165">
        <v>4.1055000000000001</v>
      </c>
      <c r="DN20" s="165">
        <v>3.9022999999999999</v>
      </c>
      <c r="DO20" s="165">
        <v>-1.97</v>
      </c>
      <c r="DP20" s="165">
        <v>-1.69</v>
      </c>
      <c r="DQ20" s="165">
        <v>8.0754999999999999</v>
      </c>
      <c r="DR20" s="165">
        <v>-33.426900000000003</v>
      </c>
      <c r="DS20" s="165">
        <v>-15.13</v>
      </c>
      <c r="DT20" s="165">
        <v>-15.15</v>
      </c>
      <c r="DU20" s="165">
        <v>35.79</v>
      </c>
      <c r="DV20" s="165">
        <v>14.44</v>
      </c>
      <c r="DW20" s="165">
        <v>-33.345500000000001</v>
      </c>
      <c r="DX20" s="165">
        <v>-16.7455</v>
      </c>
      <c r="DY20" s="165">
        <v>-32.497</v>
      </c>
      <c r="DZ20" s="165">
        <v>-32.663600000000002</v>
      </c>
      <c r="EA20" s="165">
        <v>-10.032</v>
      </c>
      <c r="EB20" s="165">
        <v>-23.325900000000001</v>
      </c>
      <c r="EC20" s="165">
        <v>-30.317</v>
      </c>
      <c r="ED20" s="165">
        <v>-29.965800000000002</v>
      </c>
      <c r="EE20" s="165">
        <v>-21.1526</v>
      </c>
      <c r="EF20" s="165">
        <v>-26.510100000000001</v>
      </c>
      <c r="EG20" s="165">
        <v>-11.044</v>
      </c>
      <c r="EH20" s="165">
        <v>-68.956599999999995</v>
      </c>
      <c r="EI20" s="165">
        <v>-19.438400000000001</v>
      </c>
      <c r="EJ20" s="166"/>
      <c r="EK20" s="165">
        <v>-10.476900000000001</v>
      </c>
      <c r="EL20" s="165">
        <v>-9.2981999999999996</v>
      </c>
      <c r="EM20" s="165">
        <v>9.282</v>
      </c>
      <c r="EN20" s="165">
        <v>-10.2898</v>
      </c>
      <c r="EO20" s="165">
        <v>-10.0002</v>
      </c>
      <c r="EP20" s="165">
        <v>9.2319999999999993</v>
      </c>
      <c r="EQ20" s="165">
        <v>-27.7925</v>
      </c>
      <c r="ER20" s="165">
        <v>-27.473099999999999</v>
      </c>
      <c r="ES20" s="165">
        <v>5.2175000000000002</v>
      </c>
      <c r="ET20" s="165">
        <v>-5.95</v>
      </c>
      <c r="EU20" s="165">
        <v>-11.63</v>
      </c>
      <c r="EV20" s="165">
        <v>-0.3</v>
      </c>
      <c r="EW20" s="165">
        <v>4.3453999999999997</v>
      </c>
      <c r="EX20" s="165">
        <v>-14.808199999999999</v>
      </c>
      <c r="EY20" s="165">
        <v>-10.1539</v>
      </c>
      <c r="EZ20" s="165">
        <v>-10.265000000000001</v>
      </c>
      <c r="FA20" s="165">
        <v>6.5571000000000002</v>
      </c>
      <c r="FB20" s="165">
        <v>8.1408000000000005</v>
      </c>
      <c r="FC20" s="165">
        <v>-15.1328</v>
      </c>
      <c r="FD20" s="165">
        <v>6.2846000000000002</v>
      </c>
      <c r="FE20" s="166"/>
      <c r="FF20" s="165">
        <v>6.0884</v>
      </c>
      <c r="FG20" s="165">
        <v>0</v>
      </c>
      <c r="FH20" s="165">
        <v>0</v>
      </c>
      <c r="FI20" s="166"/>
      <c r="FJ20" s="165">
        <v>11.554500000000001</v>
      </c>
      <c r="FK20" s="165">
        <v>12.224299999999999</v>
      </c>
      <c r="FL20" s="165">
        <v>-1.0046999999999999</v>
      </c>
      <c r="FM20" s="165">
        <v>12.9953</v>
      </c>
      <c r="FN20" s="165">
        <v>13.1342</v>
      </c>
      <c r="FO20" s="165">
        <v>0.77700000000000002</v>
      </c>
      <c r="FP20" s="165">
        <v>22.8767</v>
      </c>
      <c r="FQ20" s="165">
        <v>21.0806</v>
      </c>
      <c r="FR20" s="165">
        <v>-19.96</v>
      </c>
      <c r="FS20" s="165">
        <v>-2.8083999999999998</v>
      </c>
      <c r="FT20" s="165">
        <v>0.1128</v>
      </c>
      <c r="FU20" s="165">
        <v>0.46</v>
      </c>
      <c r="FV20" s="165">
        <v>0.18</v>
      </c>
      <c r="FW20" s="165">
        <v>-21.345700000000001</v>
      </c>
      <c r="FX20" s="166"/>
      <c r="FY20" s="165">
        <v>3.121</v>
      </c>
      <c r="FZ20" s="165">
        <v>0.629</v>
      </c>
      <c r="GA20" s="166"/>
      <c r="GB20" s="165">
        <v>28.12</v>
      </c>
      <c r="GC20" s="165">
        <v>-34.574399999999997</v>
      </c>
      <c r="GD20" s="165">
        <v>-11.771800000000001</v>
      </c>
      <c r="GE20" s="165">
        <v>-0.79</v>
      </c>
      <c r="GF20" s="165">
        <v>13.4039</v>
      </c>
      <c r="GG20" s="166"/>
      <c r="GH20" s="165">
        <v>17.673400000000001</v>
      </c>
      <c r="GI20" s="165">
        <v>-3.6042999999999998</v>
      </c>
      <c r="GJ20" s="165">
        <v>-3.7504</v>
      </c>
      <c r="GK20" s="165">
        <v>1.9652000000000001</v>
      </c>
      <c r="GL20" s="166"/>
      <c r="GM20" s="166"/>
      <c r="GN20" s="166"/>
      <c r="GO20" s="165">
        <v>-7.8242000000000003</v>
      </c>
      <c r="GP20" s="165">
        <v>1.2382</v>
      </c>
      <c r="GQ20" s="165">
        <v>-21.207799999999999</v>
      </c>
      <c r="GR20" s="165">
        <v>-7.4119000000000002</v>
      </c>
      <c r="GS20" s="165">
        <v>-7.8601000000000001</v>
      </c>
      <c r="GT20" s="165">
        <v>92.297700000000006</v>
      </c>
      <c r="GU20" s="165">
        <v>-4.6497999999999999</v>
      </c>
      <c r="GV20" s="165">
        <v>-9.5177999999999994</v>
      </c>
      <c r="GW20" s="165">
        <v>7.8367000000000004</v>
      </c>
      <c r="GX20" s="165">
        <v>3.2743000000000002</v>
      </c>
      <c r="GY20" s="165">
        <v>6.4170999999999996</v>
      </c>
      <c r="GZ20" s="165">
        <v>6.4401000000000002</v>
      </c>
      <c r="HA20" s="165">
        <v>2.5918000000000001</v>
      </c>
      <c r="HB20" s="165">
        <v>-13.683199999999999</v>
      </c>
      <c r="HC20" s="165">
        <v>-12.623699999999999</v>
      </c>
      <c r="HD20" s="165">
        <v>-13.83</v>
      </c>
      <c r="HE20" s="165">
        <v>8.5372000000000003</v>
      </c>
      <c r="HF20" s="165">
        <v>54.142000000000003</v>
      </c>
      <c r="HG20" s="165">
        <v>-20.641200000000001</v>
      </c>
      <c r="HH20" s="165">
        <v>78.726200000000006</v>
      </c>
      <c r="HI20" s="165">
        <v>-11.5587</v>
      </c>
      <c r="HJ20" s="165">
        <v>41.383699999999997</v>
      </c>
      <c r="HK20" s="166"/>
      <c r="HL20" s="165">
        <v>-6.2289000000000003</v>
      </c>
      <c r="HM20" s="165">
        <v>0</v>
      </c>
      <c r="HN20" s="165">
        <v>-9.7263000000000002</v>
      </c>
      <c r="HO20" s="166"/>
      <c r="HP20" s="166"/>
      <c r="HQ20" s="165">
        <v>-15.2149</v>
      </c>
      <c r="HR20" s="165">
        <v>-14.8743</v>
      </c>
      <c r="HS20" s="165">
        <v>-1.7608999999999999</v>
      </c>
      <c r="HT20" s="165">
        <v>-1.3788</v>
      </c>
      <c r="HU20" s="165">
        <v>24.17</v>
      </c>
      <c r="HV20" s="165">
        <v>24.98</v>
      </c>
      <c r="HW20" s="165">
        <v>-24</v>
      </c>
      <c r="HX20" s="165">
        <v>-24.7</v>
      </c>
      <c r="HY20" s="165">
        <v>0.49349999999999999</v>
      </c>
      <c r="HZ20" s="165">
        <v>-8.8800000000000008</v>
      </c>
      <c r="IA20" s="165">
        <v>61.774999999999999</v>
      </c>
      <c r="IB20" s="165">
        <v>15.6114</v>
      </c>
      <c r="IC20" s="165">
        <v>16.1434</v>
      </c>
      <c r="ID20" s="165">
        <v>-17.399999999999999</v>
      </c>
      <c r="IE20" s="165">
        <v>-29</v>
      </c>
      <c r="IF20" s="165">
        <v>-0.8</v>
      </c>
      <c r="IG20" s="165">
        <v>-1.3</v>
      </c>
      <c r="IH20" s="165">
        <v>-18.179500000000001</v>
      </c>
      <c r="II20" s="165">
        <v>-18.281199999999998</v>
      </c>
      <c r="IJ20" s="165">
        <v>-125.5265</v>
      </c>
      <c r="IK20" s="165">
        <v>-12.2982</v>
      </c>
      <c r="IL20" s="165">
        <v>-262.7208</v>
      </c>
      <c r="IM20" s="165">
        <v>-19.122499999999999</v>
      </c>
      <c r="IN20" s="166"/>
      <c r="IO20" s="165">
        <v>94.715500000000006</v>
      </c>
      <c r="IP20" s="165">
        <v>73.559799999999996</v>
      </c>
      <c r="IQ20" s="165">
        <v>130.89580000000001</v>
      </c>
      <c r="IR20" s="165">
        <v>102.535</v>
      </c>
      <c r="IS20" s="165">
        <v>26.7195</v>
      </c>
      <c r="IT20" s="165">
        <v>16.026299999999999</v>
      </c>
      <c r="IU20" s="165">
        <v>12.7575</v>
      </c>
      <c r="IV20" s="165">
        <v>-19.122900000000001</v>
      </c>
      <c r="IW20" s="165">
        <v>177.01949999999999</v>
      </c>
      <c r="IX20" s="165">
        <v>-213.44829999999999</v>
      </c>
      <c r="IY20" s="165">
        <v>-33.631900000000002</v>
      </c>
      <c r="IZ20" s="165">
        <v>39.381999999999998</v>
      </c>
      <c r="JA20" s="165">
        <v>-1.1707000000000001</v>
      </c>
      <c r="JB20" s="165">
        <v>4.8860000000000001</v>
      </c>
      <c r="JC20" s="165">
        <v>-6.24</v>
      </c>
      <c r="JD20" s="165">
        <v>-0.91700000000000004</v>
      </c>
      <c r="JE20" s="165">
        <v>-0.92900000000000005</v>
      </c>
      <c r="JF20" s="165">
        <v>0.88</v>
      </c>
      <c r="JG20" s="165">
        <v>2.4</v>
      </c>
      <c r="JH20" s="165">
        <v>-3.4068000000000001</v>
      </c>
      <c r="JI20" s="165">
        <v>-7.5853000000000002</v>
      </c>
      <c r="JJ20" s="165">
        <v>3.1937000000000002</v>
      </c>
      <c r="JK20" s="165">
        <v>0.88039999999999996</v>
      </c>
      <c r="JL20" s="165">
        <v>-1.8</v>
      </c>
      <c r="JM20" s="165">
        <v>-4.3739999999999997</v>
      </c>
      <c r="JN20" s="165">
        <v>-4.4089999999999998</v>
      </c>
      <c r="JO20" s="165">
        <v>2.8448000000000002</v>
      </c>
      <c r="JP20" s="165">
        <v>3.3138999999999998</v>
      </c>
      <c r="JQ20" s="165">
        <v>3.8557999999999999</v>
      </c>
      <c r="JR20" s="165">
        <v>3.8475999999999999</v>
      </c>
      <c r="JS20" s="165">
        <v>4.0503</v>
      </c>
      <c r="JT20" s="166"/>
      <c r="JU20" s="165">
        <v>16.3</v>
      </c>
      <c r="JV20" s="165">
        <v>7.0654000000000003</v>
      </c>
      <c r="JW20" s="165">
        <v>0.15</v>
      </c>
      <c r="JX20" s="166"/>
      <c r="JY20" s="166"/>
      <c r="JZ20" s="165">
        <v>-19.315300000000001</v>
      </c>
      <c r="KA20" s="165">
        <v>-20.950900000000001</v>
      </c>
      <c r="KB20" s="165">
        <v>3.4980000000000002</v>
      </c>
      <c r="KC20" s="165">
        <v>14.812099999999999</v>
      </c>
      <c r="KD20" s="165">
        <v>-15.483700000000001</v>
      </c>
      <c r="KE20" s="166"/>
      <c r="KF20" s="165">
        <v>-8.6</v>
      </c>
      <c r="KG20" s="165">
        <v>-5.9</v>
      </c>
      <c r="KH20" s="165">
        <v>66.796099999999996</v>
      </c>
      <c r="KI20" s="165">
        <v>-158.5891</v>
      </c>
    </row>
    <row r="21" spans="1:295" ht="18" customHeight="1" x14ac:dyDescent="0.3">
      <c r="A21" s="161" t="s">
        <v>68</v>
      </c>
      <c r="B21" s="161" t="s">
        <v>769</v>
      </c>
      <c r="C21" s="165">
        <v>3.0992999999999999</v>
      </c>
      <c r="D21" s="165">
        <v>1.1387</v>
      </c>
      <c r="E21" s="165">
        <v>-5.9962</v>
      </c>
      <c r="F21" s="165">
        <v>1.7568999999999999</v>
      </c>
      <c r="G21" s="165">
        <v>9.3017000000000003</v>
      </c>
      <c r="H21" s="166"/>
      <c r="I21" s="165">
        <v>13.9694</v>
      </c>
      <c r="J21" s="166"/>
      <c r="K21" s="165">
        <v>10.9475</v>
      </c>
      <c r="L21" s="165">
        <v>4.1178999999999997</v>
      </c>
      <c r="M21" s="166"/>
      <c r="N21" s="165">
        <v>-13.32</v>
      </c>
      <c r="O21" s="165">
        <v>-8.8000000000000007</v>
      </c>
      <c r="P21" s="165">
        <v>-13.2</v>
      </c>
      <c r="Q21" s="165">
        <v>1.6559999999999999</v>
      </c>
      <c r="R21" s="165">
        <v>-4.4000000000000004</v>
      </c>
      <c r="S21" s="165">
        <v>3.3546</v>
      </c>
      <c r="T21" s="165">
        <v>-7.5869</v>
      </c>
      <c r="U21" s="165">
        <v>4.7213000000000003</v>
      </c>
      <c r="V21" s="165">
        <v>4.6357999999999997</v>
      </c>
      <c r="W21" s="165">
        <v>8.2271999999999998</v>
      </c>
      <c r="X21" s="165">
        <v>3.2913000000000001</v>
      </c>
      <c r="Y21" s="165">
        <v>0.17100000000000001</v>
      </c>
      <c r="Z21" s="165">
        <v>2.4068000000000001</v>
      </c>
      <c r="AA21" s="166"/>
      <c r="AB21" s="165">
        <v>-1.1053999999999999</v>
      </c>
      <c r="AC21" s="166"/>
      <c r="AD21" s="166"/>
      <c r="AE21" s="165">
        <v>4.2110000000000003</v>
      </c>
      <c r="AF21" s="165">
        <v>-6.66</v>
      </c>
      <c r="AG21" s="165">
        <v>-26.4</v>
      </c>
      <c r="AH21" s="165">
        <v>-0.7</v>
      </c>
      <c r="AI21" s="165">
        <v>0.25</v>
      </c>
      <c r="AJ21" s="166"/>
      <c r="AK21" s="165">
        <v>-18.91</v>
      </c>
      <c r="AL21" s="166"/>
      <c r="AM21" s="165">
        <v>-4.17</v>
      </c>
      <c r="AN21" s="165">
        <v>-4.0599999999999996</v>
      </c>
      <c r="AO21" s="165">
        <v>3.4186999999999999</v>
      </c>
      <c r="AP21" s="165">
        <v>3.4011999999999998</v>
      </c>
      <c r="AQ21" s="165">
        <v>20.276199999999999</v>
      </c>
      <c r="AR21" s="165">
        <v>21.6204</v>
      </c>
      <c r="AS21" s="165">
        <v>-20.791699999999999</v>
      </c>
      <c r="AT21" s="165">
        <v>-14.467599999999999</v>
      </c>
      <c r="AU21" s="165">
        <v>-13.280099999999999</v>
      </c>
      <c r="AV21" s="165">
        <v>11.381500000000001</v>
      </c>
      <c r="AW21" s="165">
        <v>16.654199999999999</v>
      </c>
      <c r="AX21" s="165">
        <v>-17.012799999999999</v>
      </c>
      <c r="AY21" s="165">
        <v>-13.797800000000001</v>
      </c>
      <c r="AZ21" s="165">
        <v>23.625599999999999</v>
      </c>
      <c r="BA21" s="165">
        <v>21.434699999999999</v>
      </c>
      <c r="BB21" s="165">
        <v>0.91649999999999998</v>
      </c>
      <c r="BC21" s="165">
        <v>5.4485000000000001</v>
      </c>
      <c r="BD21" s="165">
        <v>-5.0999999999999996</v>
      </c>
      <c r="BE21" s="165">
        <v>-5.0999999999999996</v>
      </c>
      <c r="BF21" s="165">
        <v>-19.335000000000001</v>
      </c>
      <c r="BG21" s="165">
        <v>-18.668099999999999</v>
      </c>
      <c r="BH21" s="165">
        <v>-1.4001999999999999</v>
      </c>
      <c r="BI21" s="166"/>
      <c r="BJ21" s="165">
        <v>-3.4794</v>
      </c>
      <c r="BK21" s="165">
        <v>-0.64170000000000005</v>
      </c>
      <c r="BL21" s="166"/>
      <c r="BM21" s="165">
        <v>0.87419999999999998</v>
      </c>
      <c r="BN21" s="165">
        <v>-105.5635</v>
      </c>
      <c r="BO21" s="165">
        <v>25.7881</v>
      </c>
      <c r="BP21" s="165">
        <v>25.9407</v>
      </c>
      <c r="BQ21" s="165">
        <v>-51.362699999999997</v>
      </c>
      <c r="BR21" s="165">
        <v>-201.40190000000001</v>
      </c>
      <c r="BS21" s="166"/>
      <c r="BT21" s="166"/>
      <c r="BU21" s="166"/>
      <c r="BV21" s="165">
        <v>7.1553000000000004</v>
      </c>
      <c r="BW21" s="165">
        <v>9.49</v>
      </c>
      <c r="BX21" s="166"/>
      <c r="BY21" s="165">
        <v>-13.06</v>
      </c>
      <c r="BZ21" s="165">
        <v>-5.24</v>
      </c>
      <c r="CA21" s="165">
        <v>-21.696899999999999</v>
      </c>
      <c r="CB21" s="165">
        <v>-21.027100000000001</v>
      </c>
      <c r="CC21" s="165">
        <v>21.5</v>
      </c>
      <c r="CD21" s="165">
        <v>19.758400000000002</v>
      </c>
      <c r="CE21" s="165">
        <v>-4.4096000000000002</v>
      </c>
      <c r="CF21" s="165">
        <v>-7.2004999999999999</v>
      </c>
      <c r="CG21" s="165">
        <v>-6.7263999999999999</v>
      </c>
      <c r="CH21" s="165">
        <v>-2.8875999999999999</v>
      </c>
      <c r="CI21" s="166"/>
      <c r="CJ21" s="166"/>
      <c r="CK21" s="166"/>
      <c r="CL21" s="165">
        <v>-16.100000000000001</v>
      </c>
      <c r="CM21" s="165">
        <v>-15.2</v>
      </c>
      <c r="CN21" s="165">
        <v>-1.95</v>
      </c>
      <c r="CO21" s="165">
        <v>14.5115</v>
      </c>
      <c r="CP21" s="165">
        <v>14.432499999999999</v>
      </c>
      <c r="CQ21" s="165">
        <v>13.179</v>
      </c>
      <c r="CR21" s="165">
        <v>45.1004</v>
      </c>
      <c r="CS21" s="165">
        <v>45.420299999999997</v>
      </c>
      <c r="CT21" s="165">
        <v>-26.008199999999999</v>
      </c>
      <c r="CU21" s="165">
        <v>-21.912400000000002</v>
      </c>
      <c r="CV21" s="165">
        <v>-27.318999999999999</v>
      </c>
      <c r="CW21" s="165">
        <v>2.5678000000000001</v>
      </c>
      <c r="CX21" s="165">
        <v>22.25</v>
      </c>
      <c r="CY21" s="165">
        <v>7.96</v>
      </c>
      <c r="CZ21" s="165">
        <v>17.817399999999999</v>
      </c>
      <c r="DA21" s="165">
        <v>17.581199999999999</v>
      </c>
      <c r="DB21" s="165">
        <v>-7.79</v>
      </c>
      <c r="DC21" s="165">
        <v>-9.4719999999999995</v>
      </c>
      <c r="DD21" s="166"/>
      <c r="DE21" s="166"/>
      <c r="DF21" s="165">
        <v>27.9876</v>
      </c>
      <c r="DG21" s="165">
        <v>-12.8531</v>
      </c>
      <c r="DH21" s="165">
        <v>-4.1623999999999999</v>
      </c>
      <c r="DI21" s="166"/>
      <c r="DJ21" s="165">
        <v>-17.100000000000001</v>
      </c>
      <c r="DK21" s="165">
        <v>-4.2980999999999998</v>
      </c>
      <c r="DL21" s="165">
        <v>-0.374</v>
      </c>
      <c r="DM21" s="165">
        <v>7.2598000000000003</v>
      </c>
      <c r="DN21" s="165">
        <v>6.4999000000000002</v>
      </c>
      <c r="DO21" s="165">
        <v>-0.1</v>
      </c>
      <c r="DP21" s="165">
        <v>-2.5299999999999998</v>
      </c>
      <c r="DQ21" s="165">
        <v>8.5250000000000004</v>
      </c>
      <c r="DR21" s="165">
        <v>-28.414100000000001</v>
      </c>
      <c r="DS21" s="165">
        <v>-15.15</v>
      </c>
      <c r="DT21" s="165">
        <v>-15.28</v>
      </c>
      <c r="DU21" s="165">
        <v>35.53</v>
      </c>
      <c r="DV21" s="165">
        <v>15.37</v>
      </c>
      <c r="DW21" s="165">
        <v>-30.054500000000001</v>
      </c>
      <c r="DX21" s="165">
        <v>-15.4727</v>
      </c>
      <c r="DY21" s="165">
        <v>-29.1357</v>
      </c>
      <c r="DZ21" s="165">
        <v>-28.2455</v>
      </c>
      <c r="EA21" s="166"/>
      <c r="EB21" s="165">
        <v>-15.1006</v>
      </c>
      <c r="EC21" s="165">
        <v>-23.280899999999999</v>
      </c>
      <c r="ED21" s="165">
        <v>-22.218499999999999</v>
      </c>
      <c r="EE21" s="165">
        <v>-11.8546</v>
      </c>
      <c r="EF21" s="165">
        <v>-22.463100000000001</v>
      </c>
      <c r="EG21" s="165">
        <v>-10.811999999999999</v>
      </c>
      <c r="EH21" s="165">
        <v>-46.043199999999999</v>
      </c>
      <c r="EI21" s="165">
        <v>-14.625500000000001</v>
      </c>
      <c r="EJ21" s="166"/>
      <c r="EK21" s="165">
        <v>-10.935499999999999</v>
      </c>
      <c r="EL21" s="165">
        <v>-10.344200000000001</v>
      </c>
      <c r="EM21" s="165">
        <v>0</v>
      </c>
      <c r="EN21" s="165">
        <v>-0.42620000000000002</v>
      </c>
      <c r="EO21" s="165">
        <v>-0.8196</v>
      </c>
      <c r="EP21" s="165">
        <v>14.352</v>
      </c>
      <c r="EQ21" s="165">
        <v>-24.256399999999999</v>
      </c>
      <c r="ER21" s="165">
        <v>-24.2012</v>
      </c>
      <c r="ES21" s="165">
        <v>0.84450000000000003</v>
      </c>
      <c r="ET21" s="165">
        <v>-14.69</v>
      </c>
      <c r="EU21" s="165">
        <v>-11.81</v>
      </c>
      <c r="EV21" s="165">
        <v>1.2</v>
      </c>
      <c r="EW21" s="165">
        <v>4.7209000000000003</v>
      </c>
      <c r="EX21" s="165">
        <v>-15.9803</v>
      </c>
      <c r="EY21" s="165">
        <v>-10.101599999999999</v>
      </c>
      <c r="EZ21" s="165">
        <v>-10.0425</v>
      </c>
      <c r="FA21" s="165">
        <v>5.7797999999999998</v>
      </c>
      <c r="FB21" s="165">
        <v>3.0185</v>
      </c>
      <c r="FC21" s="165">
        <v>-13.4137</v>
      </c>
      <c r="FD21" s="165">
        <v>6.2855999999999996</v>
      </c>
      <c r="FE21" s="166"/>
      <c r="FF21" s="165">
        <v>5.9874000000000001</v>
      </c>
      <c r="FG21" s="165">
        <v>4.1691000000000003</v>
      </c>
      <c r="FH21" s="165">
        <v>4.6555999999999997</v>
      </c>
      <c r="FI21" s="165">
        <v>3.6373000000000002</v>
      </c>
      <c r="FJ21" s="165">
        <v>12.224299999999999</v>
      </c>
      <c r="FK21" s="165">
        <v>12.3918</v>
      </c>
      <c r="FL21" s="165">
        <v>-7.5354999999999999</v>
      </c>
      <c r="FM21" s="165">
        <v>9.1562000000000001</v>
      </c>
      <c r="FN21" s="165">
        <v>9.2113999999999994</v>
      </c>
      <c r="FO21" s="165">
        <v>-5.8784999999999998</v>
      </c>
      <c r="FP21" s="165">
        <v>18.613600000000002</v>
      </c>
      <c r="FQ21" s="165">
        <v>21.783799999999999</v>
      </c>
      <c r="FR21" s="165">
        <v>-20.56</v>
      </c>
      <c r="FS21" s="165">
        <v>-1.5212000000000001</v>
      </c>
      <c r="FT21" s="165">
        <v>0.15770000000000001</v>
      </c>
      <c r="FU21" s="165">
        <v>0.99</v>
      </c>
      <c r="FV21" s="165">
        <v>1.39</v>
      </c>
      <c r="FW21" s="165">
        <v>-20.948899999999998</v>
      </c>
      <c r="FX21" s="165">
        <v>1.9436</v>
      </c>
      <c r="FY21" s="165">
        <v>3.2090000000000001</v>
      </c>
      <c r="FZ21" s="165">
        <v>0.67600000000000005</v>
      </c>
      <c r="GA21" s="166"/>
      <c r="GB21" s="165">
        <v>27.47</v>
      </c>
      <c r="GC21" s="165">
        <v>-30.9251</v>
      </c>
      <c r="GD21" s="165">
        <v>-5.3981000000000003</v>
      </c>
      <c r="GE21" s="165">
        <v>-0.99</v>
      </c>
      <c r="GF21" s="165">
        <v>12.812200000000001</v>
      </c>
      <c r="GG21" s="166"/>
      <c r="GH21" s="165">
        <v>18.817499999999999</v>
      </c>
      <c r="GI21" s="165">
        <v>-3.7581000000000002</v>
      </c>
      <c r="GJ21" s="165">
        <v>-3.976</v>
      </c>
      <c r="GK21" s="165">
        <v>2.0398999999999998</v>
      </c>
      <c r="GL21" s="166"/>
      <c r="GM21" s="166"/>
      <c r="GN21" s="165">
        <v>-9.4870999999999999</v>
      </c>
      <c r="GO21" s="165">
        <v>-8.1242999999999999</v>
      </c>
      <c r="GP21" s="165">
        <v>0.40649999999999997</v>
      </c>
      <c r="GQ21" s="165">
        <v>-20.985700000000001</v>
      </c>
      <c r="GR21" s="165">
        <v>-8.0807000000000002</v>
      </c>
      <c r="GS21" s="165">
        <v>-8.0854999999999997</v>
      </c>
      <c r="GT21" s="165">
        <v>106.375</v>
      </c>
      <c r="GU21" s="165">
        <v>-3.9798</v>
      </c>
      <c r="GV21" s="165">
        <v>-10.399900000000001</v>
      </c>
      <c r="GW21" s="165">
        <v>8.2956000000000003</v>
      </c>
      <c r="GX21" s="165">
        <v>2.6594000000000002</v>
      </c>
      <c r="GY21" s="165">
        <v>6.6295000000000002</v>
      </c>
      <c r="GZ21" s="165">
        <v>6.5983000000000001</v>
      </c>
      <c r="HA21" s="165">
        <v>2</v>
      </c>
      <c r="HB21" s="165">
        <v>-19.322199999999999</v>
      </c>
      <c r="HC21" s="165">
        <v>-17.168900000000001</v>
      </c>
      <c r="HD21" s="165">
        <v>-15.09</v>
      </c>
      <c r="HE21" s="165">
        <v>10.141400000000001</v>
      </c>
      <c r="HF21" s="165">
        <v>61.4831</v>
      </c>
      <c r="HG21" s="165">
        <v>-9.8085000000000004</v>
      </c>
      <c r="HH21" s="165">
        <v>80.649299999999997</v>
      </c>
      <c r="HI21" s="165">
        <v>-16.995899999999999</v>
      </c>
      <c r="HJ21" s="165">
        <v>35.685899999999997</v>
      </c>
      <c r="HK21" s="165">
        <v>0</v>
      </c>
      <c r="HL21" s="165">
        <v>-5.4870999999999999</v>
      </c>
      <c r="HM21" s="165">
        <v>-9.5998999999999999</v>
      </c>
      <c r="HN21" s="165">
        <v>-12.839499999999999</v>
      </c>
      <c r="HO21" s="166"/>
      <c r="HP21" s="166"/>
      <c r="HQ21" s="165">
        <v>-11.7761</v>
      </c>
      <c r="HR21" s="165">
        <v>-11.2433</v>
      </c>
      <c r="HS21" s="165">
        <v>-4.1673</v>
      </c>
      <c r="HT21" s="165">
        <v>-4.1656000000000004</v>
      </c>
      <c r="HU21" s="165">
        <v>16.64</v>
      </c>
      <c r="HV21" s="165">
        <v>17.170000000000002</v>
      </c>
      <c r="HW21" s="165">
        <v>-24.8</v>
      </c>
      <c r="HX21" s="165">
        <v>-25</v>
      </c>
      <c r="HY21" s="165">
        <v>0.66930000000000001</v>
      </c>
      <c r="HZ21" s="165">
        <v>-8</v>
      </c>
      <c r="IA21" s="165">
        <v>63.609099999999998</v>
      </c>
      <c r="IB21" s="165">
        <v>21.3261</v>
      </c>
      <c r="IC21" s="165">
        <v>20.810700000000001</v>
      </c>
      <c r="ID21" s="165">
        <v>-16.5</v>
      </c>
      <c r="IE21" s="165">
        <v>-30.9</v>
      </c>
      <c r="IF21" s="165">
        <v>-5</v>
      </c>
      <c r="IG21" s="165">
        <v>-5.5</v>
      </c>
      <c r="IH21" s="165">
        <v>-17.960599999999999</v>
      </c>
      <c r="II21" s="165">
        <v>-17.950800000000001</v>
      </c>
      <c r="IJ21" s="165">
        <v>-139.2543</v>
      </c>
      <c r="IK21" s="165">
        <v>-34.043900000000001</v>
      </c>
      <c r="IL21" s="165">
        <v>-224.38669999999999</v>
      </c>
      <c r="IM21" s="165">
        <v>-18.896999999999998</v>
      </c>
      <c r="IN21" s="166"/>
      <c r="IO21" s="165">
        <v>78.954599999999999</v>
      </c>
      <c r="IP21" s="165">
        <v>83.868700000000004</v>
      </c>
      <c r="IQ21" s="165">
        <v>121.6123</v>
      </c>
      <c r="IR21" s="165">
        <v>140.2457</v>
      </c>
      <c r="IS21" s="165">
        <v>11.6838</v>
      </c>
      <c r="IT21" s="165">
        <v>21.069800000000001</v>
      </c>
      <c r="IU21" s="165">
        <v>23.5398</v>
      </c>
      <c r="IV21" s="165">
        <v>-13.236000000000001</v>
      </c>
      <c r="IW21" s="165">
        <v>124.2839</v>
      </c>
      <c r="IX21" s="165">
        <v>-245.9562</v>
      </c>
      <c r="IY21" s="165">
        <v>16.387899999999998</v>
      </c>
      <c r="IZ21" s="165">
        <v>-12.1944</v>
      </c>
      <c r="JA21" s="165">
        <v>-0.60909999999999997</v>
      </c>
      <c r="JB21" s="165">
        <v>5.1189999999999998</v>
      </c>
      <c r="JC21" s="165">
        <v>-7.04</v>
      </c>
      <c r="JD21" s="165">
        <v>-0.83799999999999997</v>
      </c>
      <c r="JE21" s="165">
        <v>-0.84799999999999998</v>
      </c>
      <c r="JF21" s="165">
        <v>1.92</v>
      </c>
      <c r="JG21" s="165">
        <v>1.92</v>
      </c>
      <c r="JH21" s="165">
        <v>-3.6966999999999999</v>
      </c>
      <c r="JI21" s="165">
        <v>-6.9718</v>
      </c>
      <c r="JJ21" s="165">
        <v>2.5223</v>
      </c>
      <c r="JK21" s="165">
        <v>1.4663999999999999</v>
      </c>
      <c r="JL21" s="165">
        <v>-2.5</v>
      </c>
      <c r="JM21" s="165">
        <v>-5.6459999999999999</v>
      </c>
      <c r="JN21" s="165">
        <v>-4.4870000000000001</v>
      </c>
      <c r="JO21" s="165">
        <v>2.5632999999999999</v>
      </c>
      <c r="JP21" s="165">
        <v>3.2317</v>
      </c>
      <c r="JQ21" s="165">
        <v>3.9003999999999999</v>
      </c>
      <c r="JR21" s="165">
        <v>4.1398000000000001</v>
      </c>
      <c r="JS21" s="165">
        <v>2.8071000000000002</v>
      </c>
      <c r="JT21" s="166"/>
      <c r="JU21" s="165">
        <v>16.8</v>
      </c>
      <c r="JV21" s="165">
        <v>6.1195000000000004</v>
      </c>
      <c r="JW21" s="165">
        <v>0.35</v>
      </c>
      <c r="JX21" s="166"/>
      <c r="JY21" s="166"/>
      <c r="JZ21" s="165">
        <v>-19.4405</v>
      </c>
      <c r="KA21" s="165">
        <v>-21.711300000000001</v>
      </c>
      <c r="KB21" s="165">
        <v>4.4439000000000002</v>
      </c>
      <c r="KC21" s="165">
        <v>15.198499999999999</v>
      </c>
      <c r="KD21" s="165">
        <v>-16.587700000000002</v>
      </c>
      <c r="KE21" s="165">
        <v>0</v>
      </c>
      <c r="KF21" s="165">
        <v>-8.8000000000000007</v>
      </c>
      <c r="KG21" s="165">
        <v>-5.7</v>
      </c>
      <c r="KH21" s="165">
        <v>74.852099999999993</v>
      </c>
      <c r="KI21" s="165">
        <v>-155.83860000000001</v>
      </c>
    </row>
    <row r="22" spans="1:295" ht="18" customHeight="1" x14ac:dyDescent="0.3">
      <c r="A22" s="161" t="s">
        <v>68</v>
      </c>
      <c r="B22" s="161" t="s">
        <v>770</v>
      </c>
      <c r="C22" s="165">
        <v>3.0737000000000001</v>
      </c>
      <c r="D22" s="165">
        <v>1.1666000000000001</v>
      </c>
      <c r="E22" s="165">
        <v>-5.9226999999999999</v>
      </c>
      <c r="F22" s="165">
        <v>1.8245</v>
      </c>
      <c r="G22" s="165">
        <v>9.0831</v>
      </c>
      <c r="H22" s="166"/>
      <c r="I22" s="165">
        <v>14.589700000000001</v>
      </c>
      <c r="J22" s="166"/>
      <c r="K22" s="165">
        <v>12.308400000000001</v>
      </c>
      <c r="L22" s="165">
        <v>4.7348999999999997</v>
      </c>
      <c r="M22" s="166"/>
      <c r="N22" s="165">
        <v>-15.54</v>
      </c>
      <c r="O22" s="165">
        <v>-8.8000000000000007</v>
      </c>
      <c r="P22" s="166"/>
      <c r="Q22" s="165">
        <v>2.484</v>
      </c>
      <c r="R22" s="166"/>
      <c r="S22" s="165">
        <v>3.3978999999999999</v>
      </c>
      <c r="T22" s="165">
        <v>-7.2451999999999996</v>
      </c>
      <c r="U22" s="165">
        <v>4.9320000000000004</v>
      </c>
      <c r="V22" s="165">
        <v>4.7831999999999999</v>
      </c>
      <c r="W22" s="165">
        <v>8.6361000000000008</v>
      </c>
      <c r="X22" s="165">
        <v>3.3752</v>
      </c>
      <c r="Y22" s="165">
        <v>-1.9599999999999999E-2</v>
      </c>
      <c r="Z22" s="165">
        <v>2.2372000000000001</v>
      </c>
      <c r="AA22" s="166"/>
      <c r="AB22" s="165">
        <v>-0.98280000000000001</v>
      </c>
      <c r="AC22" s="165">
        <v>0</v>
      </c>
      <c r="AD22" s="166"/>
      <c r="AE22" s="165">
        <v>3.4729999999999999</v>
      </c>
      <c r="AF22" s="165">
        <v>-4.4400000000000004</v>
      </c>
      <c r="AG22" s="166"/>
      <c r="AH22" s="165">
        <v>-0.51900000000000002</v>
      </c>
      <c r="AI22" s="165">
        <v>0.23899999999999999</v>
      </c>
      <c r="AJ22" s="166"/>
      <c r="AK22" s="165">
        <v>-22.96</v>
      </c>
      <c r="AL22" s="165">
        <v>-10</v>
      </c>
      <c r="AM22" s="165">
        <v>-3.46</v>
      </c>
      <c r="AN22" s="165">
        <v>-3.47</v>
      </c>
      <c r="AO22" s="165">
        <v>3.9037000000000002</v>
      </c>
      <c r="AP22" s="165">
        <v>3.2574000000000001</v>
      </c>
      <c r="AQ22" s="165">
        <v>21.279499999999999</v>
      </c>
      <c r="AR22" s="165">
        <v>23</v>
      </c>
      <c r="AS22" s="165">
        <v>-18.938700000000001</v>
      </c>
      <c r="AT22" s="165">
        <v>-16.343</v>
      </c>
      <c r="AU22" s="165">
        <v>-15.971399999999999</v>
      </c>
      <c r="AV22" s="165">
        <v>0.21870000000000001</v>
      </c>
      <c r="AW22" s="165">
        <v>0.67759999999999998</v>
      </c>
      <c r="AX22" s="165">
        <v>-13.5299</v>
      </c>
      <c r="AY22" s="165">
        <v>-10.9846</v>
      </c>
      <c r="AZ22" s="165">
        <v>14.8444</v>
      </c>
      <c r="BA22" s="165">
        <v>15.1884</v>
      </c>
      <c r="BB22" s="165">
        <v>4.3882000000000003</v>
      </c>
      <c r="BC22" s="165">
        <v>6.5818000000000003</v>
      </c>
      <c r="BD22" s="165">
        <v>-6</v>
      </c>
      <c r="BE22" s="165">
        <v>-6</v>
      </c>
      <c r="BF22" s="165">
        <v>-20.268999999999998</v>
      </c>
      <c r="BG22" s="165">
        <v>-19.9603</v>
      </c>
      <c r="BH22" s="165">
        <v>-1.4609000000000001</v>
      </c>
      <c r="BI22" s="166"/>
      <c r="BJ22" s="165">
        <v>-0.1467</v>
      </c>
      <c r="BK22" s="165">
        <v>-0.38890000000000002</v>
      </c>
      <c r="BL22" s="165">
        <v>2.0261</v>
      </c>
      <c r="BM22" s="165">
        <v>1.4213</v>
      </c>
      <c r="BN22" s="165">
        <v>-112.6438</v>
      </c>
      <c r="BO22" s="165">
        <v>28.199100000000001</v>
      </c>
      <c r="BP22" s="165">
        <v>28.229600000000001</v>
      </c>
      <c r="BQ22" s="165">
        <v>-45.4846</v>
      </c>
      <c r="BR22" s="165">
        <v>-196.011</v>
      </c>
      <c r="BS22" s="166"/>
      <c r="BT22" s="166"/>
      <c r="BU22" s="166"/>
      <c r="BV22" s="165">
        <v>8.6222999999999992</v>
      </c>
      <c r="BW22" s="165">
        <v>9.77</v>
      </c>
      <c r="BX22" s="166"/>
      <c r="BY22" s="165">
        <v>-13</v>
      </c>
      <c r="BZ22" s="165">
        <v>-5.0599999999999996</v>
      </c>
      <c r="CA22" s="165">
        <v>-23.706199999999999</v>
      </c>
      <c r="CB22" s="165">
        <v>-23.170400000000001</v>
      </c>
      <c r="CC22" s="165">
        <v>23.677099999999999</v>
      </c>
      <c r="CD22" s="165">
        <v>21.876300000000001</v>
      </c>
      <c r="CE22" s="165">
        <v>-6.0890000000000004</v>
      </c>
      <c r="CF22" s="165">
        <v>-11.464600000000001</v>
      </c>
      <c r="CG22" s="165">
        <v>-11.517200000000001</v>
      </c>
      <c r="CH22" s="165">
        <v>-0.94969999999999999</v>
      </c>
      <c r="CI22" s="166"/>
      <c r="CJ22" s="166"/>
      <c r="CK22" s="166"/>
      <c r="CL22" s="165">
        <v>-13.4</v>
      </c>
      <c r="CM22" s="165">
        <v>-12.5</v>
      </c>
      <c r="CN22" s="165">
        <v>-1.76</v>
      </c>
      <c r="CO22" s="165">
        <v>13.9678</v>
      </c>
      <c r="CP22" s="165">
        <v>13.3422</v>
      </c>
      <c r="CQ22" s="165">
        <v>12.5495</v>
      </c>
      <c r="CR22" s="165">
        <v>46.199300000000001</v>
      </c>
      <c r="CS22" s="165">
        <v>45.642000000000003</v>
      </c>
      <c r="CT22" s="165">
        <v>-28.2118</v>
      </c>
      <c r="CU22" s="165">
        <v>-19.6311</v>
      </c>
      <c r="CV22" s="165">
        <v>-29.8172</v>
      </c>
      <c r="CW22" s="165">
        <v>2.4108999999999998</v>
      </c>
      <c r="CX22" s="165">
        <v>22.58</v>
      </c>
      <c r="CY22" s="165">
        <v>8.2200000000000006</v>
      </c>
      <c r="CZ22" s="165">
        <v>19.536100000000001</v>
      </c>
      <c r="DA22" s="165">
        <v>19.143699999999999</v>
      </c>
      <c r="DB22" s="165">
        <v>-8.16</v>
      </c>
      <c r="DC22" s="165">
        <v>-10.064</v>
      </c>
      <c r="DD22" s="166"/>
      <c r="DE22" s="166"/>
      <c r="DF22" s="165">
        <v>27.426500000000001</v>
      </c>
      <c r="DG22" s="165">
        <v>-13.4099</v>
      </c>
      <c r="DH22" s="165">
        <v>-4.2554999999999996</v>
      </c>
      <c r="DI22" s="165">
        <v>-16.899999999999999</v>
      </c>
      <c r="DJ22" s="165">
        <v>-16.899999999999999</v>
      </c>
      <c r="DK22" s="165">
        <v>-4.2896000000000001</v>
      </c>
      <c r="DL22" s="165">
        <v>0.75390000000000001</v>
      </c>
      <c r="DM22" s="165">
        <v>8.8369999999999997</v>
      </c>
      <c r="DN22" s="165">
        <v>8.1699000000000002</v>
      </c>
      <c r="DO22" s="165">
        <v>1.38</v>
      </c>
      <c r="DP22" s="165">
        <v>-2.99</v>
      </c>
      <c r="DQ22" s="165">
        <v>7.2850000000000001</v>
      </c>
      <c r="DR22" s="165">
        <v>-28.505400000000002</v>
      </c>
      <c r="DS22" s="165">
        <v>-14.76</v>
      </c>
      <c r="DT22" s="165">
        <v>-14.9</v>
      </c>
      <c r="DU22" s="165">
        <v>35.46</v>
      </c>
      <c r="DV22" s="165">
        <v>15.94</v>
      </c>
      <c r="DW22" s="165">
        <v>-31.145499999999998</v>
      </c>
      <c r="DX22" s="165">
        <v>-15.309100000000001</v>
      </c>
      <c r="DY22" s="165">
        <v>-34.393999999999998</v>
      </c>
      <c r="DZ22" s="165">
        <v>-34.163600000000002</v>
      </c>
      <c r="EA22" s="166"/>
      <c r="EB22" s="165">
        <v>-16.987500000000001</v>
      </c>
      <c r="EC22" s="165">
        <v>-23.9771</v>
      </c>
      <c r="ED22" s="165">
        <v>-24.501300000000001</v>
      </c>
      <c r="EE22" s="165">
        <v>-12.8566</v>
      </c>
      <c r="EF22" s="165">
        <v>-17.086400000000001</v>
      </c>
      <c r="EG22" s="165">
        <v>-10.571999999999999</v>
      </c>
      <c r="EH22" s="165">
        <v>-48.868099999999998</v>
      </c>
      <c r="EI22" s="165">
        <v>-36.023699999999998</v>
      </c>
      <c r="EJ22" s="166"/>
      <c r="EK22" s="165">
        <v>-11.298</v>
      </c>
      <c r="EL22" s="165">
        <v>-10.988200000000001</v>
      </c>
      <c r="EM22" s="165">
        <v>0</v>
      </c>
      <c r="EN22" s="165">
        <v>-0.1115</v>
      </c>
      <c r="EO22" s="165">
        <v>-0.1394</v>
      </c>
      <c r="EP22" s="165">
        <v>25.616</v>
      </c>
      <c r="EQ22" s="165">
        <v>-22.558299999999999</v>
      </c>
      <c r="ER22" s="165">
        <v>-22.1706</v>
      </c>
      <c r="ES22" s="165">
        <v>-0.43959999999999999</v>
      </c>
      <c r="ET22" s="165">
        <v>-7.71</v>
      </c>
      <c r="EU22" s="165">
        <v>-10.24</v>
      </c>
      <c r="EV22" s="165">
        <v>0.1</v>
      </c>
      <c r="EW22" s="165">
        <v>5.2065999999999999</v>
      </c>
      <c r="EX22" s="166"/>
      <c r="EY22" s="165">
        <v>-8.5726999999999993</v>
      </c>
      <c r="EZ22" s="165">
        <v>-8.5838999999999999</v>
      </c>
      <c r="FA22" s="165">
        <v>5.7214</v>
      </c>
      <c r="FB22" s="165">
        <v>2.6061000000000001</v>
      </c>
      <c r="FC22" s="165">
        <v>-9.0106999999999999</v>
      </c>
      <c r="FD22" s="165">
        <v>5.9059999999999997</v>
      </c>
      <c r="FE22" s="166"/>
      <c r="FF22" s="165">
        <v>5.4939999999999998</v>
      </c>
      <c r="FG22" s="165">
        <v>0</v>
      </c>
      <c r="FH22" s="165">
        <v>0</v>
      </c>
      <c r="FI22" s="165">
        <v>0</v>
      </c>
      <c r="FJ22" s="165">
        <v>14.0663</v>
      </c>
      <c r="FK22" s="165">
        <v>14.2338</v>
      </c>
      <c r="FL22" s="165">
        <v>-18.0853</v>
      </c>
      <c r="FM22" s="165">
        <v>15.0913</v>
      </c>
      <c r="FN22" s="165">
        <v>15.4412</v>
      </c>
      <c r="FO22" s="165">
        <v>-12.97</v>
      </c>
      <c r="FP22" s="165">
        <v>0</v>
      </c>
      <c r="FQ22" s="165">
        <v>23.600200000000001</v>
      </c>
      <c r="FR22" s="165">
        <v>-20.88</v>
      </c>
      <c r="FS22" s="165">
        <v>-1.7153</v>
      </c>
      <c r="FT22" s="165">
        <v>0.1714</v>
      </c>
      <c r="FU22" s="165">
        <v>0.98</v>
      </c>
      <c r="FV22" s="165">
        <v>1.34</v>
      </c>
      <c r="FW22" s="165">
        <v>-21.604600000000001</v>
      </c>
      <c r="FX22" s="166"/>
      <c r="FY22" s="165">
        <v>3.0859999999999999</v>
      </c>
      <c r="FZ22" s="165">
        <v>0.28499999999999998</v>
      </c>
      <c r="GA22" s="166"/>
      <c r="GB22" s="165">
        <v>28.25</v>
      </c>
      <c r="GC22" s="165">
        <v>-22.822399999999998</v>
      </c>
      <c r="GD22" s="165">
        <v>-3.2957000000000001</v>
      </c>
      <c r="GE22" s="165">
        <v>-1.55</v>
      </c>
      <c r="GF22" s="165">
        <v>13.2601</v>
      </c>
      <c r="GG22" s="166"/>
      <c r="GH22" s="165">
        <v>17.863</v>
      </c>
      <c r="GI22" s="165">
        <v>-3.4681000000000002</v>
      </c>
      <c r="GJ22" s="165">
        <v>-3.7429000000000001</v>
      </c>
      <c r="GK22" s="165">
        <v>2.1842999999999999</v>
      </c>
      <c r="GL22" s="166"/>
      <c r="GM22" s="166"/>
      <c r="GN22" s="166"/>
      <c r="GO22" s="165">
        <v>-9.5794999999999995</v>
      </c>
      <c r="GP22" s="165">
        <v>0.31609999999999999</v>
      </c>
      <c r="GQ22" s="165">
        <v>-20.0335</v>
      </c>
      <c r="GR22" s="165">
        <v>-8.0920000000000005</v>
      </c>
      <c r="GS22" s="165">
        <v>-7.9732000000000003</v>
      </c>
      <c r="GT22" s="165">
        <v>83.969700000000003</v>
      </c>
      <c r="GU22" s="165">
        <v>-4.3243</v>
      </c>
      <c r="GV22" s="165">
        <v>-9.8411000000000008</v>
      </c>
      <c r="GW22" s="165">
        <v>7.5147000000000004</v>
      </c>
      <c r="GX22" s="165">
        <v>3.2686999999999999</v>
      </c>
      <c r="GY22" s="165">
        <v>7.0837000000000003</v>
      </c>
      <c r="GZ22" s="165">
        <v>7.1520000000000001</v>
      </c>
      <c r="HA22" s="165">
        <v>1.8529</v>
      </c>
      <c r="HB22" s="165">
        <v>-27.651800000000001</v>
      </c>
      <c r="HC22" s="165">
        <v>-26.2393</v>
      </c>
      <c r="HD22" s="165">
        <v>-15.09</v>
      </c>
      <c r="HE22" s="165">
        <v>8.5413999999999994</v>
      </c>
      <c r="HF22" s="165">
        <v>51.348500000000001</v>
      </c>
      <c r="HG22" s="165">
        <v>-25.728200000000001</v>
      </c>
      <c r="HH22" s="165">
        <v>76.956699999999998</v>
      </c>
      <c r="HI22" s="165">
        <v>-29.5426</v>
      </c>
      <c r="HJ22" s="165">
        <v>23.623699999999999</v>
      </c>
      <c r="HK22" s="166"/>
      <c r="HL22" s="165">
        <v>0</v>
      </c>
      <c r="HM22" s="165">
        <v>-11.4718</v>
      </c>
      <c r="HN22" s="165">
        <v>-13.047000000000001</v>
      </c>
      <c r="HO22" s="165">
        <v>1.2497</v>
      </c>
      <c r="HP22" s="166"/>
      <c r="HQ22" s="165">
        <v>-13.429600000000001</v>
      </c>
      <c r="HR22" s="165">
        <v>-13.2538</v>
      </c>
      <c r="HS22" s="165">
        <v>-7.7058999999999997</v>
      </c>
      <c r="HT22" s="165">
        <v>-7.9451000000000001</v>
      </c>
      <c r="HU22" s="165">
        <v>29.8</v>
      </c>
      <c r="HV22" s="165">
        <v>29.61</v>
      </c>
      <c r="HW22" s="165">
        <v>-23.9</v>
      </c>
      <c r="HX22" s="165">
        <v>-23.9</v>
      </c>
      <c r="HY22" s="165">
        <v>0.37080000000000002</v>
      </c>
      <c r="HZ22" s="165">
        <v>-4.6399999999999997</v>
      </c>
      <c r="IA22" s="165">
        <v>68.921899999999994</v>
      </c>
      <c r="IB22" s="165">
        <v>19.0533</v>
      </c>
      <c r="IC22" s="165">
        <v>19.780999999999999</v>
      </c>
      <c r="ID22" s="165">
        <v>-16.5</v>
      </c>
      <c r="IE22" s="165">
        <v>-30.7</v>
      </c>
      <c r="IF22" s="165">
        <v>-3.7</v>
      </c>
      <c r="IG22" s="165">
        <v>-4.2</v>
      </c>
      <c r="IH22" s="165">
        <v>-18.319900000000001</v>
      </c>
      <c r="II22" s="165">
        <v>-18.169499999999999</v>
      </c>
      <c r="IJ22" s="165">
        <v>-169.8175</v>
      </c>
      <c r="IK22" s="165">
        <v>-24.377600000000001</v>
      </c>
      <c r="IL22" s="165">
        <v>-221.2654</v>
      </c>
      <c r="IM22" s="165">
        <v>-24.748999999999999</v>
      </c>
      <c r="IN22" s="166"/>
      <c r="IO22" s="165">
        <v>68.323099999999997</v>
      </c>
      <c r="IP22" s="165">
        <v>106.8203</v>
      </c>
      <c r="IQ22" s="165">
        <v>74.491500000000002</v>
      </c>
      <c r="IR22" s="165">
        <v>137.24879999999999</v>
      </c>
      <c r="IS22" s="165">
        <v>-10.794499999999999</v>
      </c>
      <c r="IT22" s="165">
        <v>11.058999999999999</v>
      </c>
      <c r="IU22" s="165">
        <v>5.9038000000000004</v>
      </c>
      <c r="IV22" s="165">
        <v>35.044199999999996</v>
      </c>
      <c r="IW22" s="165">
        <v>89.4602</v>
      </c>
      <c r="IX22" s="165">
        <v>-253.87450000000001</v>
      </c>
      <c r="IY22" s="165">
        <v>-22.016300000000001</v>
      </c>
      <c r="IZ22" s="165">
        <v>21.494399999999999</v>
      </c>
      <c r="JA22" s="165">
        <v>0.3528</v>
      </c>
      <c r="JB22" s="165">
        <v>4.0990000000000002</v>
      </c>
      <c r="JC22" s="165">
        <v>-7.6</v>
      </c>
      <c r="JD22" s="165">
        <v>-0.84299999999999997</v>
      </c>
      <c r="JE22" s="165">
        <v>-0.85099999999999998</v>
      </c>
      <c r="JF22" s="165">
        <v>2.4</v>
      </c>
      <c r="JG22" s="165">
        <v>0.72</v>
      </c>
      <c r="JH22" s="165">
        <v>-3.4577</v>
      </c>
      <c r="JI22" s="165">
        <v>-6.1814</v>
      </c>
      <c r="JJ22" s="165">
        <v>0.41049999999999998</v>
      </c>
      <c r="JK22" s="165">
        <v>1.8753</v>
      </c>
      <c r="JL22" s="165">
        <v>-0.8</v>
      </c>
      <c r="JM22" s="165">
        <v>-3.577</v>
      </c>
      <c r="JN22" s="165">
        <v>-3.1850000000000001</v>
      </c>
      <c r="JO22" s="166"/>
      <c r="JP22" s="165">
        <v>2.9512999999999998</v>
      </c>
      <c r="JQ22" s="165">
        <v>3.5099</v>
      </c>
      <c r="JR22" s="165">
        <v>3.7934999999999999</v>
      </c>
      <c r="JS22" s="165">
        <v>3.3624999999999998</v>
      </c>
      <c r="JT22" s="166"/>
      <c r="JU22" s="165">
        <v>16.2</v>
      </c>
      <c r="JV22" s="165">
        <v>5.3090000000000002</v>
      </c>
      <c r="JW22" s="165">
        <v>0.48</v>
      </c>
      <c r="JX22" s="166"/>
      <c r="JY22" s="165">
        <v>4.1379999999999999</v>
      </c>
      <c r="JZ22" s="165">
        <v>-21.2958</v>
      </c>
      <c r="KA22" s="165">
        <v>-23.700600000000001</v>
      </c>
      <c r="KB22" s="165">
        <v>8.4850999999999992</v>
      </c>
      <c r="KC22" s="165">
        <v>17.123200000000001</v>
      </c>
      <c r="KD22" s="165">
        <v>-19.856200000000001</v>
      </c>
      <c r="KE22" s="165">
        <v>1.7090000000000001</v>
      </c>
      <c r="KF22" s="165">
        <v>-8.1</v>
      </c>
      <c r="KG22" s="165">
        <v>-6.8</v>
      </c>
      <c r="KH22" s="165">
        <v>60.263399999999997</v>
      </c>
      <c r="KI22" s="165">
        <v>-137.03919999999999</v>
      </c>
    </row>
    <row r="23" spans="1:295" ht="18" customHeight="1" x14ac:dyDescent="0.3">
      <c r="A23" s="161" t="s">
        <v>68</v>
      </c>
      <c r="B23" s="161" t="s">
        <v>771</v>
      </c>
      <c r="C23" s="165">
        <v>2.9418000000000002</v>
      </c>
      <c r="D23" s="165">
        <v>1.3313999999999999</v>
      </c>
      <c r="E23" s="165">
        <v>-6.1273999999999997</v>
      </c>
      <c r="F23" s="165">
        <v>1.9921</v>
      </c>
      <c r="G23" s="165">
        <v>9.2326999999999995</v>
      </c>
      <c r="H23" s="166"/>
      <c r="I23" s="165">
        <v>15.802300000000001</v>
      </c>
      <c r="J23" s="166"/>
      <c r="K23" s="165">
        <v>15.4472</v>
      </c>
      <c r="L23" s="165">
        <v>6.1867999999999999</v>
      </c>
      <c r="M23" s="166"/>
      <c r="N23" s="165">
        <v>-15.54</v>
      </c>
      <c r="O23" s="165">
        <v>-11</v>
      </c>
      <c r="P23" s="165">
        <v>-11</v>
      </c>
      <c r="Q23" s="165">
        <v>1.6559999999999999</v>
      </c>
      <c r="R23" s="165">
        <v>-4.4000000000000004</v>
      </c>
      <c r="S23" s="165">
        <v>3.4821</v>
      </c>
      <c r="T23" s="165">
        <v>-8.7373999999999992</v>
      </c>
      <c r="U23" s="165">
        <v>5.1684000000000001</v>
      </c>
      <c r="V23" s="165">
        <v>5.0652999999999997</v>
      </c>
      <c r="W23" s="165">
        <v>8.8948999999999998</v>
      </c>
      <c r="X23" s="165">
        <v>2.0026000000000002</v>
      </c>
      <c r="Y23" s="165">
        <v>0.1487</v>
      </c>
      <c r="Z23" s="165">
        <v>2.3005</v>
      </c>
      <c r="AA23" s="166"/>
      <c r="AB23" s="165">
        <v>-1.1295999999999999</v>
      </c>
      <c r="AC23" s="166"/>
      <c r="AD23" s="166"/>
      <c r="AE23" s="165">
        <v>3.036</v>
      </c>
      <c r="AF23" s="165">
        <v>-4.4400000000000004</v>
      </c>
      <c r="AG23" s="165">
        <v>-24.2</v>
      </c>
      <c r="AH23" s="165">
        <v>-0.69299999999999995</v>
      </c>
      <c r="AI23" s="165">
        <v>0.219</v>
      </c>
      <c r="AJ23" s="166"/>
      <c r="AK23" s="165">
        <v>-24.24</v>
      </c>
      <c r="AL23" s="166"/>
      <c r="AM23" s="165">
        <v>-3.12</v>
      </c>
      <c r="AN23" s="165">
        <v>-2.99</v>
      </c>
      <c r="AO23" s="165">
        <v>4.0820999999999996</v>
      </c>
      <c r="AP23" s="165">
        <v>3.0215999999999998</v>
      </c>
      <c r="AQ23" s="165">
        <v>21.576699999999999</v>
      </c>
      <c r="AR23" s="165">
        <v>23.142199999999999</v>
      </c>
      <c r="AS23" s="165">
        <v>-21.164400000000001</v>
      </c>
      <c r="AT23" s="165">
        <v>-17.816600000000001</v>
      </c>
      <c r="AU23" s="165">
        <v>-16.721399999999999</v>
      </c>
      <c r="AV23" s="165">
        <v>12.8611</v>
      </c>
      <c r="AW23" s="165">
        <v>11.642200000000001</v>
      </c>
      <c r="AX23" s="165">
        <v>-15.9411</v>
      </c>
      <c r="AY23" s="165">
        <v>-14.333600000000001</v>
      </c>
      <c r="AZ23" s="165">
        <v>25.3277</v>
      </c>
      <c r="BA23" s="165">
        <v>23.322600000000001</v>
      </c>
      <c r="BB23" s="165">
        <v>3.3266</v>
      </c>
      <c r="BC23" s="165">
        <v>4.2652999999999999</v>
      </c>
      <c r="BD23" s="165">
        <v>-4.4000000000000004</v>
      </c>
      <c r="BE23" s="165">
        <v>-4.3</v>
      </c>
      <c r="BF23" s="165">
        <v>-17.499099999999999</v>
      </c>
      <c r="BG23" s="165">
        <v>-17.6343</v>
      </c>
      <c r="BH23" s="165">
        <v>-1.5003</v>
      </c>
      <c r="BI23" s="166"/>
      <c r="BJ23" s="165">
        <v>1.6545000000000001</v>
      </c>
      <c r="BK23" s="165">
        <v>0.84209999999999996</v>
      </c>
      <c r="BL23" s="165">
        <v>2.0211000000000001</v>
      </c>
      <c r="BM23" s="165">
        <v>1.5609</v>
      </c>
      <c r="BN23" s="165">
        <v>-102.9999</v>
      </c>
      <c r="BO23" s="165">
        <v>27.985499999999998</v>
      </c>
      <c r="BP23" s="165">
        <v>28.443200000000001</v>
      </c>
      <c r="BQ23" s="165">
        <v>-50.903300000000002</v>
      </c>
      <c r="BR23" s="165">
        <v>-184.18209999999999</v>
      </c>
      <c r="BS23" s="166"/>
      <c r="BT23" s="166"/>
      <c r="BU23" s="166"/>
      <c r="BV23" s="165">
        <v>11.7859</v>
      </c>
      <c r="BW23" s="165">
        <v>10.55</v>
      </c>
      <c r="BX23" s="166"/>
      <c r="BY23" s="165">
        <v>-11.05</v>
      </c>
      <c r="BZ23" s="165">
        <v>-3.85</v>
      </c>
      <c r="CA23" s="165">
        <v>-27.724900000000002</v>
      </c>
      <c r="CB23" s="165">
        <v>-27.591000000000001</v>
      </c>
      <c r="CC23" s="165">
        <v>26.3963</v>
      </c>
      <c r="CD23" s="165">
        <v>25.485600000000002</v>
      </c>
      <c r="CE23" s="165">
        <v>-7.8342000000000001</v>
      </c>
      <c r="CF23" s="165">
        <v>-9.3795999999999999</v>
      </c>
      <c r="CG23" s="165">
        <v>-8.6584000000000003</v>
      </c>
      <c r="CH23" s="165">
        <v>1.6887000000000001</v>
      </c>
      <c r="CI23" s="165">
        <v>0</v>
      </c>
      <c r="CJ23" s="166"/>
      <c r="CK23" s="166"/>
      <c r="CL23" s="165">
        <v>-8.8000000000000007</v>
      </c>
      <c r="CM23" s="165">
        <v>-9.1999999999999993</v>
      </c>
      <c r="CN23" s="165">
        <v>-2.4</v>
      </c>
      <c r="CO23" s="165">
        <v>17.0487</v>
      </c>
      <c r="CP23" s="165">
        <v>17.7822</v>
      </c>
      <c r="CQ23" s="165">
        <v>16.148199999999999</v>
      </c>
      <c r="CR23" s="165">
        <v>41.029499999999999</v>
      </c>
      <c r="CS23" s="165">
        <v>41.1751</v>
      </c>
      <c r="CT23" s="165">
        <v>-28.0261</v>
      </c>
      <c r="CU23" s="165">
        <v>-18.674199999999999</v>
      </c>
      <c r="CV23" s="165">
        <v>-27.610299999999999</v>
      </c>
      <c r="CW23" s="165">
        <v>2.5653999999999999</v>
      </c>
      <c r="CX23" s="165">
        <v>25.4</v>
      </c>
      <c r="CY23" s="165">
        <v>9.7100000000000009</v>
      </c>
      <c r="CZ23" s="165">
        <v>20.786100000000001</v>
      </c>
      <c r="DA23" s="165">
        <v>20.4132</v>
      </c>
      <c r="DB23" s="165">
        <v>-8.42</v>
      </c>
      <c r="DC23" s="165">
        <v>-10.656000000000001</v>
      </c>
      <c r="DD23" s="166"/>
      <c r="DE23" s="166"/>
      <c r="DF23" s="165">
        <v>27.393899999999999</v>
      </c>
      <c r="DG23" s="165">
        <v>-14.2409</v>
      </c>
      <c r="DH23" s="165">
        <v>-4.4080000000000004</v>
      </c>
      <c r="DI23" s="165">
        <v>-18.399999999999999</v>
      </c>
      <c r="DJ23" s="165">
        <v>-19.100000000000001</v>
      </c>
      <c r="DK23" s="165">
        <v>-3.7317</v>
      </c>
      <c r="DL23" s="165">
        <v>2.2498999999999998</v>
      </c>
      <c r="DM23" s="165">
        <v>10.8873</v>
      </c>
      <c r="DN23" s="165">
        <v>10.210900000000001</v>
      </c>
      <c r="DO23" s="165">
        <v>2.78</v>
      </c>
      <c r="DP23" s="165">
        <v>-3.31</v>
      </c>
      <c r="DQ23" s="165">
        <v>8.4474999999999998</v>
      </c>
      <c r="DR23" s="165">
        <v>-30.235499999999998</v>
      </c>
      <c r="DS23" s="165">
        <v>-14.62</v>
      </c>
      <c r="DT23" s="165">
        <v>-14.96</v>
      </c>
      <c r="DU23" s="165">
        <v>39.49</v>
      </c>
      <c r="DV23" s="165">
        <v>18.059999999999999</v>
      </c>
      <c r="DW23" s="165">
        <v>-30.454499999999999</v>
      </c>
      <c r="DX23" s="165">
        <v>-14.954499999999999</v>
      </c>
      <c r="DY23" s="165">
        <v>-37.747100000000003</v>
      </c>
      <c r="DZ23" s="165">
        <v>-36.672699999999999</v>
      </c>
      <c r="EA23" s="166"/>
      <c r="EB23" s="165">
        <v>-11.5923</v>
      </c>
      <c r="EC23" s="165">
        <v>-19.879899999999999</v>
      </c>
      <c r="ED23" s="165">
        <v>-19.3794</v>
      </c>
      <c r="EE23" s="165">
        <v>-6.2282999999999999</v>
      </c>
      <c r="EF23" s="165">
        <v>-14.200100000000001</v>
      </c>
      <c r="EG23" s="165">
        <v>-9.2479999999999993</v>
      </c>
      <c r="EH23" s="165">
        <v>-37.653799999999997</v>
      </c>
      <c r="EI23" s="165">
        <v>-33.1584</v>
      </c>
      <c r="EJ23" s="166"/>
      <c r="EK23" s="165">
        <v>-11.8642</v>
      </c>
      <c r="EL23" s="165">
        <v>-10.455</v>
      </c>
      <c r="EM23" s="165">
        <v>0</v>
      </c>
      <c r="EN23" s="165">
        <v>1.1352</v>
      </c>
      <c r="EO23" s="165">
        <v>0.77690000000000003</v>
      </c>
      <c r="EP23" s="165">
        <v>23.568000000000001</v>
      </c>
      <c r="EQ23" s="165">
        <v>-29.2409</v>
      </c>
      <c r="ER23" s="165">
        <v>-28.9377</v>
      </c>
      <c r="ES23" s="165">
        <v>-2.7980999999999998</v>
      </c>
      <c r="ET23" s="165">
        <v>-22.05</v>
      </c>
      <c r="EU23" s="165">
        <v>-10.5</v>
      </c>
      <c r="EV23" s="165">
        <v>2.4</v>
      </c>
      <c r="EW23" s="165">
        <v>5.4188999999999998</v>
      </c>
      <c r="EX23" s="166"/>
      <c r="EY23" s="165">
        <v>-9.0198</v>
      </c>
      <c r="EZ23" s="165">
        <v>-9.0162999999999993</v>
      </c>
      <c r="FA23" s="165">
        <v>4.8152999999999997</v>
      </c>
      <c r="FB23" s="165">
        <v>-0.8276</v>
      </c>
      <c r="FC23" s="165">
        <v>-5.4802999999999997</v>
      </c>
      <c r="FD23" s="165">
        <v>5.9031000000000002</v>
      </c>
      <c r="FE23" s="166"/>
      <c r="FF23" s="165">
        <v>5.6531000000000002</v>
      </c>
      <c r="FG23" s="165">
        <v>0</v>
      </c>
      <c r="FH23" s="165">
        <v>0</v>
      </c>
      <c r="FI23" s="166"/>
      <c r="FJ23" s="165">
        <v>17.248000000000001</v>
      </c>
      <c r="FK23" s="165">
        <v>17.248000000000001</v>
      </c>
      <c r="FL23" s="165">
        <v>-26.9605</v>
      </c>
      <c r="FM23" s="165">
        <v>19.718499999999999</v>
      </c>
      <c r="FN23" s="165">
        <v>19.1967</v>
      </c>
      <c r="FO23" s="165">
        <v>-20.2394</v>
      </c>
      <c r="FP23" s="166"/>
      <c r="FQ23" s="165">
        <v>22.110900000000001</v>
      </c>
      <c r="FR23" s="165">
        <v>-22.73</v>
      </c>
      <c r="FS23" s="165">
        <v>-3.0190000000000001</v>
      </c>
      <c r="FT23" s="165">
        <v>0.19070000000000001</v>
      </c>
      <c r="FU23" s="165">
        <v>1.44</v>
      </c>
      <c r="FV23" s="165">
        <v>1</v>
      </c>
      <c r="FW23" s="165">
        <v>-21.4633</v>
      </c>
      <c r="FX23" s="166"/>
      <c r="FY23" s="165">
        <v>3.3570000000000002</v>
      </c>
      <c r="FZ23" s="165">
        <v>0.45400000000000001</v>
      </c>
      <c r="GA23" s="166"/>
      <c r="GB23" s="165">
        <v>28.64</v>
      </c>
      <c r="GC23" s="165">
        <v>-16.277999999999999</v>
      </c>
      <c r="GD23" s="165">
        <v>3.7728999999999999</v>
      </c>
      <c r="GE23" s="165">
        <v>-1.82</v>
      </c>
      <c r="GF23" s="165">
        <v>14.035600000000001</v>
      </c>
      <c r="GG23" s="166"/>
      <c r="GH23" s="165">
        <v>16.912099999999999</v>
      </c>
      <c r="GI23" s="165">
        <v>-3.4923000000000002</v>
      </c>
      <c r="GJ23" s="165">
        <v>-3.7921</v>
      </c>
      <c r="GK23" s="165">
        <v>2.1846999999999999</v>
      </c>
      <c r="GL23" s="166"/>
      <c r="GM23" s="166"/>
      <c r="GN23" s="165">
        <v>-9.7150999999999996</v>
      </c>
      <c r="GO23" s="165">
        <v>-13.7079</v>
      </c>
      <c r="GP23" s="165">
        <v>3.8899999999999997E-2</v>
      </c>
      <c r="GQ23" s="165">
        <v>-19.386199999999999</v>
      </c>
      <c r="GR23" s="165">
        <v>-7.2896000000000001</v>
      </c>
      <c r="GS23" s="165">
        <v>-7.7836999999999996</v>
      </c>
      <c r="GT23" s="165">
        <v>72.057000000000002</v>
      </c>
      <c r="GU23" s="165">
        <v>-2.6305000000000001</v>
      </c>
      <c r="GV23" s="165">
        <v>-8.8033000000000001</v>
      </c>
      <c r="GW23" s="165">
        <v>8.1387999999999998</v>
      </c>
      <c r="GX23" s="165">
        <v>2.8374000000000001</v>
      </c>
      <c r="GY23" s="165">
        <v>7.0983000000000001</v>
      </c>
      <c r="GZ23" s="165">
        <v>7.2944000000000004</v>
      </c>
      <c r="HA23" s="165">
        <v>2.0306999999999999</v>
      </c>
      <c r="HB23" s="165">
        <v>-19.139199999999999</v>
      </c>
      <c r="HC23" s="165">
        <v>-18.5686</v>
      </c>
      <c r="HD23" s="165">
        <v>-9.2200000000000006</v>
      </c>
      <c r="HE23" s="165">
        <v>0</v>
      </c>
      <c r="HF23" s="165">
        <v>27.357199999999999</v>
      </c>
      <c r="HG23" s="165">
        <v>-14.686</v>
      </c>
      <c r="HH23" s="165">
        <v>87.422300000000007</v>
      </c>
      <c r="HI23" s="165">
        <v>-38.452199999999998</v>
      </c>
      <c r="HJ23" s="165">
        <v>11.671200000000001</v>
      </c>
      <c r="HK23" s="165">
        <v>-6.6040000000000001</v>
      </c>
      <c r="HL23" s="165">
        <v>-9.4657</v>
      </c>
      <c r="HM23" s="165">
        <v>0</v>
      </c>
      <c r="HN23" s="165">
        <v>0</v>
      </c>
      <c r="HO23" s="166"/>
      <c r="HP23" s="165">
        <v>0</v>
      </c>
      <c r="HQ23" s="165">
        <v>-12.204599999999999</v>
      </c>
      <c r="HR23" s="165">
        <v>-11.9849</v>
      </c>
      <c r="HS23" s="165">
        <v>-9.8545999999999996</v>
      </c>
      <c r="HT23" s="165">
        <v>-9.5564999999999998</v>
      </c>
      <c r="HU23" s="165">
        <v>25.36</v>
      </c>
      <c r="HV23" s="165">
        <v>25.35</v>
      </c>
      <c r="HW23" s="165">
        <v>-22.1</v>
      </c>
      <c r="HX23" s="165">
        <v>-22.1</v>
      </c>
      <c r="HY23" s="165">
        <v>0.31769999999999998</v>
      </c>
      <c r="HZ23" s="165">
        <v>-1.76</v>
      </c>
      <c r="IA23" s="165">
        <v>74.497699999999995</v>
      </c>
      <c r="IB23" s="165">
        <v>24.096900000000002</v>
      </c>
      <c r="IC23" s="165">
        <v>24.373100000000001</v>
      </c>
      <c r="ID23" s="165">
        <v>-16.100000000000001</v>
      </c>
      <c r="IE23" s="165">
        <v>-32.4</v>
      </c>
      <c r="IF23" s="165">
        <v>-4.2</v>
      </c>
      <c r="IG23" s="165">
        <v>-4.7</v>
      </c>
      <c r="IH23" s="165">
        <v>-18.099399999999999</v>
      </c>
      <c r="II23" s="165">
        <v>-17.9864</v>
      </c>
      <c r="IJ23" s="165">
        <v>-181.61089999999999</v>
      </c>
      <c r="IK23" s="165">
        <v>-23.8278</v>
      </c>
      <c r="IL23" s="165">
        <v>-220.6979</v>
      </c>
      <c r="IM23" s="165">
        <v>-16.185600000000001</v>
      </c>
      <c r="IN23" s="166"/>
      <c r="IO23" s="165">
        <v>58.960700000000003</v>
      </c>
      <c r="IP23" s="165">
        <v>110.1354</v>
      </c>
      <c r="IQ23" s="165">
        <v>105.366</v>
      </c>
      <c r="IR23" s="165">
        <v>123.5988</v>
      </c>
      <c r="IS23" s="165">
        <v>-18.2363</v>
      </c>
      <c r="IT23" s="165">
        <v>17.694099999999999</v>
      </c>
      <c r="IU23" s="165">
        <v>14.4587</v>
      </c>
      <c r="IV23" s="165">
        <v>6.7367999999999997</v>
      </c>
      <c r="IW23" s="165">
        <v>83.693299999999994</v>
      </c>
      <c r="IX23" s="165">
        <v>-241.01949999999999</v>
      </c>
      <c r="IY23" s="165">
        <v>-10.697800000000001</v>
      </c>
      <c r="IZ23" s="165">
        <v>12.4339</v>
      </c>
      <c r="JA23" s="165">
        <v>-0.86550000000000005</v>
      </c>
      <c r="JB23" s="165">
        <v>3.8519999999999999</v>
      </c>
      <c r="JC23" s="165">
        <v>-8.24</v>
      </c>
      <c r="JD23" s="165">
        <v>-0.80100000000000005</v>
      </c>
      <c r="JE23" s="165">
        <v>-0.81100000000000005</v>
      </c>
      <c r="JF23" s="165">
        <v>3.36</v>
      </c>
      <c r="JG23" s="165">
        <v>0.16</v>
      </c>
      <c r="JH23" s="165">
        <v>-3.839</v>
      </c>
      <c r="JI23" s="165">
        <v>-6.6208999999999998</v>
      </c>
      <c r="JJ23" s="165">
        <v>-0.29139999999999999</v>
      </c>
      <c r="JK23" s="165">
        <v>1.7014</v>
      </c>
      <c r="JL23" s="165">
        <v>-0.6</v>
      </c>
      <c r="JM23" s="165">
        <v>-1.9490000000000001</v>
      </c>
      <c r="JN23" s="165">
        <v>-1.347</v>
      </c>
      <c r="JO23" s="165">
        <v>2.5152999999999999</v>
      </c>
      <c r="JP23" s="165">
        <v>3.2136</v>
      </c>
      <c r="JQ23" s="165">
        <v>4.0716999999999999</v>
      </c>
      <c r="JR23" s="165">
        <v>4.6444999999999999</v>
      </c>
      <c r="JS23" s="165">
        <v>4.5674999999999999</v>
      </c>
      <c r="JT23" s="166"/>
      <c r="JU23" s="165">
        <v>15</v>
      </c>
      <c r="JV23" s="165">
        <v>6.1456</v>
      </c>
      <c r="JW23" s="165">
        <v>0.48</v>
      </c>
      <c r="JX23" s="166"/>
      <c r="JY23" s="165">
        <v>-4.1887999999999996</v>
      </c>
      <c r="JZ23" s="165">
        <v>-16.579799999999999</v>
      </c>
      <c r="KA23" s="165">
        <v>-18.250699999999998</v>
      </c>
      <c r="KB23" s="165">
        <v>0</v>
      </c>
      <c r="KC23" s="165">
        <v>11.7491</v>
      </c>
      <c r="KD23" s="165">
        <v>-12.2799</v>
      </c>
      <c r="KE23" s="165">
        <v>0</v>
      </c>
      <c r="KF23" s="165">
        <v>-7.2</v>
      </c>
      <c r="KG23" s="165">
        <v>-7.5</v>
      </c>
      <c r="KH23" s="165">
        <v>52.259900000000002</v>
      </c>
      <c r="KI23" s="165">
        <v>-124.1114</v>
      </c>
    </row>
    <row r="24" spans="1:295" ht="18" customHeight="1" x14ac:dyDescent="0.3">
      <c r="A24" s="161" t="s">
        <v>68</v>
      </c>
      <c r="B24" s="161" t="s">
        <v>772</v>
      </c>
      <c r="C24" s="168">
        <v>2.4405000000000001</v>
      </c>
      <c r="D24" s="168">
        <v>1.9059999999999999</v>
      </c>
      <c r="E24" s="168">
        <v>-6.7550999999999997</v>
      </c>
      <c r="F24" s="168">
        <v>2.0472000000000001</v>
      </c>
      <c r="G24" s="168">
        <v>8.8055000000000003</v>
      </c>
      <c r="H24" s="169"/>
      <c r="I24" s="168">
        <v>16.753299999999999</v>
      </c>
      <c r="J24" s="169"/>
      <c r="K24" s="168">
        <v>16.594000000000001</v>
      </c>
      <c r="L24" s="168">
        <v>6.8197999999999999</v>
      </c>
      <c r="M24" s="169"/>
      <c r="N24" s="168">
        <v>-17.760000000000002</v>
      </c>
      <c r="O24" s="168">
        <v>-15.4</v>
      </c>
      <c r="P24" s="168">
        <v>-8.8000000000000007</v>
      </c>
      <c r="Q24" s="169"/>
      <c r="R24" s="168">
        <v>-6.6</v>
      </c>
      <c r="S24" s="168">
        <v>3.4163999999999999</v>
      </c>
      <c r="T24" s="168">
        <v>-8.359</v>
      </c>
      <c r="U24" s="168">
        <v>5.5865</v>
      </c>
      <c r="V24" s="168">
        <v>5.5843999999999996</v>
      </c>
      <c r="W24" s="168">
        <v>9.3629999999999995</v>
      </c>
      <c r="X24" s="168">
        <v>2.2505999999999999</v>
      </c>
      <c r="Y24" s="168">
        <v>8.5000000000000006E-2</v>
      </c>
      <c r="Z24" s="168">
        <v>2.2743000000000002</v>
      </c>
      <c r="AA24" s="169"/>
      <c r="AB24" s="168">
        <v>-1.0205</v>
      </c>
      <c r="AC24" s="169"/>
      <c r="AD24" s="169"/>
      <c r="AE24" s="168">
        <v>3.0670000000000002</v>
      </c>
      <c r="AF24" s="168">
        <v>-4.4400000000000004</v>
      </c>
      <c r="AG24" s="168">
        <v>-17.600000000000001</v>
      </c>
      <c r="AH24" s="168">
        <v>-0.47299999999999998</v>
      </c>
      <c r="AI24" s="168">
        <v>0.22500000000000001</v>
      </c>
      <c r="AJ24" s="169"/>
      <c r="AK24" s="168">
        <v>-26.02</v>
      </c>
      <c r="AL24" s="169"/>
      <c r="AM24" s="168">
        <v>-1.88</v>
      </c>
      <c r="AN24" s="168">
        <v>-1.85</v>
      </c>
      <c r="AO24" s="168">
        <v>5.0145999999999997</v>
      </c>
      <c r="AP24" s="168">
        <v>2.8309000000000002</v>
      </c>
      <c r="AQ24" s="168">
        <v>23.902699999999999</v>
      </c>
      <c r="AR24" s="168">
        <v>25.487500000000001</v>
      </c>
      <c r="AS24" s="168">
        <v>-19.287800000000001</v>
      </c>
      <c r="AT24" s="168">
        <v>-16.343</v>
      </c>
      <c r="AU24" s="168">
        <v>-16.188199999999998</v>
      </c>
      <c r="AV24" s="168">
        <v>2.3391000000000002</v>
      </c>
      <c r="AW24" s="168">
        <v>2.8281999999999998</v>
      </c>
      <c r="AX24" s="168">
        <v>-13.5299</v>
      </c>
      <c r="AY24" s="168">
        <v>-10.8507</v>
      </c>
      <c r="AZ24" s="168">
        <v>20.836200000000002</v>
      </c>
      <c r="BA24" s="168">
        <v>21.502500000000001</v>
      </c>
      <c r="BB24" s="168">
        <v>-9.5899000000000001</v>
      </c>
      <c r="BC24" s="168">
        <v>6.2504999999999997</v>
      </c>
      <c r="BD24" s="168">
        <v>-5.0999999999999996</v>
      </c>
      <c r="BE24" s="168">
        <v>-5</v>
      </c>
      <c r="BF24" s="168">
        <v>-19.944800000000001</v>
      </c>
      <c r="BG24" s="168">
        <v>-19.6464</v>
      </c>
      <c r="BH24" s="168">
        <v>-1.6841999999999999</v>
      </c>
      <c r="BI24" s="169"/>
      <c r="BJ24" s="168">
        <v>2.9437000000000002</v>
      </c>
      <c r="BK24" s="168">
        <v>1.6800999999999999</v>
      </c>
      <c r="BL24" s="168">
        <v>2.7743000000000002</v>
      </c>
      <c r="BM24" s="168">
        <v>1.9612000000000001</v>
      </c>
      <c r="BN24" s="168">
        <v>-91.341899999999995</v>
      </c>
      <c r="BO24" s="168">
        <v>36.744300000000003</v>
      </c>
      <c r="BP24" s="168">
        <v>36.805300000000003</v>
      </c>
      <c r="BQ24" s="168">
        <v>-73.221100000000007</v>
      </c>
      <c r="BR24" s="168">
        <v>-159.87370000000001</v>
      </c>
      <c r="BS24" s="169"/>
      <c r="BT24" s="169"/>
      <c r="BU24" s="169"/>
      <c r="BV24" s="168">
        <v>19.470099999999999</v>
      </c>
      <c r="BW24" s="168">
        <v>12.49</v>
      </c>
      <c r="BX24" s="169"/>
      <c r="BY24" s="168">
        <v>-9.2799999999999994</v>
      </c>
      <c r="BZ24" s="168">
        <v>-2.2799999999999998</v>
      </c>
      <c r="CA24" s="168">
        <v>-29.064499999999999</v>
      </c>
      <c r="CB24" s="168">
        <v>-28.662600000000001</v>
      </c>
      <c r="CC24" s="168">
        <v>28.175799999999999</v>
      </c>
      <c r="CD24" s="168">
        <v>26.867799999999999</v>
      </c>
      <c r="CE24" s="168">
        <v>-7.8310000000000004</v>
      </c>
      <c r="CF24" s="168">
        <v>-22.542999999999999</v>
      </c>
      <c r="CG24" s="168">
        <v>-23.005400000000002</v>
      </c>
      <c r="CH24" s="168">
        <v>2.5939999999999999</v>
      </c>
      <c r="CI24" s="169"/>
      <c r="CJ24" s="169"/>
      <c r="CK24" s="169"/>
      <c r="CL24" s="168">
        <v>-7.1</v>
      </c>
      <c r="CM24" s="168">
        <v>-7.3</v>
      </c>
      <c r="CN24" s="168">
        <v>-2.76</v>
      </c>
      <c r="CO24" s="168">
        <v>13.9506</v>
      </c>
      <c r="CP24" s="168">
        <v>14.1088</v>
      </c>
      <c r="CQ24" s="168">
        <v>12.9068</v>
      </c>
      <c r="CR24" s="168">
        <v>43.7378</v>
      </c>
      <c r="CS24" s="168">
        <v>44.247700000000002</v>
      </c>
      <c r="CT24" s="168">
        <v>-28.003699999999998</v>
      </c>
      <c r="CU24" s="168">
        <v>-24.756499999999999</v>
      </c>
      <c r="CV24" s="168">
        <v>-27.552499999999998</v>
      </c>
      <c r="CW24" s="168">
        <v>2.9340000000000002</v>
      </c>
      <c r="CX24" s="168">
        <v>29.49</v>
      </c>
      <c r="CY24" s="168">
        <v>11.49</v>
      </c>
      <c r="CZ24" s="168">
        <v>24.223600000000001</v>
      </c>
      <c r="DA24" s="168">
        <v>23.831199999999999</v>
      </c>
      <c r="DB24" s="168">
        <v>-8.92</v>
      </c>
      <c r="DC24" s="168">
        <v>-12.432</v>
      </c>
      <c r="DD24" s="169"/>
      <c r="DE24" s="169"/>
      <c r="DF24" s="168">
        <v>6.8148999999999997</v>
      </c>
      <c r="DG24" s="168">
        <v>-16.638200000000001</v>
      </c>
      <c r="DH24" s="168">
        <v>-4.6112000000000002</v>
      </c>
      <c r="DI24" s="168">
        <v>-21.4</v>
      </c>
      <c r="DJ24" s="168">
        <v>-21.7</v>
      </c>
      <c r="DK24" s="168">
        <v>-3.4813999999999998</v>
      </c>
      <c r="DL24" s="168">
        <v>3.1850000000000001</v>
      </c>
      <c r="DM24" s="168">
        <v>15.3033</v>
      </c>
      <c r="DN24" s="168">
        <v>11.6953</v>
      </c>
      <c r="DO24" s="168">
        <v>4</v>
      </c>
      <c r="DP24" s="168">
        <v>-5</v>
      </c>
      <c r="DQ24" s="168">
        <v>10.2765</v>
      </c>
      <c r="DR24" s="168">
        <v>-5.9053000000000004</v>
      </c>
      <c r="DS24" s="168">
        <v>-13.62</v>
      </c>
      <c r="DT24" s="168">
        <v>-13.74</v>
      </c>
      <c r="DU24" s="168">
        <v>34.56</v>
      </c>
      <c r="DV24" s="168">
        <v>19.57</v>
      </c>
      <c r="DW24" s="168">
        <v>-10.072699999999999</v>
      </c>
      <c r="DX24" s="168">
        <v>-4.8</v>
      </c>
      <c r="DY24" s="168">
        <v>-35.722000000000001</v>
      </c>
      <c r="DZ24" s="168">
        <v>-34.6</v>
      </c>
      <c r="EA24" s="168">
        <v>20.9451</v>
      </c>
      <c r="EB24" s="168">
        <v>0.85029999999999994</v>
      </c>
      <c r="EC24" s="168">
        <v>-7.2919999999999998</v>
      </c>
      <c r="ED24" s="168">
        <v>-6.6504000000000003</v>
      </c>
      <c r="EE24" s="168">
        <v>-10.7052</v>
      </c>
      <c r="EF24" s="168">
        <v>-16.7759</v>
      </c>
      <c r="EG24" s="168">
        <v>-10.263</v>
      </c>
      <c r="EH24" s="168">
        <v>-19.885200000000001</v>
      </c>
      <c r="EI24" s="168">
        <v>-20.805900000000001</v>
      </c>
      <c r="EJ24" s="169"/>
      <c r="EK24" s="168">
        <v>-12.5944</v>
      </c>
      <c r="EL24" s="168">
        <v>-11.4893</v>
      </c>
      <c r="EM24" s="168">
        <v>0</v>
      </c>
      <c r="EN24" s="168">
        <v>1.1331</v>
      </c>
      <c r="EO24" s="168">
        <v>0.69699999999999995</v>
      </c>
      <c r="EP24" s="168">
        <v>10.256</v>
      </c>
      <c r="EQ24" s="168">
        <v>-23.0852</v>
      </c>
      <c r="ER24" s="168">
        <v>-23.828600000000002</v>
      </c>
      <c r="ES24" s="168">
        <v>1.5001</v>
      </c>
      <c r="ET24" s="168">
        <v>6.49</v>
      </c>
      <c r="EU24" s="168">
        <v>-11.64</v>
      </c>
      <c r="EV24" s="168">
        <v>7.3</v>
      </c>
      <c r="EW24" s="168">
        <v>5.9945000000000004</v>
      </c>
      <c r="EX24" s="169"/>
      <c r="EY24" s="168">
        <v>-8.2664000000000009</v>
      </c>
      <c r="EZ24" s="168">
        <v>-8.3040000000000003</v>
      </c>
      <c r="FA24" s="168">
        <v>2.9451000000000001</v>
      </c>
      <c r="FB24" s="168">
        <v>0.13780000000000001</v>
      </c>
      <c r="FC24" s="168">
        <v>0</v>
      </c>
      <c r="FD24" s="168">
        <v>5.7869999999999999</v>
      </c>
      <c r="FE24" s="169"/>
      <c r="FF24" s="168">
        <v>5.5048000000000004</v>
      </c>
      <c r="FG24" s="168">
        <v>0</v>
      </c>
      <c r="FH24" s="168">
        <v>0</v>
      </c>
      <c r="FI24" s="168">
        <v>0</v>
      </c>
      <c r="FJ24" s="168">
        <v>18.755099999999999</v>
      </c>
      <c r="FK24" s="168">
        <v>17.9178</v>
      </c>
      <c r="FL24" s="168">
        <v>-18.922599999999999</v>
      </c>
      <c r="FM24" s="168">
        <v>15.352499999999999</v>
      </c>
      <c r="FN24" s="168">
        <v>16.399899999999999</v>
      </c>
      <c r="FO24" s="168">
        <v>-13.2378</v>
      </c>
      <c r="FP24" s="169"/>
      <c r="FQ24" s="168">
        <v>20.655799999999999</v>
      </c>
      <c r="FR24" s="168">
        <v>-22.17</v>
      </c>
      <c r="FS24" s="168">
        <v>-2.6143000000000001</v>
      </c>
      <c r="FT24" s="168">
        <v>0.17419999999999999</v>
      </c>
      <c r="FU24" s="168">
        <v>1.58</v>
      </c>
      <c r="FV24" s="168">
        <v>1.9</v>
      </c>
      <c r="FW24" s="168">
        <v>-21.685300000000002</v>
      </c>
      <c r="FX24" s="169"/>
      <c r="FY24" s="168">
        <v>3.1709999999999998</v>
      </c>
      <c r="FZ24" s="168">
        <v>0.63800000000000001</v>
      </c>
      <c r="GA24" s="169"/>
      <c r="GB24" s="168">
        <v>30.24</v>
      </c>
      <c r="GC24" s="168">
        <v>-19.145900000000001</v>
      </c>
      <c r="GD24" s="168">
        <v>-4.2853000000000003</v>
      </c>
      <c r="GE24" s="168">
        <v>-1.66</v>
      </c>
      <c r="GF24" s="168">
        <v>15.1286</v>
      </c>
      <c r="GG24" s="169"/>
      <c r="GH24" s="168">
        <v>17.1936</v>
      </c>
      <c r="GI24" s="168">
        <v>-2.8073000000000001</v>
      </c>
      <c r="GJ24" s="168">
        <v>-2.9868999999999999</v>
      </c>
      <c r="GK24" s="168">
        <v>2.3319000000000001</v>
      </c>
      <c r="GL24" s="169"/>
      <c r="GM24" s="169"/>
      <c r="GN24" s="168">
        <v>-10.0602</v>
      </c>
      <c r="GO24" s="168">
        <v>-18.830500000000001</v>
      </c>
      <c r="GP24" s="168">
        <v>0.35310000000000002</v>
      </c>
      <c r="GQ24" s="168">
        <v>-19.559999999999999</v>
      </c>
      <c r="GR24" s="168">
        <v>-7.5698999999999996</v>
      </c>
      <c r="GS24" s="168">
        <v>-7.6294000000000004</v>
      </c>
      <c r="GT24" s="168">
        <v>70.028599999999997</v>
      </c>
      <c r="GU24" s="168">
        <v>-2.7179000000000002</v>
      </c>
      <c r="GV24" s="168">
        <v>-10.7224</v>
      </c>
      <c r="GW24" s="168">
        <v>7.0353000000000003</v>
      </c>
      <c r="GX24" s="168">
        <v>2.5148000000000001</v>
      </c>
      <c r="GY24" s="168">
        <v>7.5094000000000003</v>
      </c>
      <c r="GZ24" s="168">
        <v>7.5949999999999998</v>
      </c>
      <c r="HA24" s="168">
        <v>2</v>
      </c>
      <c r="HB24" s="168">
        <v>-15.067600000000001</v>
      </c>
      <c r="HC24" s="168">
        <v>-13.996600000000001</v>
      </c>
      <c r="HD24" s="168">
        <v>-15.92</v>
      </c>
      <c r="HE24" s="168">
        <v>8.9602000000000004</v>
      </c>
      <c r="HF24" s="168">
        <v>14.7463</v>
      </c>
      <c r="HG24" s="168">
        <v>0</v>
      </c>
      <c r="HH24" s="168">
        <v>102.76909999999999</v>
      </c>
      <c r="HI24" s="168">
        <v>-45.506999999999998</v>
      </c>
      <c r="HJ24" s="168">
        <v>6.7260999999999997</v>
      </c>
      <c r="HK24" s="168">
        <v>0</v>
      </c>
      <c r="HL24" s="168">
        <v>-4.9760999999999997</v>
      </c>
      <c r="HM24" s="168">
        <v>0</v>
      </c>
      <c r="HN24" s="168">
        <v>0</v>
      </c>
      <c r="HO24" s="169"/>
      <c r="HP24" s="169"/>
      <c r="HQ24" s="168">
        <v>-11.7432</v>
      </c>
      <c r="HR24" s="168">
        <v>-11.518000000000001</v>
      </c>
      <c r="HS24" s="168">
        <v>-13.231400000000001</v>
      </c>
      <c r="HT24" s="168">
        <v>-13.430300000000001</v>
      </c>
      <c r="HU24" s="168">
        <v>21.98</v>
      </c>
      <c r="HV24" s="168">
        <v>21.95</v>
      </c>
      <c r="HW24" s="168">
        <v>-21.5</v>
      </c>
      <c r="HX24" s="168">
        <v>-21.4</v>
      </c>
      <c r="HY24" s="168">
        <v>0.42209999999999998</v>
      </c>
      <c r="HZ24" s="168">
        <v>3.44</v>
      </c>
      <c r="IA24" s="168">
        <v>77.248099999999994</v>
      </c>
      <c r="IB24" s="168">
        <v>23.252500000000001</v>
      </c>
      <c r="IC24" s="168">
        <v>23.282699999999998</v>
      </c>
      <c r="ID24" s="168">
        <v>-15.7</v>
      </c>
      <c r="IE24" s="168">
        <v>-30.7</v>
      </c>
      <c r="IF24" s="168">
        <v>-5.4</v>
      </c>
      <c r="IG24" s="168">
        <v>-5.5</v>
      </c>
      <c r="IH24" s="168">
        <v>-18.120200000000001</v>
      </c>
      <c r="II24" s="168">
        <v>-18.077300000000001</v>
      </c>
      <c r="IJ24" s="168">
        <v>-197.79419999999999</v>
      </c>
      <c r="IK24" s="168">
        <v>-34.359900000000003</v>
      </c>
      <c r="IL24" s="168">
        <v>-214.21420000000001</v>
      </c>
      <c r="IM24" s="168">
        <v>-15.294499999999999</v>
      </c>
      <c r="IN24" s="169"/>
      <c r="IO24" s="168">
        <v>56.648699999999998</v>
      </c>
      <c r="IP24" s="168">
        <v>116.3917</v>
      </c>
      <c r="IQ24" s="168">
        <v>101.25069999999999</v>
      </c>
      <c r="IR24" s="168">
        <v>120.02760000000001</v>
      </c>
      <c r="IS24" s="168">
        <v>-20.062200000000001</v>
      </c>
      <c r="IT24" s="168">
        <v>19.666699999999999</v>
      </c>
      <c r="IU24" s="168">
        <v>13.3209</v>
      </c>
      <c r="IV24" s="168">
        <v>8.5495000000000001</v>
      </c>
      <c r="IW24" s="168">
        <v>79.641099999999994</v>
      </c>
      <c r="IX24" s="168">
        <v>-236.89850000000001</v>
      </c>
      <c r="IY24" s="168">
        <v>-19.3979</v>
      </c>
      <c r="IZ24" s="168">
        <v>19.7134</v>
      </c>
      <c r="JA24" s="168">
        <v>-0.5847</v>
      </c>
      <c r="JB24" s="168">
        <v>4.2359999999999998</v>
      </c>
      <c r="JC24" s="168">
        <v>-8.24</v>
      </c>
      <c r="JD24" s="168">
        <v>-0.83899999999999997</v>
      </c>
      <c r="JE24" s="168">
        <v>-0.85199999999999998</v>
      </c>
      <c r="JF24" s="168">
        <v>3.04</v>
      </c>
      <c r="JG24" s="168">
        <v>0.32</v>
      </c>
      <c r="JH24" s="168">
        <v>-3.6949999999999998</v>
      </c>
      <c r="JI24" s="168">
        <v>-6.0349000000000004</v>
      </c>
      <c r="JJ24" s="168">
        <v>0.23649999999999999</v>
      </c>
      <c r="JK24" s="168">
        <v>1.4663999999999999</v>
      </c>
      <c r="JL24" s="168">
        <v>-0.6</v>
      </c>
      <c r="JM24" s="168">
        <v>-0.46600000000000003</v>
      </c>
      <c r="JN24" s="168">
        <v>-1.083</v>
      </c>
      <c r="JO24" s="168">
        <v>2.7313999999999998</v>
      </c>
      <c r="JP24" s="169"/>
      <c r="JQ24" s="168">
        <v>4.2225999999999999</v>
      </c>
      <c r="JR24" s="168">
        <v>3.7084999999999999</v>
      </c>
      <c r="JS24" s="168">
        <v>3.0566</v>
      </c>
      <c r="JT24" s="169"/>
      <c r="JU24" s="168">
        <v>14.8</v>
      </c>
      <c r="JV24" s="168">
        <v>5.7190000000000003</v>
      </c>
      <c r="JW24" s="168">
        <v>0.69</v>
      </c>
      <c r="JX24" s="169"/>
      <c r="JY24" s="168">
        <v>0</v>
      </c>
      <c r="JZ24" s="168">
        <v>-17.387699999999999</v>
      </c>
      <c r="KA24" s="168">
        <v>-19.9072</v>
      </c>
      <c r="KB24" s="168">
        <v>1.3532</v>
      </c>
      <c r="KC24" s="168">
        <v>13.389900000000001</v>
      </c>
      <c r="KD24" s="168">
        <v>-15.421099999999999</v>
      </c>
      <c r="KE24" s="168">
        <v>1.5013000000000001</v>
      </c>
      <c r="KF24" s="168">
        <v>-7</v>
      </c>
      <c r="KG24" s="168">
        <v>-8.3000000000000007</v>
      </c>
      <c r="KH24" s="168">
        <v>54.927700000000002</v>
      </c>
      <c r="KI24" s="168">
        <v>-125.17610000000001</v>
      </c>
    </row>
    <row r="25" spans="1:295" ht="18" customHeight="1" x14ac:dyDescent="0.3">
      <c r="A25" s="161" t="s">
        <v>68</v>
      </c>
      <c r="B25" s="161" t="s">
        <v>773</v>
      </c>
      <c r="C25" s="162">
        <v>2.1307999999999998</v>
      </c>
      <c r="D25" s="162">
        <v>2.0956999999999999</v>
      </c>
      <c r="E25" s="162">
        <v>-6.8856000000000002</v>
      </c>
      <c r="F25" s="162">
        <v>2.1032999999999999</v>
      </c>
      <c r="G25" s="162">
        <v>8.8295999999999992</v>
      </c>
      <c r="H25" s="163"/>
      <c r="I25" s="162">
        <v>18.3172</v>
      </c>
      <c r="J25" s="163"/>
      <c r="K25" s="162">
        <v>19.123000000000001</v>
      </c>
      <c r="L25" s="162">
        <v>8.0968</v>
      </c>
      <c r="M25" s="163"/>
      <c r="N25" s="162">
        <v>-17.760000000000002</v>
      </c>
      <c r="O25" s="162">
        <v>-15.4</v>
      </c>
      <c r="P25" s="162">
        <v>-4.4000000000000004</v>
      </c>
      <c r="Q25" s="162">
        <v>4.968</v>
      </c>
      <c r="R25" s="162">
        <v>-6.6</v>
      </c>
      <c r="S25" s="162">
        <v>3.2963</v>
      </c>
      <c r="T25" s="162">
        <v>-9.0361999999999991</v>
      </c>
      <c r="U25" s="162">
        <v>6.8533999999999997</v>
      </c>
      <c r="V25" s="162">
        <v>6.8594999999999997</v>
      </c>
      <c r="W25" s="162">
        <v>11.5343</v>
      </c>
      <c r="X25" s="162">
        <v>3.4796999999999998</v>
      </c>
      <c r="Y25" s="162">
        <v>3.5400000000000001E-2</v>
      </c>
      <c r="Z25" s="162">
        <v>2.3039999999999998</v>
      </c>
      <c r="AA25" s="163"/>
      <c r="AB25" s="162">
        <v>-1.028</v>
      </c>
      <c r="AC25" s="163"/>
      <c r="AD25" s="163"/>
      <c r="AE25" s="162">
        <v>3.16</v>
      </c>
      <c r="AF25" s="162">
        <v>-2.2200000000000002</v>
      </c>
      <c r="AG25" s="162">
        <v>-15.4</v>
      </c>
      <c r="AH25" s="162">
        <v>-0.60199999999999998</v>
      </c>
      <c r="AI25" s="162">
        <v>0.23</v>
      </c>
      <c r="AJ25" s="163"/>
      <c r="AK25" s="162">
        <v>-25.43</v>
      </c>
      <c r="AL25" s="163"/>
      <c r="AM25" s="162">
        <v>-2.36</v>
      </c>
      <c r="AN25" s="162">
        <v>-2.2999999999999998</v>
      </c>
      <c r="AO25" s="162">
        <v>6.6017000000000001</v>
      </c>
      <c r="AP25" s="162">
        <v>2.7751999999999999</v>
      </c>
      <c r="AQ25" s="162">
        <v>25.8566</v>
      </c>
      <c r="AR25" s="162">
        <v>27.331800000000001</v>
      </c>
      <c r="AS25" s="162">
        <v>-22.307300000000001</v>
      </c>
      <c r="AT25" s="162">
        <v>-15.2713</v>
      </c>
      <c r="AU25" s="162">
        <v>-14.9725</v>
      </c>
      <c r="AV25" s="162">
        <v>1.8149999999999999</v>
      </c>
      <c r="AW25" s="162">
        <v>1.8794999999999999</v>
      </c>
      <c r="AX25" s="162">
        <v>-14.333600000000001</v>
      </c>
      <c r="AY25" s="162">
        <v>-11.788399999999999</v>
      </c>
      <c r="AZ25" s="162">
        <v>20.8172</v>
      </c>
      <c r="BA25" s="162">
        <v>21.805599999999998</v>
      </c>
      <c r="BB25" s="162">
        <v>-2.6857000000000002</v>
      </c>
      <c r="BC25" s="162">
        <v>4.0297000000000001</v>
      </c>
      <c r="BD25" s="162">
        <v>-4.5999999999999996</v>
      </c>
      <c r="BE25" s="162">
        <v>-4.5999999999999996</v>
      </c>
      <c r="BF25" s="162">
        <v>-19.369499999999999</v>
      </c>
      <c r="BG25" s="162">
        <v>-19.175799999999999</v>
      </c>
      <c r="BH25" s="162">
        <v>-1.6066</v>
      </c>
      <c r="BI25" s="163"/>
      <c r="BJ25" s="162">
        <v>4.5431999999999997</v>
      </c>
      <c r="BK25" s="162">
        <v>3.3163999999999998</v>
      </c>
      <c r="BL25" s="162">
        <v>3.8763999999999998</v>
      </c>
      <c r="BM25" s="162">
        <v>2.6892999999999998</v>
      </c>
      <c r="BN25" s="162">
        <v>-78.951400000000007</v>
      </c>
      <c r="BO25" s="162">
        <v>38.789000000000001</v>
      </c>
      <c r="BP25" s="162">
        <v>38.819499999999998</v>
      </c>
      <c r="BQ25" s="162">
        <v>-81.914500000000004</v>
      </c>
      <c r="BR25" s="162">
        <v>-142.54679999999999</v>
      </c>
      <c r="BS25" s="163"/>
      <c r="BT25" s="163"/>
      <c r="BU25" s="163"/>
      <c r="BV25" s="162">
        <v>24.2104</v>
      </c>
      <c r="BW25" s="162">
        <v>13.63</v>
      </c>
      <c r="BX25" s="163"/>
      <c r="BY25" s="162">
        <v>-5.87</v>
      </c>
      <c r="BZ25" s="162">
        <v>-0.45</v>
      </c>
      <c r="CA25" s="162">
        <v>-32.547400000000003</v>
      </c>
      <c r="CB25" s="162">
        <v>-32.547400000000003</v>
      </c>
      <c r="CC25" s="162">
        <v>30.686299999999999</v>
      </c>
      <c r="CD25" s="162">
        <v>29.065300000000001</v>
      </c>
      <c r="CE25" s="162">
        <v>-9.6202000000000005</v>
      </c>
      <c r="CF25" s="162">
        <v>-23.9848</v>
      </c>
      <c r="CG25" s="162">
        <v>-23.840299999999999</v>
      </c>
      <c r="CH25" s="162">
        <v>4.4275000000000002</v>
      </c>
      <c r="CI25" s="163"/>
      <c r="CJ25" s="163"/>
      <c r="CK25" s="163"/>
      <c r="CL25" s="162">
        <v>-3.3</v>
      </c>
      <c r="CM25" s="162">
        <v>-4.0999999999999996</v>
      </c>
      <c r="CN25" s="162">
        <v>-3.22</v>
      </c>
      <c r="CO25" s="162">
        <v>17.806100000000001</v>
      </c>
      <c r="CP25" s="162">
        <v>17.910499999999999</v>
      </c>
      <c r="CQ25" s="162">
        <v>15.9382</v>
      </c>
      <c r="CR25" s="162">
        <v>40.2744</v>
      </c>
      <c r="CS25" s="162">
        <v>39.938200000000002</v>
      </c>
      <c r="CT25" s="162">
        <v>-26.756399999999999</v>
      </c>
      <c r="CU25" s="162">
        <v>-25.359500000000001</v>
      </c>
      <c r="CV25" s="162">
        <v>-24.8613</v>
      </c>
      <c r="CW25" s="162">
        <v>3.2435</v>
      </c>
      <c r="CX25" s="162">
        <v>33.25</v>
      </c>
      <c r="CY25" s="162">
        <v>13.25</v>
      </c>
      <c r="CZ25" s="162">
        <v>26.723600000000001</v>
      </c>
      <c r="DA25" s="162">
        <v>26.077300000000001</v>
      </c>
      <c r="DB25" s="162">
        <v>-10.220000000000001</v>
      </c>
      <c r="DC25" s="162">
        <v>-13.32</v>
      </c>
      <c r="DD25" s="163"/>
      <c r="DE25" s="163"/>
      <c r="DF25" s="162">
        <v>-2.6151</v>
      </c>
      <c r="DG25" s="162">
        <v>-17.8508</v>
      </c>
      <c r="DH25" s="162">
        <v>-5.4447000000000001</v>
      </c>
      <c r="DI25" s="162">
        <v>-23.9</v>
      </c>
      <c r="DJ25" s="162">
        <v>-24.2</v>
      </c>
      <c r="DK25" s="162">
        <v>-3.0188000000000001</v>
      </c>
      <c r="DL25" s="162">
        <v>4.4939999999999998</v>
      </c>
      <c r="DM25" s="162">
        <v>17.984400000000001</v>
      </c>
      <c r="DN25" s="162">
        <v>13.7363</v>
      </c>
      <c r="DO25" s="162">
        <v>5.15</v>
      </c>
      <c r="DP25" s="162">
        <v>-5.81</v>
      </c>
      <c r="DQ25" s="162">
        <v>12.1365</v>
      </c>
      <c r="DR25" s="162">
        <v>0.36380000000000001</v>
      </c>
      <c r="DS25" s="162">
        <v>-13.61</v>
      </c>
      <c r="DT25" s="162">
        <v>-13.89</v>
      </c>
      <c r="DU25" s="162">
        <v>36.14</v>
      </c>
      <c r="DV25" s="162">
        <v>21.53</v>
      </c>
      <c r="DW25" s="162">
        <v>-2.8182</v>
      </c>
      <c r="DX25" s="162">
        <v>-1.1455</v>
      </c>
      <c r="DY25" s="162">
        <v>-38.418300000000002</v>
      </c>
      <c r="DZ25" s="162">
        <v>-37.5182</v>
      </c>
      <c r="EA25" s="162">
        <v>31.3535</v>
      </c>
      <c r="EB25" s="162">
        <v>7.8648999999999996</v>
      </c>
      <c r="EC25" s="162">
        <v>-0.35460000000000003</v>
      </c>
      <c r="ED25" s="162">
        <v>0.2266</v>
      </c>
      <c r="EE25" s="162">
        <v>-12.5322</v>
      </c>
      <c r="EF25" s="162">
        <v>-18.5242</v>
      </c>
      <c r="EG25" s="162">
        <v>-10.766999999999999</v>
      </c>
      <c r="EH25" s="162">
        <v>-7.0041000000000002</v>
      </c>
      <c r="EI25" s="162">
        <v>-24.867899999999999</v>
      </c>
      <c r="EJ25" s="163"/>
      <c r="EK25" s="162">
        <v>-13.132</v>
      </c>
      <c r="EL25" s="162">
        <v>-12.1767</v>
      </c>
      <c r="EM25" s="162">
        <v>0</v>
      </c>
      <c r="EN25" s="162">
        <v>15.389099999999999</v>
      </c>
      <c r="EO25" s="162">
        <v>0</v>
      </c>
      <c r="EP25" s="162">
        <v>-1.54</v>
      </c>
      <c r="EQ25" s="162">
        <v>-27.770800000000001</v>
      </c>
      <c r="ER25" s="162">
        <v>-27.849299999999999</v>
      </c>
      <c r="ES25" s="162">
        <v>1.0395000000000001</v>
      </c>
      <c r="ET25" s="162">
        <v>6.37</v>
      </c>
      <c r="EU25" s="162">
        <v>-11.02</v>
      </c>
      <c r="EV25" s="162">
        <v>-1.2</v>
      </c>
      <c r="EW25" s="162">
        <v>6.1281999999999996</v>
      </c>
      <c r="EX25" s="163"/>
      <c r="EY25" s="162">
        <v>-8.3385999999999996</v>
      </c>
      <c r="EZ25" s="162">
        <v>-8.2149000000000001</v>
      </c>
      <c r="FA25" s="162">
        <v>3.5293000000000001</v>
      </c>
      <c r="FB25" s="162">
        <v>1.4651000000000001</v>
      </c>
      <c r="FC25" s="162">
        <v>-9.8740000000000006</v>
      </c>
      <c r="FD25" s="162">
        <v>5.4126000000000003</v>
      </c>
      <c r="FE25" s="163"/>
      <c r="FF25" s="162">
        <v>5.0566000000000004</v>
      </c>
      <c r="FG25" s="162">
        <v>2.8321000000000001</v>
      </c>
      <c r="FH25" s="162">
        <v>4.1147999999999998</v>
      </c>
      <c r="FI25" s="162">
        <v>0</v>
      </c>
      <c r="FJ25" s="162">
        <v>22.6066</v>
      </c>
      <c r="FK25" s="162">
        <v>22.6066</v>
      </c>
      <c r="FL25" s="162">
        <v>-16.9131</v>
      </c>
      <c r="FM25" s="162">
        <v>18.8186</v>
      </c>
      <c r="FN25" s="162">
        <v>17.215900000000001</v>
      </c>
      <c r="FO25" s="162">
        <v>-10.564</v>
      </c>
      <c r="FP25" s="163"/>
      <c r="FQ25" s="162">
        <v>20.621700000000001</v>
      </c>
      <c r="FR25" s="162">
        <v>-21.66</v>
      </c>
      <c r="FS25" s="162">
        <v>-2.0137</v>
      </c>
      <c r="FT25" s="162">
        <v>0.19159999999999999</v>
      </c>
      <c r="FU25" s="162">
        <v>1.46</v>
      </c>
      <c r="FV25" s="162">
        <v>2.93</v>
      </c>
      <c r="FW25" s="162">
        <v>-21.501899999999999</v>
      </c>
      <c r="FX25" s="162">
        <v>2.5356999999999998</v>
      </c>
      <c r="FY25" s="162">
        <v>3.4420000000000002</v>
      </c>
      <c r="FZ25" s="162">
        <v>0.55600000000000005</v>
      </c>
      <c r="GA25" s="163"/>
      <c r="GB25" s="162">
        <v>31.63</v>
      </c>
      <c r="GC25" s="162">
        <v>-19.508299999999998</v>
      </c>
      <c r="GD25" s="162">
        <v>-7.5594999999999999</v>
      </c>
      <c r="GE25" s="162">
        <v>-0.98</v>
      </c>
      <c r="GF25" s="162">
        <v>17.563600000000001</v>
      </c>
      <c r="GG25" s="163"/>
      <c r="GH25" s="162">
        <v>17.1875</v>
      </c>
      <c r="GI25" s="162">
        <v>-3.6349</v>
      </c>
      <c r="GJ25" s="162">
        <v>-3.8491</v>
      </c>
      <c r="GK25" s="162">
        <v>2.4933999999999998</v>
      </c>
      <c r="GL25" s="163"/>
      <c r="GM25" s="163"/>
      <c r="GN25" s="162">
        <v>-11.305099999999999</v>
      </c>
      <c r="GO25" s="162">
        <v>-24.050799999999999</v>
      </c>
      <c r="GP25" s="162">
        <v>0.53879999999999995</v>
      </c>
      <c r="GQ25" s="162">
        <v>-18.4785</v>
      </c>
      <c r="GR25" s="162">
        <v>-7.1710000000000003</v>
      </c>
      <c r="GS25" s="162">
        <v>-7.8578000000000001</v>
      </c>
      <c r="GT25" s="162">
        <v>72.475899999999996</v>
      </c>
      <c r="GU25" s="162">
        <v>-0.79020000000000001</v>
      </c>
      <c r="GV25" s="162">
        <v>-9.1603999999999992</v>
      </c>
      <c r="GW25" s="162">
        <v>6.3933999999999997</v>
      </c>
      <c r="GX25" s="162">
        <v>2.4542999999999999</v>
      </c>
      <c r="GY25" s="162">
        <v>7.3254000000000001</v>
      </c>
      <c r="GZ25" s="162">
        <v>7.3655999999999997</v>
      </c>
      <c r="HA25" s="162">
        <v>1.8225</v>
      </c>
      <c r="HB25" s="162">
        <v>-11.9511</v>
      </c>
      <c r="HC25" s="162">
        <v>-10.1008</v>
      </c>
      <c r="HD25" s="162">
        <v>-18.02</v>
      </c>
      <c r="HE25" s="162">
        <v>10.8278</v>
      </c>
      <c r="HF25" s="162">
        <v>-4.4241999999999999</v>
      </c>
      <c r="HG25" s="162">
        <v>15.0053</v>
      </c>
      <c r="HH25" s="162">
        <v>110.93559999999999</v>
      </c>
      <c r="HI25" s="162">
        <v>-49.643599999999999</v>
      </c>
      <c r="HJ25" s="162">
        <v>2.1867999999999999</v>
      </c>
      <c r="HK25" s="162">
        <v>0</v>
      </c>
      <c r="HL25" s="162">
        <v>-5.1604000000000001</v>
      </c>
      <c r="HM25" s="162">
        <v>0</v>
      </c>
      <c r="HN25" s="162">
        <v>-9.8722999999999992</v>
      </c>
      <c r="HO25" s="163"/>
      <c r="HP25" s="163"/>
      <c r="HQ25" s="162">
        <v>-11.6059</v>
      </c>
      <c r="HR25" s="162">
        <v>-11.1389</v>
      </c>
      <c r="HS25" s="162">
        <v>-16.897400000000001</v>
      </c>
      <c r="HT25" s="162">
        <v>-16.38</v>
      </c>
      <c r="HU25" s="162">
        <v>24.23</v>
      </c>
      <c r="HV25" s="162">
        <v>24.08</v>
      </c>
      <c r="HW25" s="162">
        <v>-21.7</v>
      </c>
      <c r="HX25" s="162">
        <v>-21.7</v>
      </c>
      <c r="HY25" s="162">
        <v>0.4587</v>
      </c>
      <c r="HZ25" s="162">
        <v>6.56</v>
      </c>
      <c r="IA25" s="162">
        <v>71.164500000000004</v>
      </c>
      <c r="IB25" s="162">
        <v>23.741900000000001</v>
      </c>
      <c r="IC25" s="162">
        <v>23.446400000000001</v>
      </c>
      <c r="ID25" s="162">
        <v>-15.3</v>
      </c>
      <c r="IE25" s="162">
        <v>-30.4</v>
      </c>
      <c r="IF25" s="162">
        <v>-5.8</v>
      </c>
      <c r="IG25" s="162">
        <v>-6.4</v>
      </c>
      <c r="IH25" s="162">
        <v>-17.943100000000001</v>
      </c>
      <c r="II25" s="162">
        <v>-17.872900000000001</v>
      </c>
      <c r="IJ25" s="162">
        <v>-203.42490000000001</v>
      </c>
      <c r="IK25" s="162">
        <v>-29.7759</v>
      </c>
      <c r="IL25" s="162">
        <v>-212.02600000000001</v>
      </c>
      <c r="IM25" s="162">
        <v>-15.004200000000001</v>
      </c>
      <c r="IN25" s="163"/>
      <c r="IO25" s="162">
        <v>53.307699999999997</v>
      </c>
      <c r="IP25" s="162">
        <v>115.9849</v>
      </c>
      <c r="IQ25" s="162">
        <v>104.2551</v>
      </c>
      <c r="IR25" s="162">
        <v>118.4881</v>
      </c>
      <c r="IS25" s="162">
        <v>-26.128799999999998</v>
      </c>
      <c r="IT25" s="162">
        <v>16.251000000000001</v>
      </c>
      <c r="IU25" s="162">
        <v>19.811900000000001</v>
      </c>
      <c r="IV25" s="162">
        <v>5.4715999999999996</v>
      </c>
      <c r="IW25" s="162">
        <v>77.468699999999998</v>
      </c>
      <c r="IX25" s="162">
        <v>-235.3364</v>
      </c>
      <c r="IY25" s="162">
        <v>-16.987100000000002</v>
      </c>
      <c r="IZ25" s="162">
        <v>17.7959</v>
      </c>
      <c r="JA25" s="162">
        <v>-0.5847</v>
      </c>
      <c r="JB25" s="162">
        <v>3.7519999999999998</v>
      </c>
      <c r="JC25" s="162">
        <v>-7.68</v>
      </c>
      <c r="JD25" s="162">
        <v>-0.81799999999999995</v>
      </c>
      <c r="JE25" s="162">
        <v>-0.82499999999999996</v>
      </c>
      <c r="JF25" s="162">
        <v>2.8</v>
      </c>
      <c r="JG25" s="162">
        <v>-0.64</v>
      </c>
      <c r="JH25" s="162">
        <v>-3.0539000000000001</v>
      </c>
      <c r="JI25" s="162">
        <v>-5.0674999999999999</v>
      </c>
      <c r="JJ25" s="162">
        <v>-0.26090000000000002</v>
      </c>
      <c r="JK25" s="162">
        <v>1.7287999999999999</v>
      </c>
      <c r="JL25" s="162">
        <v>-1.6</v>
      </c>
      <c r="JM25" s="162">
        <v>-1.5309999999999999</v>
      </c>
      <c r="JN25" s="162">
        <v>-1.123</v>
      </c>
      <c r="JO25" s="162">
        <v>2.6105999999999998</v>
      </c>
      <c r="JP25" s="162">
        <v>2.9586999999999999</v>
      </c>
      <c r="JQ25" s="162">
        <v>4.2691999999999997</v>
      </c>
      <c r="JR25" s="162">
        <v>3.3843000000000001</v>
      </c>
      <c r="JS25" s="162">
        <v>3.5886999999999998</v>
      </c>
      <c r="JT25" s="163"/>
      <c r="JU25" s="162">
        <v>15.3</v>
      </c>
      <c r="JV25" s="162">
        <v>6.2</v>
      </c>
      <c r="JW25" s="162">
        <v>0.78</v>
      </c>
      <c r="JX25" s="163"/>
      <c r="JY25" s="162">
        <v>-2.7288000000000001</v>
      </c>
      <c r="JZ25" s="162">
        <v>-17.701000000000001</v>
      </c>
      <c r="KA25" s="162">
        <v>-20.888500000000001</v>
      </c>
      <c r="KB25" s="162">
        <v>2.4346000000000001</v>
      </c>
      <c r="KC25" s="162">
        <v>13.4945</v>
      </c>
      <c r="KD25" s="162">
        <v>-16.112200000000001</v>
      </c>
      <c r="KE25" s="162">
        <v>2.5003000000000002</v>
      </c>
      <c r="KF25" s="162">
        <v>-7.5</v>
      </c>
      <c r="KG25" s="162">
        <v>-8.3000000000000007</v>
      </c>
      <c r="KH25" s="162">
        <v>41.709200000000003</v>
      </c>
      <c r="KI25" s="162">
        <v>-107.2667</v>
      </c>
    </row>
    <row r="26" spans="1:295" ht="18" customHeight="1" x14ac:dyDescent="0.3">
      <c r="A26" s="161" t="s">
        <v>68</v>
      </c>
      <c r="B26" s="161" t="s">
        <v>774</v>
      </c>
      <c r="C26" s="165">
        <v>1.9178999999999999</v>
      </c>
      <c r="D26" s="165">
        <v>2.4148999999999998</v>
      </c>
      <c r="E26" s="165">
        <v>-7.2638999999999996</v>
      </c>
      <c r="F26" s="165">
        <v>2.1865000000000001</v>
      </c>
      <c r="G26" s="165">
        <v>9.1065000000000005</v>
      </c>
      <c r="H26" s="166"/>
      <c r="I26" s="165">
        <v>19.3218</v>
      </c>
      <c r="J26" s="166"/>
      <c r="K26" s="165">
        <v>20.276599999999998</v>
      </c>
      <c r="L26" s="165">
        <v>8.6166999999999998</v>
      </c>
      <c r="M26" s="166"/>
      <c r="N26" s="165">
        <v>-19.98</v>
      </c>
      <c r="O26" s="165">
        <v>-19.8</v>
      </c>
      <c r="P26" s="165">
        <v>-4.4000000000000004</v>
      </c>
      <c r="Q26" s="165">
        <v>5.7960000000000003</v>
      </c>
      <c r="R26" s="165">
        <v>-8.8000000000000007</v>
      </c>
      <c r="S26" s="165">
        <v>3.3723999999999998</v>
      </c>
      <c r="T26" s="165">
        <v>-9.5467999999999993</v>
      </c>
      <c r="U26" s="165">
        <v>7.1113</v>
      </c>
      <c r="V26" s="165">
        <v>7.1936999999999998</v>
      </c>
      <c r="W26" s="165">
        <v>12.2516</v>
      </c>
      <c r="X26" s="165">
        <v>3.7549000000000001</v>
      </c>
      <c r="Y26" s="165">
        <v>-0.2465</v>
      </c>
      <c r="Z26" s="165">
        <v>2.1225000000000001</v>
      </c>
      <c r="AA26" s="166"/>
      <c r="AB26" s="165">
        <v>-1.0505</v>
      </c>
      <c r="AC26" s="166"/>
      <c r="AD26" s="166"/>
      <c r="AE26" s="165">
        <v>3.294</v>
      </c>
      <c r="AF26" s="165">
        <v>0</v>
      </c>
      <c r="AG26" s="165">
        <v>-13.2</v>
      </c>
      <c r="AH26" s="165">
        <v>-0.439</v>
      </c>
      <c r="AI26" s="165">
        <v>0.22700000000000001</v>
      </c>
      <c r="AJ26" s="166"/>
      <c r="AK26" s="165">
        <v>-24.55</v>
      </c>
      <c r="AL26" s="166"/>
      <c r="AM26" s="165">
        <v>-2.6</v>
      </c>
      <c r="AN26" s="165">
        <v>-2.61</v>
      </c>
      <c r="AO26" s="165">
        <v>8.2027999999999999</v>
      </c>
      <c r="AP26" s="165">
        <v>2.6722999999999999</v>
      </c>
      <c r="AQ26" s="165">
        <v>21.5532</v>
      </c>
      <c r="AR26" s="165">
        <v>25.197199999999999</v>
      </c>
      <c r="AS26" s="165">
        <v>-18.774799999999999</v>
      </c>
      <c r="AT26" s="165">
        <v>-12.190300000000001</v>
      </c>
      <c r="AU26" s="165">
        <v>-11.6259</v>
      </c>
      <c r="AV26" s="165">
        <v>0.97230000000000005</v>
      </c>
      <c r="AW26" s="165">
        <v>1.1123000000000001</v>
      </c>
      <c r="AX26" s="165">
        <v>-15.8072</v>
      </c>
      <c r="AY26" s="165">
        <v>-13.395899999999999</v>
      </c>
      <c r="AZ26" s="165">
        <v>21.192</v>
      </c>
      <c r="BA26" s="165">
        <v>22.174800000000001</v>
      </c>
      <c r="BB26" s="165">
        <v>0.73270000000000002</v>
      </c>
      <c r="BC26" s="165">
        <v>9.5081000000000007</v>
      </c>
      <c r="BD26" s="165">
        <v>-6</v>
      </c>
      <c r="BE26" s="165">
        <v>-6</v>
      </c>
      <c r="BF26" s="165">
        <v>-22.495699999999999</v>
      </c>
      <c r="BG26" s="165">
        <v>-22.2485</v>
      </c>
      <c r="BH26" s="165">
        <v>-2.2873000000000001</v>
      </c>
      <c r="BI26" s="166"/>
      <c r="BJ26" s="165">
        <v>6.5152999999999999</v>
      </c>
      <c r="BK26" s="165">
        <v>4.3491</v>
      </c>
      <c r="BL26" s="165">
        <v>4.7727000000000004</v>
      </c>
      <c r="BM26" s="165">
        <v>3.2837000000000001</v>
      </c>
      <c r="BN26" s="165">
        <v>-71.626900000000006</v>
      </c>
      <c r="BO26" s="165">
        <v>37.415700000000001</v>
      </c>
      <c r="BP26" s="165">
        <v>37.354599999999998</v>
      </c>
      <c r="BQ26" s="165">
        <v>-73.043899999999994</v>
      </c>
      <c r="BR26" s="165">
        <v>-130.72190000000001</v>
      </c>
      <c r="BS26" s="166"/>
      <c r="BT26" s="166"/>
      <c r="BU26" s="166"/>
      <c r="BV26" s="165">
        <v>27.274100000000001</v>
      </c>
      <c r="BW26" s="165">
        <v>14.04</v>
      </c>
      <c r="BX26" s="166"/>
      <c r="BY26" s="165">
        <v>-3.8</v>
      </c>
      <c r="BZ26" s="165">
        <v>0.74</v>
      </c>
      <c r="CA26" s="165">
        <v>-34.6907</v>
      </c>
      <c r="CB26" s="165">
        <v>-34.288800000000002</v>
      </c>
      <c r="CC26" s="165">
        <v>31.5017</v>
      </c>
      <c r="CD26" s="165">
        <v>29.7895</v>
      </c>
      <c r="CE26" s="165">
        <v>-9.7561999999999998</v>
      </c>
      <c r="CF26" s="165">
        <v>-24.404599999999999</v>
      </c>
      <c r="CG26" s="165">
        <v>-24.589400000000001</v>
      </c>
      <c r="CH26" s="165">
        <v>6.2276999999999996</v>
      </c>
      <c r="CI26" s="166"/>
      <c r="CJ26" s="166"/>
      <c r="CK26" s="166"/>
      <c r="CL26" s="165">
        <v>-0.1</v>
      </c>
      <c r="CM26" s="165">
        <v>-1.2</v>
      </c>
      <c r="CN26" s="165">
        <v>-3.46</v>
      </c>
      <c r="CO26" s="165">
        <v>20.158300000000001</v>
      </c>
      <c r="CP26" s="165">
        <v>20.912199999999999</v>
      </c>
      <c r="CQ26" s="165">
        <v>19.1417</v>
      </c>
      <c r="CR26" s="165">
        <v>33.832900000000002</v>
      </c>
      <c r="CS26" s="165">
        <v>34.101900000000001</v>
      </c>
      <c r="CT26" s="165">
        <v>-25.5471</v>
      </c>
      <c r="CU26" s="165">
        <v>-23.0884</v>
      </c>
      <c r="CV26" s="165">
        <v>-21.7286</v>
      </c>
      <c r="CW26" s="165">
        <v>3.5562999999999998</v>
      </c>
      <c r="CX26" s="165">
        <v>34.950000000000003</v>
      </c>
      <c r="CY26" s="165">
        <v>13.95</v>
      </c>
      <c r="CZ26" s="165">
        <v>26.411100000000001</v>
      </c>
      <c r="DA26" s="165">
        <v>25.882000000000001</v>
      </c>
      <c r="DB26" s="165">
        <v>-11.15</v>
      </c>
      <c r="DC26" s="165">
        <v>-12.135999999999999</v>
      </c>
      <c r="DD26" s="166"/>
      <c r="DE26" s="166"/>
      <c r="DF26" s="165">
        <v>6.5193000000000003</v>
      </c>
      <c r="DG26" s="165">
        <v>-16.386399999999998</v>
      </c>
      <c r="DH26" s="165">
        <v>-5.9954999999999998</v>
      </c>
      <c r="DI26" s="165">
        <v>-25.1</v>
      </c>
      <c r="DJ26" s="165">
        <v>-24.7</v>
      </c>
      <c r="DK26" s="165">
        <v>-2.887</v>
      </c>
      <c r="DL26" s="165">
        <v>5.8030999999999997</v>
      </c>
      <c r="DM26" s="165">
        <v>16.565000000000001</v>
      </c>
      <c r="DN26" s="165">
        <v>15.0351</v>
      </c>
      <c r="DO26" s="165">
        <v>6.23</v>
      </c>
      <c r="DP26" s="165">
        <v>-5.48</v>
      </c>
      <c r="DQ26" s="165">
        <v>12.803000000000001</v>
      </c>
      <c r="DR26" s="165">
        <v>-7.5804</v>
      </c>
      <c r="DS26" s="165">
        <v>-14.17</v>
      </c>
      <c r="DT26" s="165">
        <v>-14.34</v>
      </c>
      <c r="DU26" s="165">
        <v>38.15</v>
      </c>
      <c r="DV26" s="165">
        <v>23.47</v>
      </c>
      <c r="DW26" s="165">
        <v>-9.1999999999999993</v>
      </c>
      <c r="DX26" s="165">
        <v>-4.0273000000000003</v>
      </c>
      <c r="DY26" s="165">
        <v>-38.978900000000003</v>
      </c>
      <c r="DZ26" s="165">
        <v>-38.427300000000002</v>
      </c>
      <c r="EA26" s="165">
        <v>36.152000000000001</v>
      </c>
      <c r="EB26" s="165">
        <v>11.4659</v>
      </c>
      <c r="EC26" s="165">
        <v>1.5551999999999999</v>
      </c>
      <c r="ED26" s="165">
        <v>1.8019000000000001</v>
      </c>
      <c r="EE26" s="165">
        <v>-7.7152000000000003</v>
      </c>
      <c r="EF26" s="165">
        <v>-14.5136</v>
      </c>
      <c r="EG26" s="165">
        <v>-10.997</v>
      </c>
      <c r="EH26" s="165">
        <v>-11.923500000000001</v>
      </c>
      <c r="EI26" s="165">
        <v>-30.8917</v>
      </c>
      <c r="EJ26" s="166"/>
      <c r="EK26" s="165">
        <v>-13.446199999999999</v>
      </c>
      <c r="EL26" s="165">
        <v>-12.0884</v>
      </c>
      <c r="EM26" s="165">
        <v>0</v>
      </c>
      <c r="EN26" s="165">
        <v>16.640699999999999</v>
      </c>
      <c r="EO26" s="166"/>
      <c r="EP26" s="165">
        <v>25.103999999999999</v>
      </c>
      <c r="EQ26" s="165">
        <v>-35.360399999999998</v>
      </c>
      <c r="ER26" s="165">
        <v>-35.242899999999999</v>
      </c>
      <c r="ES26" s="165">
        <v>-2.4317000000000002</v>
      </c>
      <c r="ET26" s="165">
        <v>-17.649999999999999</v>
      </c>
      <c r="EU26" s="165">
        <v>-11.81</v>
      </c>
      <c r="EV26" s="165">
        <v>0.1</v>
      </c>
      <c r="EW26" s="165">
        <v>6.2301000000000002</v>
      </c>
      <c r="EX26" s="166"/>
      <c r="EY26" s="165">
        <v>-8.5830000000000002</v>
      </c>
      <c r="EZ26" s="165">
        <v>-8.5759000000000007</v>
      </c>
      <c r="FA26" s="165">
        <v>3.9525000000000001</v>
      </c>
      <c r="FB26" s="165">
        <v>-2.0255000000000001</v>
      </c>
      <c r="FC26" s="165">
        <v>-5.819</v>
      </c>
      <c r="FD26" s="165">
        <v>5.2892999999999999</v>
      </c>
      <c r="FE26" s="166"/>
      <c r="FF26" s="165">
        <v>5.0130999999999997</v>
      </c>
      <c r="FG26" s="165">
        <v>0</v>
      </c>
      <c r="FH26" s="165">
        <v>0</v>
      </c>
      <c r="FI26" s="165">
        <v>0</v>
      </c>
      <c r="FJ26" s="165">
        <v>23.7788</v>
      </c>
      <c r="FK26" s="165">
        <v>24.113700000000001</v>
      </c>
      <c r="FL26" s="165">
        <v>-20.764600000000002</v>
      </c>
      <c r="FM26" s="165">
        <v>21.386800000000001</v>
      </c>
      <c r="FN26" s="165">
        <v>21.517499999999998</v>
      </c>
      <c r="FO26" s="165">
        <v>-14.104900000000001</v>
      </c>
      <c r="FP26" s="166"/>
      <c r="FQ26" s="165">
        <v>23.097300000000001</v>
      </c>
      <c r="FR26" s="165">
        <v>-21.09</v>
      </c>
      <c r="FS26" s="165">
        <v>-1.5157</v>
      </c>
      <c r="FT26" s="165">
        <v>0.21809999999999999</v>
      </c>
      <c r="FU26" s="165">
        <v>0.8</v>
      </c>
      <c r="FV26" s="165">
        <v>2.4500000000000002</v>
      </c>
      <c r="FW26" s="165">
        <v>-24.1616</v>
      </c>
      <c r="FX26" s="166"/>
      <c r="FY26" s="165">
        <v>3.387</v>
      </c>
      <c r="FZ26" s="165">
        <v>0.63400000000000001</v>
      </c>
      <c r="GA26" s="166"/>
      <c r="GB26" s="165">
        <v>30.16</v>
      </c>
      <c r="GC26" s="165">
        <v>-18.740300000000001</v>
      </c>
      <c r="GD26" s="165">
        <v>-3.6189</v>
      </c>
      <c r="GE26" s="165">
        <v>-0.87</v>
      </c>
      <c r="GF26" s="165">
        <v>17.404800000000002</v>
      </c>
      <c r="GG26" s="166"/>
      <c r="GH26" s="165">
        <v>17.211600000000001</v>
      </c>
      <c r="GI26" s="165">
        <v>-3.6311</v>
      </c>
      <c r="GJ26" s="165">
        <v>-3.8656999999999999</v>
      </c>
      <c r="GK26" s="165">
        <v>2.6259999999999999</v>
      </c>
      <c r="GL26" s="166"/>
      <c r="GM26" s="166"/>
      <c r="GN26" s="165">
        <v>-10.7156</v>
      </c>
      <c r="GO26" s="165">
        <v>-25.697399999999998</v>
      </c>
      <c r="GP26" s="165">
        <v>0.74170000000000003</v>
      </c>
      <c r="GQ26" s="165">
        <v>-18.185600000000001</v>
      </c>
      <c r="GR26" s="165">
        <v>-7.2606999999999999</v>
      </c>
      <c r="GS26" s="165">
        <v>-7.0900999999999996</v>
      </c>
      <c r="GT26" s="165">
        <v>74.911500000000004</v>
      </c>
      <c r="GU26" s="165">
        <v>0.105</v>
      </c>
      <c r="GV26" s="165">
        <v>-9.5597999999999992</v>
      </c>
      <c r="GW26" s="165">
        <v>6.19</v>
      </c>
      <c r="GX26" s="165">
        <v>2.5405000000000002</v>
      </c>
      <c r="GY26" s="165">
        <v>7.4791999999999996</v>
      </c>
      <c r="GZ26" s="165">
        <v>7.5396000000000001</v>
      </c>
      <c r="HA26" s="165">
        <v>1.9365000000000001</v>
      </c>
      <c r="HB26" s="165">
        <v>-10.438800000000001</v>
      </c>
      <c r="HC26" s="165">
        <v>-9.1441999999999997</v>
      </c>
      <c r="HD26" s="165">
        <v>-15.51</v>
      </c>
      <c r="HE26" s="165">
        <v>10.0238</v>
      </c>
      <c r="HF26" s="165">
        <v>-10.0626</v>
      </c>
      <c r="HG26" s="165">
        <v>23.962700000000002</v>
      </c>
      <c r="HH26" s="165">
        <v>109.57380000000001</v>
      </c>
      <c r="HI26" s="165">
        <v>-48.284700000000001</v>
      </c>
      <c r="HJ26" s="165">
        <v>3.8184999999999998</v>
      </c>
      <c r="HK26" s="165">
        <v>-5.1954000000000002</v>
      </c>
      <c r="HL26" s="165">
        <v>-6.5381</v>
      </c>
      <c r="HM26" s="165">
        <v>0</v>
      </c>
      <c r="HN26" s="165">
        <v>0</v>
      </c>
      <c r="HO26" s="166"/>
      <c r="HP26" s="166"/>
      <c r="HQ26" s="165">
        <v>-11.3202</v>
      </c>
      <c r="HR26" s="165">
        <v>-10.952199999999999</v>
      </c>
      <c r="HS26" s="165">
        <v>-17.7441</v>
      </c>
      <c r="HT26" s="165">
        <v>-17.6615</v>
      </c>
      <c r="HU26" s="165">
        <v>35.159999999999997</v>
      </c>
      <c r="HV26" s="165">
        <v>34.93</v>
      </c>
      <c r="HW26" s="165">
        <v>-20.7</v>
      </c>
      <c r="HX26" s="165">
        <v>-21</v>
      </c>
      <c r="HY26" s="165">
        <v>0.5978</v>
      </c>
      <c r="HZ26" s="165">
        <v>6.96</v>
      </c>
      <c r="IA26" s="165">
        <v>70.456599999999995</v>
      </c>
      <c r="IB26" s="165">
        <v>27.146799999999999</v>
      </c>
      <c r="IC26" s="165">
        <v>27.568100000000001</v>
      </c>
      <c r="ID26" s="165">
        <v>-14.4</v>
      </c>
      <c r="IE26" s="165">
        <v>-31.2</v>
      </c>
      <c r="IF26" s="165">
        <v>-5.8</v>
      </c>
      <c r="IG26" s="165">
        <v>-6.4</v>
      </c>
      <c r="IH26" s="165">
        <v>-17.891400000000001</v>
      </c>
      <c r="II26" s="165">
        <v>-17.649100000000001</v>
      </c>
      <c r="IJ26" s="165">
        <v>-202.23490000000001</v>
      </c>
      <c r="IK26" s="165">
        <v>-23.721900000000002</v>
      </c>
      <c r="IL26" s="165">
        <v>-220.65700000000001</v>
      </c>
      <c r="IM26" s="165">
        <v>-16.074999999999999</v>
      </c>
      <c r="IN26" s="166"/>
      <c r="IO26" s="165">
        <v>56.286900000000003</v>
      </c>
      <c r="IP26" s="165">
        <v>110.7998</v>
      </c>
      <c r="IQ26" s="165">
        <v>106.78440000000001</v>
      </c>
      <c r="IR26" s="165">
        <v>122.0868</v>
      </c>
      <c r="IS26" s="165">
        <v>-17.490200000000002</v>
      </c>
      <c r="IT26" s="165">
        <v>18.805</v>
      </c>
      <c r="IU26" s="165">
        <v>16.709900000000001</v>
      </c>
      <c r="IV26" s="165">
        <v>1.6704000000000001</v>
      </c>
      <c r="IW26" s="165">
        <v>85.283199999999994</v>
      </c>
      <c r="IX26" s="165">
        <v>-236.14920000000001</v>
      </c>
      <c r="IY26" s="165">
        <v>-10.764900000000001</v>
      </c>
      <c r="IZ26" s="165">
        <v>12.6096</v>
      </c>
      <c r="JA26" s="165">
        <v>-1.1463000000000001</v>
      </c>
      <c r="JB26" s="165">
        <v>4.407</v>
      </c>
      <c r="JC26" s="165">
        <v>-7.28</v>
      </c>
      <c r="JD26" s="165">
        <v>-0.81299999999999994</v>
      </c>
      <c r="JE26" s="165">
        <v>-0.81899999999999995</v>
      </c>
      <c r="JF26" s="165">
        <v>1.84</v>
      </c>
      <c r="JG26" s="165">
        <v>-1.2</v>
      </c>
      <c r="JH26" s="165">
        <v>-2.0727000000000002</v>
      </c>
      <c r="JI26" s="165">
        <v>-4.2465999999999999</v>
      </c>
      <c r="JJ26" s="165">
        <v>-0.32200000000000001</v>
      </c>
      <c r="JK26" s="165">
        <v>1.1153999999999999</v>
      </c>
      <c r="JL26" s="165">
        <v>-1.1000000000000001</v>
      </c>
      <c r="JM26" s="165">
        <v>-1.0780000000000001</v>
      </c>
      <c r="JN26" s="165">
        <v>-0.38600000000000001</v>
      </c>
      <c r="JO26" s="165">
        <v>2.5695000000000001</v>
      </c>
      <c r="JP26" s="165">
        <v>2.9706999999999999</v>
      </c>
      <c r="JQ26" s="165">
        <v>4.1532999999999998</v>
      </c>
      <c r="JR26" s="165">
        <v>4.6353999999999997</v>
      </c>
      <c r="JS26" s="165">
        <v>4.8708999999999998</v>
      </c>
      <c r="JT26" s="166"/>
      <c r="JU26" s="165">
        <v>14.8</v>
      </c>
      <c r="JV26" s="165">
        <v>6.0210999999999997</v>
      </c>
      <c r="JW26" s="165">
        <v>0.87</v>
      </c>
      <c r="JX26" s="166"/>
      <c r="JY26" s="165">
        <v>-2.4104000000000001</v>
      </c>
      <c r="JZ26" s="165">
        <v>-16.693899999999999</v>
      </c>
      <c r="KA26" s="165">
        <v>-20.226800000000001</v>
      </c>
      <c r="KB26" s="165">
        <v>0</v>
      </c>
      <c r="KC26" s="165">
        <v>12.6183</v>
      </c>
      <c r="KD26" s="165">
        <v>-14.8208</v>
      </c>
      <c r="KE26" s="165">
        <v>1.9393</v>
      </c>
      <c r="KF26" s="165">
        <v>-6.7</v>
      </c>
      <c r="KG26" s="165">
        <v>-8.4</v>
      </c>
      <c r="KH26" s="165">
        <v>33.968699999999998</v>
      </c>
      <c r="KI26" s="165">
        <v>-100.0789</v>
      </c>
    </row>
    <row r="27" spans="1:295" ht="18" customHeight="1" x14ac:dyDescent="0.3">
      <c r="A27" s="161" t="s">
        <v>68</v>
      </c>
      <c r="B27" s="161" t="s">
        <v>775</v>
      </c>
      <c r="C27" s="165">
        <v>1.0672999999999999</v>
      </c>
      <c r="D27" s="165">
        <v>3.6132</v>
      </c>
      <c r="E27" s="165">
        <v>-8.9263999999999992</v>
      </c>
      <c r="F27" s="165">
        <v>2.6859999999999999</v>
      </c>
      <c r="G27" s="165">
        <v>9.9794</v>
      </c>
      <c r="H27" s="166"/>
      <c r="I27" s="165">
        <v>12.021699999999999</v>
      </c>
      <c r="J27" s="166"/>
      <c r="K27" s="165">
        <v>22.381900000000002</v>
      </c>
      <c r="L27" s="165">
        <v>9.5827000000000009</v>
      </c>
      <c r="M27" s="166"/>
      <c r="N27" s="165">
        <v>-24.42</v>
      </c>
      <c r="O27" s="165">
        <v>-22</v>
      </c>
      <c r="P27" s="166"/>
      <c r="Q27" s="165">
        <v>6.6239999999999997</v>
      </c>
      <c r="R27" s="165">
        <v>-13.2</v>
      </c>
      <c r="S27" s="165">
        <v>3.5272999999999999</v>
      </c>
      <c r="T27" s="165">
        <v>-9.5656999999999996</v>
      </c>
      <c r="U27" s="165">
        <v>7.7252999999999998</v>
      </c>
      <c r="V27" s="165">
        <v>7.6456</v>
      </c>
      <c r="W27" s="165">
        <v>12.9604</v>
      </c>
      <c r="X27" s="165">
        <v>4.0697999999999999</v>
      </c>
      <c r="Y27" s="165">
        <v>-0.26840000000000003</v>
      </c>
      <c r="Z27" s="165">
        <v>2.0324</v>
      </c>
      <c r="AA27" s="166"/>
      <c r="AB27" s="165">
        <v>-0.93979999999999997</v>
      </c>
      <c r="AC27" s="165">
        <v>-0.88100000000000001</v>
      </c>
      <c r="AD27" s="166"/>
      <c r="AE27" s="165">
        <v>4.4649999999999999</v>
      </c>
      <c r="AF27" s="165">
        <v>4.4400000000000004</v>
      </c>
      <c r="AG27" s="165">
        <v>-8.8000000000000007</v>
      </c>
      <c r="AH27" s="165">
        <v>0.16200000000000001</v>
      </c>
      <c r="AI27" s="165">
        <v>0.24</v>
      </c>
      <c r="AJ27" s="166"/>
      <c r="AK27" s="165">
        <v>-17.38</v>
      </c>
      <c r="AL27" s="166"/>
      <c r="AM27" s="165">
        <v>-8.9499999999999993</v>
      </c>
      <c r="AN27" s="165">
        <v>-8.9700000000000006</v>
      </c>
      <c r="AO27" s="165">
        <v>8.9176000000000002</v>
      </c>
      <c r="AP27" s="165">
        <v>2.3452999999999999</v>
      </c>
      <c r="AQ27" s="165">
        <v>22.2788</v>
      </c>
      <c r="AR27" s="165">
        <v>26.2075</v>
      </c>
      <c r="AS27" s="165">
        <v>-8.8247999999999998</v>
      </c>
      <c r="AT27" s="165">
        <v>-7.7695999999999996</v>
      </c>
      <c r="AU27" s="165">
        <v>-7.7149000000000001</v>
      </c>
      <c r="AV27" s="165">
        <v>9.6799999999999997E-2</v>
      </c>
      <c r="AW27" s="165">
        <v>0.19739999999999999</v>
      </c>
      <c r="AX27" s="165">
        <v>-11.9224</v>
      </c>
      <c r="AY27" s="165">
        <v>-8.7073</v>
      </c>
      <c r="AZ27" s="165">
        <v>25.180800000000001</v>
      </c>
      <c r="BA27" s="165">
        <v>26.3505</v>
      </c>
      <c r="BB27" s="165">
        <v>54.611400000000003</v>
      </c>
      <c r="BC27" s="165">
        <v>11.2681</v>
      </c>
      <c r="BD27" s="165">
        <v>-7</v>
      </c>
      <c r="BE27" s="165">
        <v>-6.9</v>
      </c>
      <c r="BF27" s="165">
        <v>-27.37</v>
      </c>
      <c r="BG27" s="165">
        <v>-27.207599999999999</v>
      </c>
      <c r="BH27" s="165">
        <v>-2.8357999999999999</v>
      </c>
      <c r="BI27" s="166"/>
      <c r="BJ27" s="165">
        <v>6.5068999999999999</v>
      </c>
      <c r="BK27" s="165">
        <v>5.3926999999999996</v>
      </c>
      <c r="BL27" s="165">
        <v>5.0541</v>
      </c>
      <c r="BM27" s="165">
        <v>3.3658000000000001</v>
      </c>
      <c r="BN27" s="165">
        <v>-137.85210000000001</v>
      </c>
      <c r="BO27" s="165">
        <v>73.549599999999998</v>
      </c>
      <c r="BP27" s="165">
        <v>74.3125</v>
      </c>
      <c r="BQ27" s="165">
        <v>-71.738900000000001</v>
      </c>
      <c r="BR27" s="165">
        <v>-120.3321</v>
      </c>
      <c r="BS27" s="166"/>
      <c r="BT27" s="166"/>
      <c r="BU27" s="166"/>
      <c r="BV27" s="165">
        <v>33.231900000000003</v>
      </c>
      <c r="BW27" s="165">
        <v>14.58</v>
      </c>
      <c r="BX27" s="166"/>
      <c r="BY27" s="165">
        <v>-2.76</v>
      </c>
      <c r="BZ27" s="165">
        <v>1.65</v>
      </c>
      <c r="CA27" s="165">
        <v>-29.064499999999999</v>
      </c>
      <c r="CB27" s="165">
        <v>-29.734300000000001</v>
      </c>
      <c r="CC27" s="165">
        <v>37.012799999999999</v>
      </c>
      <c r="CD27" s="165">
        <v>35.789400000000001</v>
      </c>
      <c r="CE27" s="165">
        <v>-8.0379000000000005</v>
      </c>
      <c r="CF27" s="165">
        <v>-15.4382</v>
      </c>
      <c r="CG27" s="165">
        <v>-15.547499999999999</v>
      </c>
      <c r="CH27" s="165">
        <v>6.3409000000000004</v>
      </c>
      <c r="CI27" s="165">
        <v>0</v>
      </c>
      <c r="CJ27" s="166"/>
      <c r="CK27" s="166"/>
      <c r="CL27" s="165">
        <v>-5.8</v>
      </c>
      <c r="CM27" s="165">
        <v>-5.8</v>
      </c>
      <c r="CN27" s="165">
        <v>-3.71</v>
      </c>
      <c r="CO27" s="165">
        <v>23.772500000000001</v>
      </c>
      <c r="CP27" s="165">
        <v>24.184000000000001</v>
      </c>
      <c r="CQ27" s="165">
        <v>22.227900000000002</v>
      </c>
      <c r="CR27" s="165">
        <v>56.207500000000003</v>
      </c>
      <c r="CS27" s="165">
        <v>56.4863</v>
      </c>
      <c r="CT27" s="165">
        <v>-28.0322</v>
      </c>
      <c r="CU27" s="165">
        <v>-45.130699999999997</v>
      </c>
      <c r="CV27" s="165">
        <v>-24.762799999999999</v>
      </c>
      <c r="CW27" s="165">
        <v>3.8818999999999999</v>
      </c>
      <c r="CX27" s="165">
        <v>33.369999999999997</v>
      </c>
      <c r="CY27" s="165">
        <v>14.74</v>
      </c>
      <c r="CZ27" s="165">
        <v>27.192399999999999</v>
      </c>
      <c r="DA27" s="165">
        <v>26.760899999999999</v>
      </c>
      <c r="DB27" s="165">
        <v>-11.97</v>
      </c>
      <c r="DC27" s="165">
        <v>-11.84</v>
      </c>
      <c r="DD27" s="166"/>
      <c r="DE27" s="166"/>
      <c r="DF27" s="165">
        <v>7.8429000000000002</v>
      </c>
      <c r="DG27" s="165">
        <v>-15.9956</v>
      </c>
      <c r="DH27" s="165">
        <v>-6.4572000000000003</v>
      </c>
      <c r="DI27" s="165">
        <v>-35.1</v>
      </c>
      <c r="DJ27" s="165">
        <v>-34.9</v>
      </c>
      <c r="DK27" s="165">
        <v>-1.9873000000000001</v>
      </c>
      <c r="DL27" s="165">
        <v>6.1771000000000003</v>
      </c>
      <c r="DM27" s="165">
        <v>14.6724</v>
      </c>
      <c r="DN27" s="165">
        <v>15.9628</v>
      </c>
      <c r="DO27" s="165">
        <v>6.84</v>
      </c>
      <c r="DP27" s="165">
        <v>-4.18</v>
      </c>
      <c r="DQ27" s="165">
        <v>12.244999999999999</v>
      </c>
      <c r="DR27" s="165">
        <v>-10.7181</v>
      </c>
      <c r="DS27" s="165">
        <v>-12.82</v>
      </c>
      <c r="DT27" s="165">
        <v>-13</v>
      </c>
      <c r="DU27" s="165">
        <v>37.68</v>
      </c>
      <c r="DV27" s="165">
        <v>24.92</v>
      </c>
      <c r="DW27" s="165">
        <v>-12.690899999999999</v>
      </c>
      <c r="DX27" s="165">
        <v>-5.4908999999999999</v>
      </c>
      <c r="DY27" s="165">
        <v>-38.631599999999999</v>
      </c>
      <c r="DZ27" s="165">
        <v>-37.7545</v>
      </c>
      <c r="EA27" s="165">
        <v>35.015599999999999</v>
      </c>
      <c r="EB27" s="165">
        <v>10.247299999999999</v>
      </c>
      <c r="EC27" s="165">
        <v>-0.16689999999999999</v>
      </c>
      <c r="ED27" s="165">
        <v>0.40110000000000001</v>
      </c>
      <c r="EE27" s="165">
        <v>-6.2064000000000004</v>
      </c>
      <c r="EF27" s="165">
        <v>-8.5008999999999997</v>
      </c>
      <c r="EG27" s="165">
        <v>-11.32</v>
      </c>
      <c r="EH27" s="165">
        <v>-15.1348</v>
      </c>
      <c r="EI27" s="165">
        <v>-28.029499999999999</v>
      </c>
      <c r="EJ27" s="166"/>
      <c r="EK27" s="165">
        <v>-14.0913</v>
      </c>
      <c r="EL27" s="165">
        <v>-12.6579</v>
      </c>
      <c r="EM27" s="165">
        <v>11.2881</v>
      </c>
      <c r="EN27" s="165">
        <v>17.538599999999999</v>
      </c>
      <c r="EO27" s="166"/>
      <c r="EP27" s="165">
        <v>12.304</v>
      </c>
      <c r="EQ27" s="165">
        <v>-31.2074</v>
      </c>
      <c r="ER27" s="165">
        <v>-30.482199999999999</v>
      </c>
      <c r="ES27" s="165">
        <v>0.44280000000000003</v>
      </c>
      <c r="ET27" s="165">
        <v>6.32</v>
      </c>
      <c r="EU27" s="165">
        <v>-11.96</v>
      </c>
      <c r="EV27" s="165">
        <v>0.5</v>
      </c>
      <c r="EW27" s="165">
        <v>6.3547000000000002</v>
      </c>
      <c r="EX27" s="166"/>
      <c r="EY27" s="165">
        <v>-7.5736999999999997</v>
      </c>
      <c r="EZ27" s="165">
        <v>-7.6547999999999998</v>
      </c>
      <c r="FA27" s="165">
        <v>3.6741000000000001</v>
      </c>
      <c r="FB27" s="165">
        <v>0.97689999999999999</v>
      </c>
      <c r="FC27" s="165">
        <v>-5.5658000000000003</v>
      </c>
      <c r="FD27" s="165">
        <v>4.5114999999999998</v>
      </c>
      <c r="FE27" s="166"/>
      <c r="FF27" s="165">
        <v>4.2272999999999996</v>
      </c>
      <c r="FG27" s="165">
        <v>2.5019999999999998</v>
      </c>
      <c r="FH27" s="165">
        <v>0</v>
      </c>
      <c r="FI27" s="165">
        <v>0</v>
      </c>
      <c r="FJ27" s="165">
        <v>20.094799999999999</v>
      </c>
      <c r="FK27" s="165">
        <v>20.2622</v>
      </c>
      <c r="FL27" s="165">
        <v>-12.056900000000001</v>
      </c>
      <c r="FM27" s="165">
        <v>19.221399999999999</v>
      </c>
      <c r="FN27" s="165">
        <v>19.087299999999999</v>
      </c>
      <c r="FO27" s="165">
        <v>-8.3953000000000007</v>
      </c>
      <c r="FP27" s="165">
        <v>11.7271</v>
      </c>
      <c r="FQ27" s="165">
        <v>19.923400000000001</v>
      </c>
      <c r="FR27" s="165">
        <v>-22.57</v>
      </c>
      <c r="FS27" s="165">
        <v>-1.7134</v>
      </c>
      <c r="FT27" s="165">
        <v>0.21809999999999999</v>
      </c>
      <c r="FU27" s="165">
        <v>1.25</v>
      </c>
      <c r="FV27" s="165">
        <v>3.42</v>
      </c>
      <c r="FW27" s="165">
        <v>-19.063600000000001</v>
      </c>
      <c r="FX27" s="166"/>
      <c r="FY27" s="165">
        <v>3.585</v>
      </c>
      <c r="FZ27" s="165">
        <v>0.71899999999999997</v>
      </c>
      <c r="GA27" s="166"/>
      <c r="GB27" s="165">
        <v>30.21</v>
      </c>
      <c r="GC27" s="165">
        <v>-25.7654</v>
      </c>
      <c r="GD27" s="165">
        <v>-7.7191000000000001</v>
      </c>
      <c r="GE27" s="165">
        <v>-0.9</v>
      </c>
      <c r="GF27" s="165">
        <v>16.581900000000001</v>
      </c>
      <c r="GG27" s="166"/>
      <c r="GH27" s="165">
        <v>24.180599999999998</v>
      </c>
      <c r="GI27" s="165">
        <v>-7.7821999999999996</v>
      </c>
      <c r="GJ27" s="165">
        <v>-8.3122000000000007</v>
      </c>
      <c r="GK27" s="165">
        <v>2.7795999999999998</v>
      </c>
      <c r="GL27" s="166"/>
      <c r="GM27" s="166"/>
      <c r="GN27" s="165">
        <v>-10.6394</v>
      </c>
      <c r="GO27" s="165">
        <v>-21.354199999999999</v>
      </c>
      <c r="GP27" s="165">
        <v>1.0812999999999999</v>
      </c>
      <c r="GQ27" s="165">
        <v>-22.293700000000001</v>
      </c>
      <c r="GR27" s="165">
        <v>-7.6181000000000001</v>
      </c>
      <c r="GS27" s="165">
        <v>-6.9592999999999998</v>
      </c>
      <c r="GT27" s="165">
        <v>99.621600000000001</v>
      </c>
      <c r="GU27" s="165">
        <v>-4.0189000000000004</v>
      </c>
      <c r="GV27" s="165">
        <v>-7.0903999999999998</v>
      </c>
      <c r="GW27" s="165">
        <v>-10.0038</v>
      </c>
      <c r="GX27" s="165">
        <v>1.321</v>
      </c>
      <c r="GY27" s="165">
        <v>8.0000999999999998</v>
      </c>
      <c r="GZ27" s="165">
        <v>8.0221</v>
      </c>
      <c r="HA27" s="165">
        <v>1</v>
      </c>
      <c r="HB27" s="165">
        <v>-10.6183</v>
      </c>
      <c r="HC27" s="165">
        <v>-9.1606000000000005</v>
      </c>
      <c r="HD27" s="165">
        <v>-18.440000000000001</v>
      </c>
      <c r="HE27" s="165">
        <v>10.6418</v>
      </c>
      <c r="HF27" s="165">
        <v>-2.1032999999999999</v>
      </c>
      <c r="HG27" s="165">
        <v>24.804300000000001</v>
      </c>
      <c r="HH27" s="165">
        <v>109.0716</v>
      </c>
      <c r="HI27" s="165">
        <v>-47.337400000000002</v>
      </c>
      <c r="HJ27" s="165">
        <v>5.2187000000000001</v>
      </c>
      <c r="HK27" s="165">
        <v>0</v>
      </c>
      <c r="HL27" s="165">
        <v>-6.9676</v>
      </c>
      <c r="HM27" s="165">
        <v>0</v>
      </c>
      <c r="HN27" s="165">
        <v>0</v>
      </c>
      <c r="HO27" s="166"/>
      <c r="HP27" s="166"/>
      <c r="HQ27" s="165">
        <v>-11.6608</v>
      </c>
      <c r="HR27" s="165">
        <v>-11.5509</v>
      </c>
      <c r="HS27" s="165">
        <v>-26.167200000000001</v>
      </c>
      <c r="HT27" s="165">
        <v>-26.643599999999999</v>
      </c>
      <c r="HU27" s="165">
        <v>44.58</v>
      </c>
      <c r="HV27" s="165">
        <v>44.56</v>
      </c>
      <c r="HW27" s="165">
        <v>-21.8</v>
      </c>
      <c r="HX27" s="165">
        <v>-21.5</v>
      </c>
      <c r="HY27" s="165">
        <v>0.5978</v>
      </c>
      <c r="HZ27" s="165">
        <v>8.7200000000000006</v>
      </c>
      <c r="IA27" s="165">
        <v>71.813100000000006</v>
      </c>
      <c r="IB27" s="165">
        <v>26.839099999999998</v>
      </c>
      <c r="IC27" s="165">
        <v>26.7576</v>
      </c>
      <c r="ID27" s="165">
        <v>-12.3</v>
      </c>
      <c r="IE27" s="165">
        <v>-30.7</v>
      </c>
      <c r="IF27" s="165">
        <v>-5.4</v>
      </c>
      <c r="IG27" s="165">
        <v>-5.6</v>
      </c>
      <c r="IH27" s="165">
        <v>-16.959299999999999</v>
      </c>
      <c r="II27" s="165">
        <v>-16.904499999999999</v>
      </c>
      <c r="IJ27" s="165">
        <v>-198.90719999999999</v>
      </c>
      <c r="IK27" s="165">
        <v>-25.783100000000001</v>
      </c>
      <c r="IL27" s="165">
        <v>-217.45519999999999</v>
      </c>
      <c r="IM27" s="165">
        <v>-8.6704000000000008</v>
      </c>
      <c r="IN27" s="166"/>
      <c r="IO27" s="165">
        <v>57.749000000000002</v>
      </c>
      <c r="IP27" s="165">
        <v>115.22920000000001</v>
      </c>
      <c r="IQ27" s="165">
        <v>117.68259999999999</v>
      </c>
      <c r="IR27" s="165">
        <v>121.8103</v>
      </c>
      <c r="IS27" s="165">
        <v>-20.368400000000001</v>
      </c>
      <c r="IT27" s="165">
        <v>21.454899999999999</v>
      </c>
      <c r="IU27" s="165">
        <v>17.1096</v>
      </c>
      <c r="IV27" s="165">
        <v>-5.9828000000000001</v>
      </c>
      <c r="IW27" s="165">
        <v>87.1738</v>
      </c>
      <c r="IX27" s="165">
        <v>-237.9898</v>
      </c>
      <c r="IY27" s="165">
        <v>-7.2568999999999999</v>
      </c>
      <c r="IZ27" s="165">
        <v>10.3438</v>
      </c>
      <c r="JA27" s="165">
        <v>-2.0617999999999999</v>
      </c>
      <c r="JB27" s="165">
        <v>3.8879999999999999</v>
      </c>
      <c r="JC27" s="165">
        <v>-5.2</v>
      </c>
      <c r="JD27" s="165">
        <v>-1.1950000000000001</v>
      </c>
      <c r="JE27" s="165">
        <v>-1.1970000000000001</v>
      </c>
      <c r="JF27" s="165">
        <v>0.32</v>
      </c>
      <c r="JG27" s="165">
        <v>0.96</v>
      </c>
      <c r="JH27" s="165">
        <v>-1.4372</v>
      </c>
      <c r="JI27" s="165">
        <v>-6.7948000000000004</v>
      </c>
      <c r="JJ27" s="165">
        <v>-8.6999999999999994E-2</v>
      </c>
      <c r="JK27" s="165">
        <v>1.1734</v>
      </c>
      <c r="JL27" s="165">
        <v>0.6</v>
      </c>
      <c r="JM27" s="165">
        <v>-0.68899999999999995</v>
      </c>
      <c r="JN27" s="165">
        <v>0.05</v>
      </c>
      <c r="JO27" s="165">
        <v>2.8245</v>
      </c>
      <c r="JP27" s="165">
        <v>3.3086000000000002</v>
      </c>
      <c r="JQ27" s="165">
        <v>5.3287000000000004</v>
      </c>
      <c r="JR27" s="165">
        <v>4.4359000000000002</v>
      </c>
      <c r="JS27" s="165">
        <v>3.8433000000000002</v>
      </c>
      <c r="JT27" s="166"/>
      <c r="JU27" s="165">
        <v>15.5</v>
      </c>
      <c r="JV27" s="165">
        <v>5.6501000000000001</v>
      </c>
      <c r="JW27" s="165">
        <v>0.91</v>
      </c>
      <c r="JX27" s="166"/>
      <c r="JY27" s="165">
        <v>0</v>
      </c>
      <c r="JZ27" s="165">
        <v>-16.003900000000002</v>
      </c>
      <c r="KA27" s="165">
        <v>-20.161300000000001</v>
      </c>
      <c r="KB27" s="165">
        <v>0</v>
      </c>
      <c r="KC27" s="165">
        <v>12.260400000000001</v>
      </c>
      <c r="KD27" s="165">
        <v>-14.605600000000001</v>
      </c>
      <c r="KE27" s="165">
        <v>2.6798000000000002</v>
      </c>
      <c r="KF27" s="165">
        <v>-7.6</v>
      </c>
      <c r="KG27" s="165">
        <v>-7.9</v>
      </c>
      <c r="KH27" s="165">
        <v>36.433300000000003</v>
      </c>
      <c r="KI27" s="165">
        <v>-102.3115</v>
      </c>
    </row>
    <row r="28" spans="1:295" ht="18" customHeight="1" x14ac:dyDescent="0.3">
      <c r="A28" s="161" t="s">
        <v>68</v>
      </c>
      <c r="B28" s="161" t="s">
        <v>776</v>
      </c>
      <c r="C28" s="165">
        <v>1.6919</v>
      </c>
      <c r="D28" s="165">
        <v>3.1253000000000002</v>
      </c>
      <c r="E28" s="165">
        <v>-8.4981000000000009</v>
      </c>
      <c r="F28" s="165">
        <v>2.7088999999999999</v>
      </c>
      <c r="G28" s="165">
        <v>9.9972999999999992</v>
      </c>
      <c r="H28" s="166"/>
      <c r="I28" s="165">
        <v>12.485099999999999</v>
      </c>
      <c r="J28" s="166"/>
      <c r="K28" s="165">
        <v>23.308299999999999</v>
      </c>
      <c r="L28" s="165">
        <v>10.1607</v>
      </c>
      <c r="M28" s="166"/>
      <c r="N28" s="165">
        <v>-26.64</v>
      </c>
      <c r="O28" s="165">
        <v>-26.4</v>
      </c>
      <c r="P28" s="165">
        <v>2.2000000000000002</v>
      </c>
      <c r="Q28" s="165">
        <v>8.2799999999999994</v>
      </c>
      <c r="R28" s="165">
        <v>-15.4</v>
      </c>
      <c r="S28" s="165">
        <v>3.1743000000000001</v>
      </c>
      <c r="T28" s="165">
        <v>-10.2408</v>
      </c>
      <c r="U28" s="165">
        <v>8.3510000000000009</v>
      </c>
      <c r="V28" s="165">
        <v>8.3595000000000006</v>
      </c>
      <c r="W28" s="165">
        <v>13.9373</v>
      </c>
      <c r="X28" s="165">
        <v>3.9651999999999998</v>
      </c>
      <c r="Y28" s="165">
        <v>-2.5899999999999999E-2</v>
      </c>
      <c r="Z28" s="165">
        <v>2.3389000000000002</v>
      </c>
      <c r="AA28" s="166"/>
      <c r="AB28" s="165">
        <v>-0.9708</v>
      </c>
      <c r="AC28" s="165">
        <v>-0.8</v>
      </c>
      <c r="AD28" s="166"/>
      <c r="AE28" s="165">
        <v>4.3789999999999996</v>
      </c>
      <c r="AF28" s="165">
        <v>4.4400000000000004</v>
      </c>
      <c r="AG28" s="165">
        <v>-4.4000000000000004</v>
      </c>
      <c r="AH28" s="165">
        <v>0.17499999999999999</v>
      </c>
      <c r="AI28" s="165">
        <v>0.23</v>
      </c>
      <c r="AJ28" s="166"/>
      <c r="AK28" s="165">
        <v>-16.739999999999998</v>
      </c>
      <c r="AL28" s="166"/>
      <c r="AM28" s="165">
        <v>-9.09</v>
      </c>
      <c r="AN28" s="165">
        <v>-9.14</v>
      </c>
      <c r="AO28" s="165">
        <v>8.3925000000000001</v>
      </c>
      <c r="AP28" s="165">
        <v>2.6347</v>
      </c>
      <c r="AQ28" s="165">
        <v>22.717700000000001</v>
      </c>
      <c r="AR28" s="165">
        <v>26.4985</v>
      </c>
      <c r="AS28" s="165">
        <v>-9.8150999999999993</v>
      </c>
      <c r="AT28" s="165">
        <v>-7.6356999999999999</v>
      </c>
      <c r="AU28" s="165">
        <v>-7.8794000000000004</v>
      </c>
      <c r="AV28" s="165">
        <v>0.50190000000000001</v>
      </c>
      <c r="AW28" s="165">
        <v>1.4697</v>
      </c>
      <c r="AX28" s="165">
        <v>-11.9224</v>
      </c>
      <c r="AY28" s="165">
        <v>-9.3771000000000004</v>
      </c>
      <c r="AZ28" s="165">
        <v>25.7151</v>
      </c>
      <c r="BA28" s="165">
        <v>26.7759</v>
      </c>
      <c r="BB28" s="165">
        <v>55.881900000000002</v>
      </c>
      <c r="BC28" s="165">
        <v>10.729200000000001</v>
      </c>
      <c r="BD28" s="165">
        <v>-6.5</v>
      </c>
      <c r="BE28" s="165">
        <v>-6.5</v>
      </c>
      <c r="BF28" s="165">
        <v>-27.082799999999999</v>
      </c>
      <c r="BG28" s="165">
        <v>-26.881599999999999</v>
      </c>
      <c r="BH28" s="165">
        <v>-2.8151999999999999</v>
      </c>
      <c r="BI28" s="166"/>
      <c r="BJ28" s="165">
        <v>7.1913</v>
      </c>
      <c r="BK28" s="165">
        <v>5.6425000000000001</v>
      </c>
      <c r="BL28" s="165">
        <v>5.2274000000000003</v>
      </c>
      <c r="BM28" s="165">
        <v>3.5236000000000001</v>
      </c>
      <c r="BN28" s="165">
        <v>-132.84700000000001</v>
      </c>
      <c r="BO28" s="165">
        <v>73.305400000000006</v>
      </c>
      <c r="BP28" s="165">
        <v>73.397000000000006</v>
      </c>
      <c r="BQ28" s="165">
        <v>-75.847700000000003</v>
      </c>
      <c r="BR28" s="165">
        <v>-117.0462</v>
      </c>
      <c r="BS28" s="166"/>
      <c r="BT28" s="166"/>
      <c r="BU28" s="166"/>
      <c r="BV28" s="165">
        <v>33.970399999999998</v>
      </c>
      <c r="BW28" s="165">
        <v>14.87</v>
      </c>
      <c r="BX28" s="166"/>
      <c r="BY28" s="165">
        <v>-2.0099999999999998</v>
      </c>
      <c r="BZ28" s="165">
        <v>2.13</v>
      </c>
      <c r="CA28" s="165">
        <v>-28.3947</v>
      </c>
      <c r="CB28" s="165">
        <v>-27.724900000000002</v>
      </c>
      <c r="CC28" s="165">
        <v>36.623100000000001</v>
      </c>
      <c r="CD28" s="165">
        <v>34.8857</v>
      </c>
      <c r="CE28" s="165">
        <v>-8.0647000000000002</v>
      </c>
      <c r="CF28" s="165">
        <v>-15.0741</v>
      </c>
      <c r="CG28" s="165">
        <v>-14.754200000000001</v>
      </c>
      <c r="CH28" s="165">
        <v>7.0705999999999998</v>
      </c>
      <c r="CI28" s="166"/>
      <c r="CJ28" s="166"/>
      <c r="CK28" s="166"/>
      <c r="CL28" s="165">
        <v>-4.4000000000000004</v>
      </c>
      <c r="CM28" s="165">
        <v>-5.4</v>
      </c>
      <c r="CN28" s="165">
        <v>-3.78</v>
      </c>
      <c r="CO28" s="165">
        <v>25.847799999999999</v>
      </c>
      <c r="CP28" s="165">
        <v>25.252800000000001</v>
      </c>
      <c r="CQ28" s="165">
        <v>23.814</v>
      </c>
      <c r="CR28" s="165">
        <v>54.1374</v>
      </c>
      <c r="CS28" s="165">
        <v>53.947099999999999</v>
      </c>
      <c r="CT28" s="165">
        <v>-27.004200000000001</v>
      </c>
      <c r="CU28" s="165">
        <v>-44.624899999999997</v>
      </c>
      <c r="CV28" s="165">
        <v>-23.223199999999999</v>
      </c>
      <c r="CW28" s="165">
        <v>3.6385000000000001</v>
      </c>
      <c r="CX28" s="165">
        <v>33.21</v>
      </c>
      <c r="CY28" s="165">
        <v>14.72</v>
      </c>
      <c r="CZ28" s="165">
        <v>28.598600000000001</v>
      </c>
      <c r="DA28" s="165">
        <v>27.932700000000001</v>
      </c>
      <c r="DB28" s="165">
        <v>-12.72</v>
      </c>
      <c r="DC28" s="165">
        <v>-11.84</v>
      </c>
      <c r="DD28" s="166"/>
      <c r="DE28" s="166"/>
      <c r="DF28" s="165">
        <v>8.7245000000000008</v>
      </c>
      <c r="DG28" s="165">
        <v>-16.007100000000001</v>
      </c>
      <c r="DH28" s="165">
        <v>-6.8265000000000002</v>
      </c>
      <c r="DI28" s="165">
        <v>-37.5</v>
      </c>
      <c r="DJ28" s="165">
        <v>-37.200000000000003</v>
      </c>
      <c r="DK28" s="165">
        <v>-2.0142000000000002</v>
      </c>
      <c r="DL28" s="165">
        <v>6.7381000000000002</v>
      </c>
      <c r="DM28" s="165">
        <v>14.8301</v>
      </c>
      <c r="DN28" s="165">
        <v>16.704999999999998</v>
      </c>
      <c r="DO28" s="165">
        <v>7.43</v>
      </c>
      <c r="DP28" s="165">
        <v>-4.37</v>
      </c>
      <c r="DQ28" s="165">
        <v>12.121</v>
      </c>
      <c r="DR28" s="165">
        <v>-8.5579999999999998</v>
      </c>
      <c r="DS28" s="165">
        <v>-14.02</v>
      </c>
      <c r="DT28" s="165">
        <v>-14.08</v>
      </c>
      <c r="DU28" s="165">
        <v>38.89</v>
      </c>
      <c r="DV28" s="165">
        <v>25.58</v>
      </c>
      <c r="DW28" s="165">
        <v>-11.0182</v>
      </c>
      <c r="DX28" s="165">
        <v>-4.8364000000000003</v>
      </c>
      <c r="DY28" s="165">
        <v>-37.355899999999998</v>
      </c>
      <c r="DZ28" s="165">
        <v>-36.527299999999997</v>
      </c>
      <c r="EA28" s="165">
        <v>40.0212</v>
      </c>
      <c r="EB28" s="165">
        <v>13.159800000000001</v>
      </c>
      <c r="EC28" s="165">
        <v>3.1840000000000002</v>
      </c>
      <c r="ED28" s="165">
        <v>3.6278000000000001</v>
      </c>
      <c r="EE28" s="165">
        <v>-7.8506999999999998</v>
      </c>
      <c r="EF28" s="165">
        <v>-14.217599999999999</v>
      </c>
      <c r="EG28" s="165">
        <v>-11.654999999999999</v>
      </c>
      <c r="EH28" s="165">
        <v>-8.5714000000000006</v>
      </c>
      <c r="EI28" s="165">
        <v>-27.0686</v>
      </c>
      <c r="EJ28" s="166"/>
      <c r="EK28" s="165">
        <v>-14.2685</v>
      </c>
      <c r="EL28" s="165">
        <v>-13.0075</v>
      </c>
      <c r="EM28" s="165">
        <v>9.1664999999999992</v>
      </c>
      <c r="EN28" s="165">
        <v>19.065300000000001</v>
      </c>
      <c r="EO28" s="166"/>
      <c r="EP28" s="165">
        <v>31.76</v>
      </c>
      <c r="EQ28" s="165">
        <v>-33.7714</v>
      </c>
      <c r="ER28" s="165">
        <v>-33.3461</v>
      </c>
      <c r="ES28" s="165">
        <v>-1.2028000000000001</v>
      </c>
      <c r="ET28" s="165">
        <v>-8.5299999999999994</v>
      </c>
      <c r="EU28" s="165">
        <v>-11.14</v>
      </c>
      <c r="EV28" s="165">
        <v>0</v>
      </c>
      <c r="EW28" s="165">
        <v>6.7575000000000003</v>
      </c>
      <c r="EX28" s="166"/>
      <c r="EY28" s="165">
        <v>-8.4533000000000005</v>
      </c>
      <c r="EZ28" s="165">
        <v>-8.4966000000000008</v>
      </c>
      <c r="FA28" s="165">
        <v>3.5331000000000001</v>
      </c>
      <c r="FB28" s="165">
        <v>-2.6082999999999998</v>
      </c>
      <c r="FC28" s="165">
        <v>-7.1003999999999996</v>
      </c>
      <c r="FD28" s="165">
        <v>5.1154000000000002</v>
      </c>
      <c r="FE28" s="166"/>
      <c r="FF28" s="165">
        <v>4.8384</v>
      </c>
      <c r="FG28" s="165">
        <v>2.7214999999999998</v>
      </c>
      <c r="FH28" s="165">
        <v>3.3321000000000001</v>
      </c>
      <c r="FI28" s="165">
        <v>0</v>
      </c>
      <c r="FJ28" s="165">
        <v>19.592400000000001</v>
      </c>
      <c r="FK28" s="165">
        <v>19.592400000000001</v>
      </c>
      <c r="FL28" s="165">
        <v>-12.726699999999999</v>
      </c>
      <c r="FM28" s="165">
        <v>18.756799999999998</v>
      </c>
      <c r="FN28" s="165">
        <v>18.918199999999999</v>
      </c>
      <c r="FO28" s="165">
        <v>-9.4588999999999999</v>
      </c>
      <c r="FP28" s="166"/>
      <c r="FQ28" s="165">
        <v>20.3873</v>
      </c>
      <c r="FR28" s="165">
        <v>-21.76</v>
      </c>
      <c r="FS28" s="165">
        <v>-2.1198999999999999</v>
      </c>
      <c r="FT28" s="165">
        <v>0.21809999999999999</v>
      </c>
      <c r="FU28" s="165">
        <v>0.82</v>
      </c>
      <c r="FV28" s="165">
        <v>2.62</v>
      </c>
      <c r="FW28" s="165">
        <v>-20.5764</v>
      </c>
      <c r="FX28" s="166"/>
      <c r="FY28" s="165">
        <v>3.5390000000000001</v>
      </c>
      <c r="FZ28" s="165">
        <v>0.59399999999999997</v>
      </c>
      <c r="GA28" s="165">
        <v>3.6150000000000002</v>
      </c>
      <c r="GB28" s="165">
        <v>30.25</v>
      </c>
      <c r="GC28" s="165">
        <v>-25.335000000000001</v>
      </c>
      <c r="GD28" s="165">
        <v>-6.6574999999999998</v>
      </c>
      <c r="GE28" s="165">
        <v>-0.8</v>
      </c>
      <c r="GF28" s="165">
        <v>16.696999999999999</v>
      </c>
      <c r="GG28" s="166"/>
      <c r="GH28" s="165">
        <v>23.334800000000001</v>
      </c>
      <c r="GI28" s="165">
        <v>-8.0523000000000007</v>
      </c>
      <c r="GJ28" s="165">
        <v>-8.5647000000000002</v>
      </c>
      <c r="GK28" s="165">
        <v>2.8523999999999998</v>
      </c>
      <c r="GL28" s="166"/>
      <c r="GM28" s="166"/>
      <c r="GN28" s="165">
        <v>-10.7562</v>
      </c>
      <c r="GO28" s="165">
        <v>-24.326599999999999</v>
      </c>
      <c r="GP28" s="165">
        <v>4.7E-2</v>
      </c>
      <c r="GQ28" s="165">
        <v>-21.5168</v>
      </c>
      <c r="GR28" s="165">
        <v>-7.9767000000000001</v>
      </c>
      <c r="GS28" s="165">
        <v>-8.6631</v>
      </c>
      <c r="GT28" s="165">
        <v>101.51009999999999</v>
      </c>
      <c r="GU28" s="165">
        <v>-3.0638999999999998</v>
      </c>
      <c r="GV28" s="165">
        <v>-6.4317000000000002</v>
      </c>
      <c r="GW28" s="165">
        <v>-10.3721</v>
      </c>
      <c r="GX28" s="165">
        <v>1.4677</v>
      </c>
      <c r="GY28" s="165">
        <v>8.3003999999999998</v>
      </c>
      <c r="GZ28" s="165">
        <v>8.3633000000000006</v>
      </c>
      <c r="HA28" s="165">
        <v>0.80489999999999995</v>
      </c>
      <c r="HB28" s="165">
        <v>-11.001899999999999</v>
      </c>
      <c r="HC28" s="165">
        <v>-9.4672999999999998</v>
      </c>
      <c r="HD28" s="165">
        <v>-21.79</v>
      </c>
      <c r="HE28" s="165">
        <v>15.318</v>
      </c>
      <c r="HF28" s="165">
        <v>0</v>
      </c>
      <c r="HG28" s="165">
        <v>19.821899999999999</v>
      </c>
      <c r="HH28" s="165">
        <v>104.4892</v>
      </c>
      <c r="HI28" s="165">
        <v>-45.685000000000002</v>
      </c>
      <c r="HJ28" s="165">
        <v>6.2443999999999997</v>
      </c>
      <c r="HK28" s="165">
        <v>-5.5157999999999996</v>
      </c>
      <c r="HL28" s="165">
        <v>-7.9817999999999998</v>
      </c>
      <c r="HM28" s="165">
        <v>0</v>
      </c>
      <c r="HN28" s="165">
        <v>-10.940200000000001</v>
      </c>
      <c r="HO28" s="165">
        <v>3.1053000000000002</v>
      </c>
      <c r="HP28" s="166"/>
      <c r="HQ28" s="165">
        <v>-10.457800000000001</v>
      </c>
      <c r="HR28" s="165">
        <v>-10.298500000000001</v>
      </c>
      <c r="HS28" s="165">
        <v>-28.721299999999999</v>
      </c>
      <c r="HT28" s="165">
        <v>-28.460100000000001</v>
      </c>
      <c r="HU28" s="165">
        <v>38.76</v>
      </c>
      <c r="HV28" s="165">
        <v>38.49</v>
      </c>
      <c r="HW28" s="165">
        <v>-21.5</v>
      </c>
      <c r="HX28" s="165">
        <v>-21.3</v>
      </c>
      <c r="HY28" s="165">
        <v>0.77359999999999995</v>
      </c>
      <c r="HZ28" s="165">
        <v>13.44</v>
      </c>
      <c r="IA28" s="165">
        <v>71.619</v>
      </c>
      <c r="IB28" s="165">
        <v>27.584</v>
      </c>
      <c r="IC28" s="165">
        <v>27.522500000000001</v>
      </c>
      <c r="ID28" s="165">
        <v>-12.3</v>
      </c>
      <c r="IE28" s="165">
        <v>-31.6</v>
      </c>
      <c r="IF28" s="165">
        <v>-5.5</v>
      </c>
      <c r="IG28" s="165">
        <v>-6</v>
      </c>
      <c r="IH28" s="165">
        <v>-17.5183</v>
      </c>
      <c r="II28" s="165">
        <v>-17.5106</v>
      </c>
      <c r="IJ28" s="165">
        <v>-194.63239999999999</v>
      </c>
      <c r="IK28" s="165">
        <v>-24.727900000000002</v>
      </c>
      <c r="IL28" s="165">
        <v>-221.9134</v>
      </c>
      <c r="IM28" s="165">
        <v>-12.166399999999999</v>
      </c>
      <c r="IN28" s="166"/>
      <c r="IO28" s="165">
        <v>55.883600000000001</v>
      </c>
      <c r="IP28" s="165">
        <v>108.93470000000001</v>
      </c>
      <c r="IQ28" s="165">
        <v>121.39660000000001</v>
      </c>
      <c r="IR28" s="165">
        <v>121.3463</v>
      </c>
      <c r="IS28" s="165">
        <v>-20.436299999999999</v>
      </c>
      <c r="IT28" s="165">
        <v>23.938199999999998</v>
      </c>
      <c r="IU28" s="165">
        <v>24.4331</v>
      </c>
      <c r="IV28" s="165">
        <v>-14.970499999999999</v>
      </c>
      <c r="IW28" s="165">
        <v>91.3536</v>
      </c>
      <c r="IX28" s="165">
        <v>-235.42359999999999</v>
      </c>
      <c r="IY28" s="165">
        <v>-5.0110000000000001</v>
      </c>
      <c r="IZ28" s="165">
        <v>7.1025999999999998</v>
      </c>
      <c r="JA28" s="165">
        <v>-1.9665999999999999</v>
      </c>
      <c r="JB28" s="165">
        <v>3.8149999999999999</v>
      </c>
      <c r="JC28" s="165">
        <v>-5.76</v>
      </c>
      <c r="JD28" s="165">
        <v>-0.98499999999999999</v>
      </c>
      <c r="JE28" s="165">
        <v>-0.997</v>
      </c>
      <c r="JF28" s="165">
        <v>0.16</v>
      </c>
      <c r="JG28" s="165">
        <v>0.56000000000000005</v>
      </c>
      <c r="JH28" s="165">
        <v>-1.5295000000000001</v>
      </c>
      <c r="JI28" s="165">
        <v>-6.2973999999999997</v>
      </c>
      <c r="JJ28" s="165">
        <v>-0.1144</v>
      </c>
      <c r="JK28" s="165">
        <v>0.23649999999999999</v>
      </c>
      <c r="JL28" s="165">
        <v>1.1000000000000001</v>
      </c>
      <c r="JM28" s="165">
        <v>0.46500000000000002</v>
      </c>
      <c r="JN28" s="165">
        <v>0.622</v>
      </c>
      <c r="JO28" s="166"/>
      <c r="JP28" s="166"/>
      <c r="JQ28" s="165">
        <v>3.8008000000000002</v>
      </c>
      <c r="JR28" s="165">
        <v>3.8477000000000001</v>
      </c>
      <c r="JS28" s="165">
        <v>2.9529999999999998</v>
      </c>
      <c r="JT28" s="166"/>
      <c r="JU28" s="165">
        <v>16.3</v>
      </c>
      <c r="JV28" s="165">
        <v>4.8791000000000002</v>
      </c>
      <c r="JW28" s="165">
        <v>1.01</v>
      </c>
      <c r="JX28" s="166"/>
      <c r="JY28" s="165">
        <v>0</v>
      </c>
      <c r="JZ28" s="165">
        <v>-17.247399999999999</v>
      </c>
      <c r="KA28" s="165">
        <v>-19.814699999999998</v>
      </c>
      <c r="KB28" s="165">
        <v>0</v>
      </c>
      <c r="KC28" s="165">
        <v>12.768800000000001</v>
      </c>
      <c r="KD28" s="165">
        <v>-15.202500000000001</v>
      </c>
      <c r="KE28" s="165">
        <v>0</v>
      </c>
      <c r="KF28" s="165">
        <v>-8.6</v>
      </c>
      <c r="KG28" s="165">
        <v>-7.6</v>
      </c>
      <c r="KH28" s="165">
        <v>38.283499999999997</v>
      </c>
      <c r="KI28" s="165">
        <v>-101.1086</v>
      </c>
    </row>
    <row r="29" spans="1:295" ht="18" customHeight="1" x14ac:dyDescent="0.3">
      <c r="A29" s="161" t="s">
        <v>68</v>
      </c>
      <c r="B29" s="161" t="s">
        <v>777</v>
      </c>
      <c r="C29" s="165">
        <v>1.5842000000000001</v>
      </c>
      <c r="D29" s="165">
        <v>3.3809999999999998</v>
      </c>
      <c r="E29" s="165">
        <v>-8.9458000000000002</v>
      </c>
      <c r="F29" s="165">
        <v>2.8664999999999998</v>
      </c>
      <c r="G29" s="165">
        <v>9.8986000000000001</v>
      </c>
      <c r="H29" s="166"/>
      <c r="I29" s="165">
        <v>13.3651</v>
      </c>
      <c r="J29" s="166"/>
      <c r="K29" s="165">
        <v>24.626999999999999</v>
      </c>
      <c r="L29" s="165">
        <v>10.8497</v>
      </c>
      <c r="M29" s="166"/>
      <c r="N29" s="165">
        <v>-26.64</v>
      </c>
      <c r="O29" s="166"/>
      <c r="P29" s="165">
        <v>2.2000000000000002</v>
      </c>
      <c r="Q29" s="166"/>
      <c r="R29" s="165">
        <v>-13.2</v>
      </c>
      <c r="S29" s="165">
        <v>3.2218</v>
      </c>
      <c r="T29" s="165">
        <v>-10.163500000000001</v>
      </c>
      <c r="U29" s="165">
        <v>8.7112999999999996</v>
      </c>
      <c r="V29" s="165">
        <v>8.6915999999999993</v>
      </c>
      <c r="W29" s="165">
        <v>14.4375</v>
      </c>
      <c r="X29" s="165">
        <v>3.1053999999999999</v>
      </c>
      <c r="Y29" s="165">
        <v>4.9000000000000002E-2</v>
      </c>
      <c r="Z29" s="165">
        <v>2.4129</v>
      </c>
      <c r="AA29" s="166"/>
      <c r="AB29" s="165">
        <v>-1.1131</v>
      </c>
      <c r="AC29" s="165">
        <v>-0.68</v>
      </c>
      <c r="AD29" s="166"/>
      <c r="AE29" s="165">
        <v>4.7910000000000004</v>
      </c>
      <c r="AF29" s="165">
        <v>4.4400000000000004</v>
      </c>
      <c r="AG29" s="166"/>
      <c r="AH29" s="165">
        <v>0.17100000000000001</v>
      </c>
      <c r="AI29" s="165">
        <v>0.249</v>
      </c>
      <c r="AJ29" s="166"/>
      <c r="AK29" s="165">
        <v>-16.22</v>
      </c>
      <c r="AL29" s="166"/>
      <c r="AM29" s="165">
        <v>-9.01</v>
      </c>
      <c r="AN29" s="165">
        <v>-9.0500000000000007</v>
      </c>
      <c r="AO29" s="165">
        <v>8.6966999999999999</v>
      </c>
      <c r="AP29" s="165">
        <v>2.58</v>
      </c>
      <c r="AQ29" s="165">
        <v>24.311699999999998</v>
      </c>
      <c r="AR29" s="165">
        <v>28.0564</v>
      </c>
      <c r="AS29" s="165">
        <v>-10.6271</v>
      </c>
      <c r="AT29" s="165">
        <v>-7.7695999999999996</v>
      </c>
      <c r="AU29" s="165">
        <v>-7.5734000000000004</v>
      </c>
      <c r="AV29" s="165">
        <v>2.4664000000000001</v>
      </c>
      <c r="AW29" s="165">
        <v>1.2257</v>
      </c>
      <c r="AX29" s="165">
        <v>-11.5205</v>
      </c>
      <c r="AY29" s="165">
        <v>-8.7073</v>
      </c>
      <c r="AZ29" s="165">
        <v>25.862200000000001</v>
      </c>
      <c r="BA29" s="165">
        <v>27.902999999999999</v>
      </c>
      <c r="BB29" s="165">
        <v>51.574599999999997</v>
      </c>
      <c r="BC29" s="165">
        <v>10.6</v>
      </c>
      <c r="BD29" s="165">
        <v>-6.6</v>
      </c>
      <c r="BE29" s="165">
        <v>-6.6</v>
      </c>
      <c r="BF29" s="165">
        <v>-26.726199999999999</v>
      </c>
      <c r="BG29" s="165">
        <v>-26.246500000000001</v>
      </c>
      <c r="BH29" s="165">
        <v>-2.9138999999999999</v>
      </c>
      <c r="BI29" s="166"/>
      <c r="BJ29" s="165">
        <v>5.4912000000000001</v>
      </c>
      <c r="BK29" s="165">
        <v>5.7095000000000002</v>
      </c>
      <c r="BL29" s="165">
        <v>4.8108000000000004</v>
      </c>
      <c r="BM29" s="165">
        <v>3.4438</v>
      </c>
      <c r="BN29" s="165">
        <v>-119.63249999999999</v>
      </c>
      <c r="BO29" s="165">
        <v>77.944299999999998</v>
      </c>
      <c r="BP29" s="165">
        <v>78.7988</v>
      </c>
      <c r="BQ29" s="165">
        <v>-71.270499999999998</v>
      </c>
      <c r="BR29" s="165">
        <v>-122.29810000000001</v>
      </c>
      <c r="BS29" s="166"/>
      <c r="BT29" s="166"/>
      <c r="BU29" s="166"/>
      <c r="BV29" s="165">
        <v>34.978299999999997</v>
      </c>
      <c r="BW29" s="165">
        <v>15.45</v>
      </c>
      <c r="BX29" s="166"/>
      <c r="BY29" s="165">
        <v>-1.25</v>
      </c>
      <c r="BZ29" s="165">
        <v>2.48</v>
      </c>
      <c r="CA29" s="165">
        <v>-25.1797</v>
      </c>
      <c r="CB29" s="165">
        <v>-23.706199999999999</v>
      </c>
      <c r="CC29" s="165">
        <v>43.886499999999998</v>
      </c>
      <c r="CD29" s="165">
        <v>42.9422</v>
      </c>
      <c r="CE29" s="165">
        <v>-7.6719999999999997</v>
      </c>
      <c r="CF29" s="165">
        <v>-21.639199999999999</v>
      </c>
      <c r="CG29" s="165">
        <v>-21.7546</v>
      </c>
      <c r="CH29" s="165">
        <v>5.2965999999999998</v>
      </c>
      <c r="CI29" s="166"/>
      <c r="CJ29" s="166"/>
      <c r="CK29" s="166"/>
      <c r="CL29" s="165">
        <v>-5</v>
      </c>
      <c r="CM29" s="165">
        <v>-5.6</v>
      </c>
      <c r="CN29" s="165">
        <v>-3.93</v>
      </c>
      <c r="CO29" s="165">
        <v>22.679300000000001</v>
      </c>
      <c r="CP29" s="165">
        <v>22.2837</v>
      </c>
      <c r="CQ29" s="165">
        <v>20.7151</v>
      </c>
      <c r="CR29" s="165">
        <v>54.795499999999997</v>
      </c>
      <c r="CS29" s="165">
        <v>55.207500000000003</v>
      </c>
      <c r="CT29" s="165">
        <v>-26.1313</v>
      </c>
      <c r="CU29" s="165">
        <v>-47.477400000000003</v>
      </c>
      <c r="CV29" s="165">
        <v>-21.906099999999999</v>
      </c>
      <c r="CW29" s="165">
        <v>4.3183999999999996</v>
      </c>
      <c r="CX29" s="165">
        <v>35.090000000000003</v>
      </c>
      <c r="CY29" s="165">
        <v>15.33</v>
      </c>
      <c r="CZ29" s="165">
        <v>27.348600000000001</v>
      </c>
      <c r="DA29" s="165">
        <v>26.760899999999999</v>
      </c>
      <c r="DB29" s="165">
        <v>-12.93</v>
      </c>
      <c r="DC29" s="165">
        <v>-10.656000000000001</v>
      </c>
      <c r="DD29" s="166"/>
      <c r="DE29" s="166"/>
      <c r="DF29" s="165">
        <v>15.376099999999999</v>
      </c>
      <c r="DG29" s="165">
        <v>-14.2738</v>
      </c>
      <c r="DH29" s="165">
        <v>-6.9183000000000003</v>
      </c>
      <c r="DI29" s="165">
        <v>-35.6</v>
      </c>
      <c r="DJ29" s="165">
        <v>-37.5</v>
      </c>
      <c r="DK29" s="165">
        <v>-1.6345000000000001</v>
      </c>
      <c r="DL29" s="165">
        <v>7.8601999999999999</v>
      </c>
      <c r="DM29" s="165">
        <v>13.5684</v>
      </c>
      <c r="DN29" s="165">
        <v>18.003799999999998</v>
      </c>
      <c r="DO29" s="165">
        <v>8.39</v>
      </c>
      <c r="DP29" s="165">
        <v>-3.5</v>
      </c>
      <c r="DQ29" s="165">
        <v>13.5625</v>
      </c>
      <c r="DR29" s="165">
        <v>-14.853300000000001</v>
      </c>
      <c r="DS29" s="165">
        <v>-14.16</v>
      </c>
      <c r="DT29" s="165">
        <v>-14.43</v>
      </c>
      <c r="DU29" s="165">
        <v>39.79</v>
      </c>
      <c r="DV29" s="165">
        <v>26.87</v>
      </c>
      <c r="DW29" s="165">
        <v>-17.163599999999999</v>
      </c>
      <c r="DX29" s="165">
        <v>-8.6090999999999998</v>
      </c>
      <c r="DY29" s="165">
        <v>-36.992199999999997</v>
      </c>
      <c r="DZ29" s="165">
        <v>-35.836399999999998</v>
      </c>
      <c r="EA29" s="165">
        <v>37.6952</v>
      </c>
      <c r="EB29" s="165">
        <v>11.4094</v>
      </c>
      <c r="EC29" s="165">
        <v>1.5947</v>
      </c>
      <c r="ED29" s="165">
        <v>2.2136999999999998</v>
      </c>
      <c r="EE29" s="165">
        <v>-2.8071999999999999</v>
      </c>
      <c r="EF29" s="165">
        <v>-9.3568999999999996</v>
      </c>
      <c r="EG29" s="165">
        <v>-11.436</v>
      </c>
      <c r="EH29" s="165">
        <v>-14.4833</v>
      </c>
      <c r="EI29" s="165">
        <v>-20.0473</v>
      </c>
      <c r="EJ29" s="166"/>
      <c r="EK29" s="165">
        <v>-14.479699999999999</v>
      </c>
      <c r="EL29" s="165">
        <v>-13.6401</v>
      </c>
      <c r="EM29" s="165">
        <v>0</v>
      </c>
      <c r="EN29" s="165">
        <v>20.720199999999998</v>
      </c>
      <c r="EO29" s="166"/>
      <c r="EP29" s="165">
        <v>8.7200000000000006</v>
      </c>
      <c r="EQ29" s="165">
        <v>-32.370699999999999</v>
      </c>
      <c r="ER29" s="165">
        <v>-32.171799999999998</v>
      </c>
      <c r="ES29" s="165">
        <v>-3.5419999999999998</v>
      </c>
      <c r="ET29" s="165">
        <v>-13.22</v>
      </c>
      <c r="EU29" s="165">
        <v>-11.83</v>
      </c>
      <c r="EV29" s="165">
        <v>-0.1</v>
      </c>
      <c r="EW29" s="165">
        <v>6.8616000000000001</v>
      </c>
      <c r="EX29" s="166"/>
      <c r="EY29" s="165">
        <v>-8.5045999999999999</v>
      </c>
      <c r="EZ29" s="165">
        <v>-8.6042000000000005</v>
      </c>
      <c r="FA29" s="165">
        <v>3.6137000000000001</v>
      </c>
      <c r="FB29" s="165">
        <v>-6.2953000000000001</v>
      </c>
      <c r="FC29" s="165">
        <v>0</v>
      </c>
      <c r="FD29" s="165">
        <v>5.1176000000000004</v>
      </c>
      <c r="FE29" s="166"/>
      <c r="FF29" s="165">
        <v>4.8185000000000002</v>
      </c>
      <c r="FG29" s="165">
        <v>2.7688000000000001</v>
      </c>
      <c r="FH29" s="165">
        <v>2.9954999999999998</v>
      </c>
      <c r="FI29" s="165">
        <v>0</v>
      </c>
      <c r="FJ29" s="165">
        <v>15.573399999999999</v>
      </c>
      <c r="FK29" s="165">
        <v>15.071099999999999</v>
      </c>
      <c r="FL29" s="165">
        <v>-7.7030000000000003</v>
      </c>
      <c r="FM29" s="165">
        <v>17.329799999999999</v>
      </c>
      <c r="FN29" s="165">
        <v>17.276399999999999</v>
      </c>
      <c r="FO29" s="165">
        <v>-9.9047000000000001</v>
      </c>
      <c r="FP29" s="165">
        <v>15.172499999999999</v>
      </c>
      <c r="FQ29" s="165">
        <v>19.225100000000001</v>
      </c>
      <c r="FR29" s="165">
        <v>-20.66</v>
      </c>
      <c r="FS29" s="165">
        <v>-1.8196000000000001</v>
      </c>
      <c r="FT29" s="165">
        <v>0.22639999999999999</v>
      </c>
      <c r="FU29" s="165">
        <v>1.27</v>
      </c>
      <c r="FV29" s="165">
        <v>3.08</v>
      </c>
      <c r="FW29" s="165">
        <v>-19.130199999999999</v>
      </c>
      <c r="FX29" s="165">
        <v>0</v>
      </c>
      <c r="FY29" s="165">
        <v>3.5409999999999999</v>
      </c>
      <c r="FZ29" s="165">
        <v>0.57799999999999996</v>
      </c>
      <c r="GA29" s="166"/>
      <c r="GB29" s="165">
        <v>30.73</v>
      </c>
      <c r="GC29" s="165">
        <v>-29.131900000000002</v>
      </c>
      <c r="GD29" s="165">
        <v>-6.5313999999999997</v>
      </c>
      <c r="GE29" s="165">
        <v>-0.83</v>
      </c>
      <c r="GF29" s="165">
        <v>17.4422</v>
      </c>
      <c r="GG29" s="166"/>
      <c r="GH29" s="165">
        <v>23.967400000000001</v>
      </c>
      <c r="GI29" s="165">
        <v>-8.1312999999999995</v>
      </c>
      <c r="GJ29" s="165">
        <v>-8.6010000000000009</v>
      </c>
      <c r="GK29" s="165">
        <v>2.9958</v>
      </c>
      <c r="GL29" s="166"/>
      <c r="GM29" s="166"/>
      <c r="GN29" s="166"/>
      <c r="GO29" s="165">
        <v>-24.419899999999998</v>
      </c>
      <c r="GP29" s="165">
        <v>1.0980000000000001</v>
      </c>
      <c r="GQ29" s="165">
        <v>-21.575900000000001</v>
      </c>
      <c r="GR29" s="165">
        <v>-7.7831999999999999</v>
      </c>
      <c r="GS29" s="165">
        <v>-8.2247000000000003</v>
      </c>
      <c r="GT29" s="165">
        <v>103.2002</v>
      </c>
      <c r="GU29" s="165">
        <v>-2.5670999999999999</v>
      </c>
      <c r="GV29" s="165">
        <v>-7.1391</v>
      </c>
      <c r="GW29" s="165">
        <v>-9.7057000000000002</v>
      </c>
      <c r="GX29" s="165">
        <v>1.4908999999999999</v>
      </c>
      <c r="GY29" s="165">
        <v>8.2711000000000006</v>
      </c>
      <c r="GZ29" s="165">
        <v>8.3948999999999998</v>
      </c>
      <c r="HA29" s="165">
        <v>1</v>
      </c>
      <c r="HB29" s="165">
        <v>-12.1259</v>
      </c>
      <c r="HC29" s="165">
        <v>-10.6511</v>
      </c>
      <c r="HD29" s="165">
        <v>-25.14</v>
      </c>
      <c r="HE29" s="165">
        <v>17.593800000000002</v>
      </c>
      <c r="HF29" s="165">
        <v>4.8799000000000001</v>
      </c>
      <c r="HG29" s="165">
        <v>12.680300000000001</v>
      </c>
      <c r="HH29" s="165">
        <v>108.5382</v>
      </c>
      <c r="HI29" s="165">
        <v>-48.618899999999996</v>
      </c>
      <c r="HJ29" s="165">
        <v>3.9106999999999998</v>
      </c>
      <c r="HK29" s="165">
        <v>-5.8628999999999998</v>
      </c>
      <c r="HL29" s="165">
        <v>-7.8731999999999998</v>
      </c>
      <c r="HM29" s="165">
        <v>0</v>
      </c>
      <c r="HN29" s="165">
        <v>-11.0398</v>
      </c>
      <c r="HO29" s="166"/>
      <c r="HP29" s="166"/>
      <c r="HQ29" s="165">
        <v>-12.655099999999999</v>
      </c>
      <c r="HR29" s="165">
        <v>-12.501300000000001</v>
      </c>
      <c r="HS29" s="165">
        <v>-28.5852</v>
      </c>
      <c r="HT29" s="165">
        <v>-28.552299999999999</v>
      </c>
      <c r="HU29" s="165">
        <v>33.42</v>
      </c>
      <c r="HV29" s="165">
        <v>34.03</v>
      </c>
      <c r="HW29" s="165">
        <v>-21.5</v>
      </c>
      <c r="HX29" s="165">
        <v>-22.1</v>
      </c>
      <c r="HY29" s="165">
        <v>0.84499999999999997</v>
      </c>
      <c r="HZ29" s="165">
        <v>8.8800000000000008</v>
      </c>
      <c r="IA29" s="165">
        <v>77.236999999999995</v>
      </c>
      <c r="IB29" s="165">
        <v>24.689</v>
      </c>
      <c r="IC29" s="165">
        <v>24.627600000000001</v>
      </c>
      <c r="ID29" s="165">
        <v>-11.8</v>
      </c>
      <c r="IE29" s="165">
        <v>-31.8</v>
      </c>
      <c r="IF29" s="165">
        <v>-4.5999999999999996</v>
      </c>
      <c r="IG29" s="165">
        <v>-5.0999999999999996</v>
      </c>
      <c r="IH29" s="165">
        <v>-17.723099999999999</v>
      </c>
      <c r="II29" s="165">
        <v>-17.731300000000001</v>
      </c>
      <c r="IJ29" s="165">
        <v>-201.0719</v>
      </c>
      <c r="IK29" s="165">
        <v>-26.522500000000001</v>
      </c>
      <c r="IL29" s="165">
        <v>-214.37809999999999</v>
      </c>
      <c r="IM29" s="165">
        <v>-13.528</v>
      </c>
      <c r="IN29" s="166"/>
      <c r="IO29" s="165">
        <v>55.081499999999998</v>
      </c>
      <c r="IP29" s="165">
        <v>114.5034</v>
      </c>
      <c r="IQ29" s="165">
        <v>114.3262</v>
      </c>
      <c r="IR29" s="165">
        <v>121.2878</v>
      </c>
      <c r="IS29" s="165">
        <v>-20.799800000000001</v>
      </c>
      <c r="IT29" s="165">
        <v>28.542200000000001</v>
      </c>
      <c r="IU29" s="165">
        <v>29.673999999999999</v>
      </c>
      <c r="IV29" s="165">
        <v>-4.2370000000000001</v>
      </c>
      <c r="IW29" s="165">
        <v>81.570999999999998</v>
      </c>
      <c r="IX29" s="165">
        <v>-237.68469999999999</v>
      </c>
      <c r="IY29" s="165">
        <v>-16.945399999999999</v>
      </c>
      <c r="IZ29" s="165">
        <v>15.8422</v>
      </c>
      <c r="JA29" s="165">
        <v>-1.4051</v>
      </c>
      <c r="JB29" s="165">
        <v>3.2730000000000001</v>
      </c>
      <c r="JC29" s="165">
        <v>-5.36</v>
      </c>
      <c r="JD29" s="165">
        <v>-0.95899999999999996</v>
      </c>
      <c r="JE29" s="165">
        <v>-0.96499999999999997</v>
      </c>
      <c r="JF29" s="165">
        <v>0.56000000000000005</v>
      </c>
      <c r="JG29" s="165">
        <v>0</v>
      </c>
      <c r="JH29" s="165">
        <v>-1.0164</v>
      </c>
      <c r="JI29" s="165">
        <v>-5.7694000000000001</v>
      </c>
      <c r="JJ29" s="165">
        <v>-0.78890000000000005</v>
      </c>
      <c r="JK29" s="165">
        <v>0.47149999999999997</v>
      </c>
      <c r="JL29" s="165">
        <v>0.4</v>
      </c>
      <c r="JM29" s="165">
        <v>0.68200000000000005</v>
      </c>
      <c r="JN29" s="165">
        <v>0.35299999999999998</v>
      </c>
      <c r="JO29" s="165">
        <v>2.5678999999999998</v>
      </c>
      <c r="JP29" s="165">
        <v>2.8954</v>
      </c>
      <c r="JQ29" s="165">
        <v>3.5998999999999999</v>
      </c>
      <c r="JR29" s="165">
        <v>3.7755000000000001</v>
      </c>
      <c r="JS29" s="165">
        <v>4.0042999999999997</v>
      </c>
      <c r="JT29" s="166"/>
      <c r="JU29" s="165">
        <v>16</v>
      </c>
      <c r="JV29" s="165">
        <v>3.6103999999999998</v>
      </c>
      <c r="JW29" s="165">
        <v>1.07</v>
      </c>
      <c r="JX29" s="166"/>
      <c r="JY29" s="165">
        <v>0</v>
      </c>
      <c r="JZ29" s="165">
        <v>-16.906199999999998</v>
      </c>
      <c r="KA29" s="165">
        <v>-19.305499999999999</v>
      </c>
      <c r="KB29" s="165">
        <v>0</v>
      </c>
      <c r="KC29" s="165">
        <v>12.8903</v>
      </c>
      <c r="KD29" s="165">
        <v>-14.6739</v>
      </c>
      <c r="KE29" s="165">
        <v>0</v>
      </c>
      <c r="KF29" s="165">
        <v>-8</v>
      </c>
      <c r="KG29" s="165">
        <v>-8.9</v>
      </c>
      <c r="KH29" s="165">
        <v>52.256300000000003</v>
      </c>
      <c r="KI29" s="165">
        <v>-104.208</v>
      </c>
    </row>
    <row r="30" spans="1:295" ht="18" customHeight="1" x14ac:dyDescent="0.3">
      <c r="A30" s="161" t="s">
        <v>68</v>
      </c>
      <c r="B30" s="161" t="s">
        <v>778</v>
      </c>
      <c r="C30" s="165">
        <v>1.2253000000000001</v>
      </c>
      <c r="D30" s="165">
        <v>3.8313999999999999</v>
      </c>
      <c r="E30" s="165">
        <v>-9.2959999999999994</v>
      </c>
      <c r="F30" s="165">
        <v>2.9689999999999999</v>
      </c>
      <c r="G30" s="165">
        <v>9.5672999999999995</v>
      </c>
      <c r="H30" s="166"/>
      <c r="I30" s="165">
        <v>15.7098</v>
      </c>
      <c r="J30" s="166"/>
      <c r="K30" s="165">
        <v>25.644100000000002</v>
      </c>
      <c r="L30" s="165">
        <v>11.2857</v>
      </c>
      <c r="M30" s="166"/>
      <c r="N30" s="165">
        <v>-24.42</v>
      </c>
      <c r="O30" s="165">
        <v>-26.4</v>
      </c>
      <c r="P30" s="165">
        <v>4.4000000000000004</v>
      </c>
      <c r="Q30" s="165">
        <v>9.1080000000000005</v>
      </c>
      <c r="R30" s="165">
        <v>-15.4</v>
      </c>
      <c r="S30" s="165">
        <v>3.0004</v>
      </c>
      <c r="T30" s="165">
        <v>-11.116199999999999</v>
      </c>
      <c r="U30" s="165">
        <v>8.2487999999999992</v>
      </c>
      <c r="V30" s="165">
        <v>8.3811</v>
      </c>
      <c r="W30" s="165">
        <v>14.097300000000001</v>
      </c>
      <c r="X30" s="165">
        <v>2.6919</v>
      </c>
      <c r="Y30" s="165">
        <v>-6.4600000000000005E-2</v>
      </c>
      <c r="Z30" s="165">
        <v>2.3685</v>
      </c>
      <c r="AA30" s="166"/>
      <c r="AB30" s="165">
        <v>-1.1451</v>
      </c>
      <c r="AC30" s="165">
        <v>-0.32300000000000001</v>
      </c>
      <c r="AD30" s="166"/>
      <c r="AE30" s="165">
        <v>5.0629999999999997</v>
      </c>
      <c r="AF30" s="165">
        <v>2.2200000000000002</v>
      </c>
      <c r="AG30" s="165">
        <v>-4.4000000000000004</v>
      </c>
      <c r="AH30" s="165">
        <v>-6.0999999999999999E-2</v>
      </c>
      <c r="AI30" s="165">
        <v>0.25600000000000001</v>
      </c>
      <c r="AJ30" s="166"/>
      <c r="AK30" s="165">
        <v>-13.26</v>
      </c>
      <c r="AL30" s="166"/>
      <c r="AM30" s="165">
        <v>-9.31</v>
      </c>
      <c r="AN30" s="165">
        <v>-9.4</v>
      </c>
      <c r="AO30" s="165">
        <v>8.8226999999999993</v>
      </c>
      <c r="AP30" s="165">
        <v>2.4798</v>
      </c>
      <c r="AQ30" s="165">
        <v>24.561900000000001</v>
      </c>
      <c r="AR30" s="165">
        <v>28.1511</v>
      </c>
      <c r="AS30" s="165">
        <v>-15.0627</v>
      </c>
      <c r="AT30" s="165">
        <v>-6.5640000000000001</v>
      </c>
      <c r="AU30" s="165">
        <v>-7.3460999999999999</v>
      </c>
      <c r="AV30" s="165">
        <v>15.201499999999999</v>
      </c>
      <c r="AW30" s="165">
        <v>15.14</v>
      </c>
      <c r="AX30" s="165">
        <v>-16.075099999999999</v>
      </c>
      <c r="AY30" s="165">
        <v>-11.788399999999999</v>
      </c>
      <c r="AZ30" s="165">
        <v>32.548299999999998</v>
      </c>
      <c r="BA30" s="165">
        <v>34.525700000000001</v>
      </c>
      <c r="BB30" s="165">
        <v>52.668900000000001</v>
      </c>
      <c r="BC30" s="165">
        <v>8.3106000000000009</v>
      </c>
      <c r="BD30" s="165">
        <v>-5.6</v>
      </c>
      <c r="BE30" s="165">
        <v>-5.6</v>
      </c>
      <c r="BF30" s="165">
        <v>-24.6858</v>
      </c>
      <c r="BG30" s="165">
        <v>-22.563300000000002</v>
      </c>
      <c r="BH30" s="165">
        <v>-2.6722000000000001</v>
      </c>
      <c r="BI30" s="166"/>
      <c r="BJ30" s="165">
        <v>4.8224</v>
      </c>
      <c r="BK30" s="165">
        <v>5.3765999999999998</v>
      </c>
      <c r="BL30" s="165">
        <v>5.3047000000000004</v>
      </c>
      <c r="BM30" s="165">
        <v>3.5771000000000002</v>
      </c>
      <c r="BN30" s="165">
        <v>-103.1525</v>
      </c>
      <c r="BO30" s="165">
        <v>69.5822</v>
      </c>
      <c r="BP30" s="165">
        <v>69.460099999999997</v>
      </c>
      <c r="BQ30" s="165">
        <v>-60.859699999999997</v>
      </c>
      <c r="BR30" s="165">
        <v>-112.696</v>
      </c>
      <c r="BS30" s="166"/>
      <c r="BT30" s="166"/>
      <c r="BU30" s="166"/>
      <c r="BV30" s="165">
        <v>35.627000000000002</v>
      </c>
      <c r="BW30" s="165">
        <v>15.66</v>
      </c>
      <c r="BX30" s="166"/>
      <c r="BY30" s="165">
        <v>-0.24</v>
      </c>
      <c r="BZ30" s="165">
        <v>3.4</v>
      </c>
      <c r="CA30" s="165">
        <v>-23.840199999999999</v>
      </c>
      <c r="CB30" s="165">
        <v>-23.572299999999998</v>
      </c>
      <c r="CC30" s="165">
        <v>44.855699999999999</v>
      </c>
      <c r="CD30" s="165">
        <v>42.726100000000002</v>
      </c>
      <c r="CE30" s="165">
        <v>-7.4829999999999997</v>
      </c>
      <c r="CF30" s="165">
        <v>-17.171099999999999</v>
      </c>
      <c r="CG30" s="165">
        <v>-17.3401</v>
      </c>
      <c r="CH30" s="165">
        <v>5.4554999999999998</v>
      </c>
      <c r="CI30" s="166"/>
      <c r="CJ30" s="166"/>
      <c r="CK30" s="166"/>
      <c r="CL30" s="165">
        <v>-3.3</v>
      </c>
      <c r="CM30" s="165">
        <v>-3.8</v>
      </c>
      <c r="CN30" s="165">
        <v>-3.93</v>
      </c>
      <c r="CO30" s="165">
        <v>26.115200000000002</v>
      </c>
      <c r="CP30" s="165">
        <v>25.4206</v>
      </c>
      <c r="CQ30" s="165">
        <v>24.430299999999999</v>
      </c>
      <c r="CR30" s="165">
        <v>47.634799999999998</v>
      </c>
      <c r="CS30" s="165">
        <v>48.7485</v>
      </c>
      <c r="CT30" s="165">
        <v>-23.840199999999999</v>
      </c>
      <c r="CU30" s="165">
        <v>-42.572800000000001</v>
      </c>
      <c r="CV30" s="165">
        <v>-20.225000000000001</v>
      </c>
      <c r="CW30" s="165">
        <v>4.2133000000000003</v>
      </c>
      <c r="CX30" s="165">
        <v>35.42</v>
      </c>
      <c r="CY30" s="165">
        <v>15.57</v>
      </c>
      <c r="CZ30" s="165">
        <v>27.973600000000001</v>
      </c>
      <c r="DA30" s="165">
        <v>27.542100000000001</v>
      </c>
      <c r="DB30" s="165">
        <v>-13.11</v>
      </c>
      <c r="DC30" s="165">
        <v>-10.656000000000001</v>
      </c>
      <c r="DD30" s="166"/>
      <c r="DE30" s="166"/>
      <c r="DF30" s="165">
        <v>6.1535000000000002</v>
      </c>
      <c r="DG30" s="165">
        <v>-14.5547</v>
      </c>
      <c r="DH30" s="165">
        <v>-7.0183999999999997</v>
      </c>
      <c r="DI30" s="165">
        <v>-33.4</v>
      </c>
      <c r="DJ30" s="165">
        <v>-34.9</v>
      </c>
      <c r="DK30" s="165">
        <v>-1.6858</v>
      </c>
      <c r="DL30" s="165">
        <v>8.0472000000000001</v>
      </c>
      <c r="DM30" s="165">
        <v>14.9878</v>
      </c>
      <c r="DN30" s="165">
        <v>18.560500000000001</v>
      </c>
      <c r="DO30" s="165">
        <v>8.77</v>
      </c>
      <c r="DP30" s="165">
        <v>-4.12</v>
      </c>
      <c r="DQ30" s="165">
        <v>13.6555</v>
      </c>
      <c r="DR30" s="165">
        <v>-8.2430000000000003</v>
      </c>
      <c r="DS30" s="165">
        <v>-14.42</v>
      </c>
      <c r="DT30" s="165">
        <v>-14.58</v>
      </c>
      <c r="DU30" s="165">
        <v>40.72</v>
      </c>
      <c r="DV30" s="165">
        <v>26.43</v>
      </c>
      <c r="DW30" s="165">
        <v>-9.5455000000000005</v>
      </c>
      <c r="DX30" s="165">
        <v>-4.6090999999999998</v>
      </c>
      <c r="DY30" s="165">
        <v>-35.686799999999998</v>
      </c>
      <c r="DZ30" s="165">
        <v>-34.081800000000001</v>
      </c>
      <c r="EA30" s="165">
        <v>45.951000000000001</v>
      </c>
      <c r="EB30" s="165">
        <v>18.140799999999999</v>
      </c>
      <c r="EC30" s="165">
        <v>7.9029999999999996</v>
      </c>
      <c r="ED30" s="165">
        <v>8.6822999999999997</v>
      </c>
      <c r="EE30" s="165">
        <v>3.6053999999999999</v>
      </c>
      <c r="EF30" s="165">
        <v>-3.1107999999999998</v>
      </c>
      <c r="EG30" s="165">
        <v>-11.398999999999999</v>
      </c>
      <c r="EH30" s="165">
        <v>-23.6416</v>
      </c>
      <c r="EI30" s="165">
        <v>-35.894100000000002</v>
      </c>
      <c r="EJ30" s="166"/>
      <c r="EK30" s="165">
        <v>-14.5593</v>
      </c>
      <c r="EL30" s="165">
        <v>-13.690899999999999</v>
      </c>
      <c r="EM30" s="165">
        <v>0</v>
      </c>
      <c r="EN30" s="165">
        <v>20.704899999999999</v>
      </c>
      <c r="EO30" s="166"/>
      <c r="EP30" s="165">
        <v>18.96</v>
      </c>
      <c r="EQ30" s="165">
        <v>-31.7592</v>
      </c>
      <c r="ER30" s="165">
        <v>-31.607199999999999</v>
      </c>
      <c r="ES30" s="165">
        <v>-6.0576999999999996</v>
      </c>
      <c r="ET30" s="165">
        <v>-11.48</v>
      </c>
      <c r="EU30" s="165">
        <v>-12.32</v>
      </c>
      <c r="EV30" s="165">
        <v>0.2</v>
      </c>
      <c r="EW30" s="165">
        <v>6.8005000000000004</v>
      </c>
      <c r="EX30" s="166"/>
      <c r="EY30" s="165">
        <v>-8.3261000000000003</v>
      </c>
      <c r="EZ30" s="165">
        <v>-8.4475999999999996</v>
      </c>
      <c r="FA30" s="165">
        <v>3.1214</v>
      </c>
      <c r="FB30" s="165">
        <v>-8.2563999999999993</v>
      </c>
      <c r="FC30" s="165">
        <v>0</v>
      </c>
      <c r="FD30" s="165">
        <v>5.1744000000000003</v>
      </c>
      <c r="FE30" s="166"/>
      <c r="FF30" s="165">
        <v>4.8326000000000002</v>
      </c>
      <c r="FG30" s="165">
        <v>2.6187999999999998</v>
      </c>
      <c r="FH30" s="165">
        <v>2.6827000000000001</v>
      </c>
      <c r="FI30" s="165">
        <v>0</v>
      </c>
      <c r="FJ30" s="165">
        <v>16.075800000000001</v>
      </c>
      <c r="FK30" s="165">
        <v>15.908300000000001</v>
      </c>
      <c r="FL30" s="165">
        <v>-6.5308000000000002</v>
      </c>
      <c r="FM30" s="165">
        <v>16.519400000000001</v>
      </c>
      <c r="FN30" s="165">
        <v>16.260999999999999</v>
      </c>
      <c r="FO30" s="165">
        <v>-6.0065</v>
      </c>
      <c r="FP30" s="165">
        <v>16.839500000000001</v>
      </c>
      <c r="FQ30" s="165">
        <v>20.670500000000001</v>
      </c>
      <c r="FR30" s="165">
        <v>-21.46</v>
      </c>
      <c r="FS30" s="165">
        <v>-1.4699</v>
      </c>
      <c r="FT30" s="165">
        <v>0.19889999999999999</v>
      </c>
      <c r="FU30" s="165">
        <v>0.86</v>
      </c>
      <c r="FV30" s="165">
        <v>3.03</v>
      </c>
      <c r="FW30" s="165">
        <v>-20.401199999999999</v>
      </c>
      <c r="FX30" s="166"/>
      <c r="FY30" s="165">
        <v>3.5209999999999999</v>
      </c>
      <c r="FZ30" s="165">
        <v>0.61899999999999999</v>
      </c>
      <c r="GA30" s="166"/>
      <c r="GB30" s="165">
        <v>27.99</v>
      </c>
      <c r="GC30" s="165">
        <v>-31.108899999999998</v>
      </c>
      <c r="GD30" s="165">
        <v>-8.9472000000000005</v>
      </c>
      <c r="GE30" s="165">
        <v>-0.52</v>
      </c>
      <c r="GF30" s="165">
        <v>15.7095</v>
      </c>
      <c r="GG30" s="166"/>
      <c r="GH30" s="165">
        <v>24.473600000000001</v>
      </c>
      <c r="GI30" s="165">
        <v>-7.5003000000000002</v>
      </c>
      <c r="GJ30" s="165">
        <v>-8.1046999999999993</v>
      </c>
      <c r="GK30" s="165">
        <v>3.1518000000000002</v>
      </c>
      <c r="GL30" s="166"/>
      <c r="GM30" s="166"/>
      <c r="GN30" s="165">
        <v>-9.8242999999999991</v>
      </c>
      <c r="GO30" s="165">
        <v>-26.1174</v>
      </c>
      <c r="GP30" s="165">
        <v>0.99419999999999997</v>
      </c>
      <c r="GQ30" s="165">
        <v>-21.099499999999999</v>
      </c>
      <c r="GR30" s="165">
        <v>-7.7220000000000004</v>
      </c>
      <c r="GS30" s="165">
        <v>-7.5731000000000002</v>
      </c>
      <c r="GT30" s="165">
        <v>119.83450000000001</v>
      </c>
      <c r="GU30" s="165">
        <v>-1.2697000000000001</v>
      </c>
      <c r="GV30" s="165">
        <v>-8.8277999999999999</v>
      </c>
      <c r="GW30" s="165">
        <v>-10.172599999999999</v>
      </c>
      <c r="GX30" s="165">
        <v>1.6578999999999999</v>
      </c>
      <c r="GY30" s="165">
        <v>8.4688999999999997</v>
      </c>
      <c r="GZ30" s="165">
        <v>8.4977</v>
      </c>
      <c r="HA30" s="165">
        <v>1</v>
      </c>
      <c r="HB30" s="165">
        <v>-11.6602</v>
      </c>
      <c r="HC30" s="165">
        <v>-10.4123</v>
      </c>
      <c r="HD30" s="165">
        <v>-23.89</v>
      </c>
      <c r="HE30" s="165">
        <v>17.672699999999999</v>
      </c>
      <c r="HF30" s="165">
        <v>11.730700000000001</v>
      </c>
      <c r="HG30" s="165">
        <v>21.116599999999998</v>
      </c>
      <c r="HH30" s="165">
        <v>93.026499999999999</v>
      </c>
      <c r="HI30" s="165">
        <v>-43.6447</v>
      </c>
      <c r="HJ30" s="165">
        <v>8.5368999999999993</v>
      </c>
      <c r="HK30" s="165">
        <v>-5.5328999999999997</v>
      </c>
      <c r="HL30" s="165">
        <v>-7.1166999999999998</v>
      </c>
      <c r="HM30" s="165">
        <v>0</v>
      </c>
      <c r="HN30" s="165">
        <v>-13.2888</v>
      </c>
      <c r="HO30" s="166"/>
      <c r="HP30" s="166"/>
      <c r="HQ30" s="165">
        <v>-9.4745000000000008</v>
      </c>
      <c r="HR30" s="165">
        <v>-9.0350000000000001</v>
      </c>
      <c r="HS30" s="165">
        <v>-26.613600000000002</v>
      </c>
      <c r="HT30" s="165">
        <v>-27.3874</v>
      </c>
      <c r="HU30" s="165">
        <v>22.26</v>
      </c>
      <c r="HV30" s="165">
        <v>22.62</v>
      </c>
      <c r="HW30" s="165">
        <v>-20.100000000000001</v>
      </c>
      <c r="HX30" s="165">
        <v>-21.5</v>
      </c>
      <c r="HY30" s="165">
        <v>0.94940000000000002</v>
      </c>
      <c r="HZ30" s="165">
        <v>5.36</v>
      </c>
      <c r="IA30" s="165">
        <v>67.477000000000004</v>
      </c>
      <c r="IB30" s="165">
        <v>28.061399999999999</v>
      </c>
      <c r="IC30" s="165">
        <v>27.989000000000001</v>
      </c>
      <c r="ID30" s="165">
        <v>-11.4</v>
      </c>
      <c r="IE30" s="165">
        <v>-31.1</v>
      </c>
      <c r="IF30" s="165">
        <v>-8</v>
      </c>
      <c r="IG30" s="165">
        <v>-8.5</v>
      </c>
      <c r="IH30" s="165">
        <v>-17.460100000000001</v>
      </c>
      <c r="II30" s="165">
        <v>-17.288499999999999</v>
      </c>
      <c r="IJ30" s="165">
        <v>-181.7886</v>
      </c>
      <c r="IK30" s="165">
        <v>-17.2563</v>
      </c>
      <c r="IL30" s="165">
        <v>-227.08250000000001</v>
      </c>
      <c r="IM30" s="165">
        <v>-20.632999999999999</v>
      </c>
      <c r="IN30" s="166"/>
      <c r="IO30" s="165">
        <v>68.000399999999999</v>
      </c>
      <c r="IP30" s="165">
        <v>100.1456</v>
      </c>
      <c r="IQ30" s="165">
        <v>112.5634</v>
      </c>
      <c r="IR30" s="165">
        <v>128.46549999999999</v>
      </c>
      <c r="IS30" s="165">
        <v>-8.3529999999999998</v>
      </c>
      <c r="IT30" s="165">
        <v>28.763200000000001</v>
      </c>
      <c r="IU30" s="165">
        <v>27.4803</v>
      </c>
      <c r="IV30" s="165">
        <v>-1.2568999999999999</v>
      </c>
      <c r="IW30" s="165">
        <v>103.7548</v>
      </c>
      <c r="IX30" s="165">
        <v>-241.5498</v>
      </c>
      <c r="IY30" s="165">
        <v>2.5644</v>
      </c>
      <c r="IZ30" s="165">
        <v>0.87949999999999995</v>
      </c>
      <c r="JA30" s="165">
        <v>-2.2498</v>
      </c>
      <c r="JB30" s="165">
        <v>3.5059999999999998</v>
      </c>
      <c r="JC30" s="165">
        <v>-4.96</v>
      </c>
      <c r="JD30" s="165">
        <v>-0.875</v>
      </c>
      <c r="JE30" s="165">
        <v>-0.879</v>
      </c>
      <c r="JF30" s="165">
        <v>0</v>
      </c>
      <c r="JG30" s="165">
        <v>0.56000000000000005</v>
      </c>
      <c r="JH30" s="165">
        <v>-0.96599999999999997</v>
      </c>
      <c r="JI30" s="165">
        <v>-6.5598999999999998</v>
      </c>
      <c r="JJ30" s="165">
        <v>0.84989999999999999</v>
      </c>
      <c r="JK30" s="165">
        <v>0.11749999999999999</v>
      </c>
      <c r="JL30" s="165">
        <v>0.6</v>
      </c>
      <c r="JM30" s="165">
        <v>2.081</v>
      </c>
      <c r="JN30" s="165">
        <v>-0.05</v>
      </c>
      <c r="JO30" s="165">
        <v>2.8363999999999998</v>
      </c>
      <c r="JP30" s="165">
        <v>3.2795000000000001</v>
      </c>
      <c r="JQ30" s="165">
        <v>3.5318000000000001</v>
      </c>
      <c r="JR30" s="165">
        <v>4.3109999999999999</v>
      </c>
      <c r="JS30" s="165">
        <v>3.9685000000000001</v>
      </c>
      <c r="JT30" s="166"/>
      <c r="JU30" s="165">
        <v>16.3</v>
      </c>
      <c r="JV30" s="165">
        <v>4.3217999999999996</v>
      </c>
      <c r="JW30" s="165">
        <v>1.1000000000000001</v>
      </c>
      <c r="JX30" s="166"/>
      <c r="JY30" s="165">
        <v>0</v>
      </c>
      <c r="JZ30" s="165">
        <v>-16.553899999999999</v>
      </c>
      <c r="KA30" s="165">
        <v>-19.5259</v>
      </c>
      <c r="KB30" s="165">
        <v>0</v>
      </c>
      <c r="KC30" s="165">
        <v>12.8491</v>
      </c>
      <c r="KD30" s="165">
        <v>-14.794499999999999</v>
      </c>
      <c r="KE30" s="165">
        <v>1.5853999999999999</v>
      </c>
      <c r="KF30" s="165">
        <v>-7.3</v>
      </c>
      <c r="KG30" s="165">
        <v>-8.1</v>
      </c>
      <c r="KH30" s="165">
        <v>43.857900000000001</v>
      </c>
      <c r="KI30" s="165">
        <v>-92.468000000000004</v>
      </c>
    </row>
    <row r="31" spans="1:295" ht="18" customHeight="1" x14ac:dyDescent="0.3">
      <c r="A31" s="161" t="s">
        <v>68</v>
      </c>
      <c r="B31" s="161" t="s">
        <v>779</v>
      </c>
      <c r="C31" s="165">
        <v>1.1322000000000001</v>
      </c>
      <c r="D31" s="165">
        <v>3.9072</v>
      </c>
      <c r="E31" s="165">
        <v>-9.3106000000000009</v>
      </c>
      <c r="F31" s="165">
        <v>3.2768000000000002</v>
      </c>
      <c r="G31" s="165">
        <v>12.239800000000001</v>
      </c>
      <c r="H31" s="166"/>
      <c r="I31" s="165">
        <v>16.468299999999999</v>
      </c>
      <c r="J31" s="166"/>
      <c r="K31" s="165">
        <v>26.390799999999999</v>
      </c>
      <c r="L31" s="165">
        <v>11.7036</v>
      </c>
      <c r="M31" s="166"/>
      <c r="N31" s="165">
        <v>-26.64</v>
      </c>
      <c r="O31" s="165">
        <v>-28.6</v>
      </c>
      <c r="P31" s="165">
        <v>4.4000000000000004</v>
      </c>
      <c r="Q31" s="165">
        <v>7.452</v>
      </c>
      <c r="R31" s="165">
        <v>-17.600000000000001</v>
      </c>
      <c r="S31" s="165">
        <v>2.6524999999999999</v>
      </c>
      <c r="T31" s="165">
        <v>-10.7759</v>
      </c>
      <c r="U31" s="165">
        <v>8.7509999999999994</v>
      </c>
      <c r="V31" s="165">
        <v>8.7329000000000008</v>
      </c>
      <c r="W31" s="165">
        <v>14.8628</v>
      </c>
      <c r="X31" s="165">
        <v>3.5657999999999999</v>
      </c>
      <c r="Y31" s="165">
        <v>2.5399999999999999E-2</v>
      </c>
      <c r="Z31" s="165">
        <v>2.3214999999999999</v>
      </c>
      <c r="AA31" s="166"/>
      <c r="AB31" s="165">
        <v>-1.0144</v>
      </c>
      <c r="AC31" s="165">
        <v>-0.33200000000000002</v>
      </c>
      <c r="AD31" s="166"/>
      <c r="AE31" s="165">
        <v>4.726</v>
      </c>
      <c r="AF31" s="165">
        <v>4.4400000000000004</v>
      </c>
      <c r="AG31" s="165">
        <v>-2.2000000000000002</v>
      </c>
      <c r="AH31" s="165">
        <v>-0.105</v>
      </c>
      <c r="AI31" s="165">
        <v>0.253</v>
      </c>
      <c r="AJ31" s="166"/>
      <c r="AK31" s="165">
        <v>-13.21</v>
      </c>
      <c r="AL31" s="166"/>
      <c r="AM31" s="165">
        <v>-9.7799999999999994</v>
      </c>
      <c r="AN31" s="165">
        <v>-9.8699999999999992</v>
      </c>
      <c r="AO31" s="165">
        <v>9.9521999999999995</v>
      </c>
      <c r="AP31" s="165">
        <v>2.5901999999999998</v>
      </c>
      <c r="AQ31" s="165">
        <v>27.337299999999999</v>
      </c>
      <c r="AR31" s="165">
        <v>31.130500000000001</v>
      </c>
      <c r="AS31" s="165">
        <v>-13.889900000000001</v>
      </c>
      <c r="AT31" s="165">
        <v>-6.5640000000000001</v>
      </c>
      <c r="AU31" s="165">
        <v>-6.3128000000000002</v>
      </c>
      <c r="AV31" s="165">
        <v>1.2665</v>
      </c>
      <c r="AW31" s="165">
        <v>1.5787</v>
      </c>
      <c r="AX31" s="165">
        <v>-12.0563</v>
      </c>
      <c r="AY31" s="165">
        <v>-9.2431999999999999</v>
      </c>
      <c r="AZ31" s="165">
        <v>24.5045</v>
      </c>
      <c r="BA31" s="165">
        <v>25.520099999999999</v>
      </c>
      <c r="BB31" s="165">
        <v>57.861800000000002</v>
      </c>
      <c r="BC31" s="165">
        <v>8.2528000000000006</v>
      </c>
      <c r="BD31" s="165">
        <v>-5.6</v>
      </c>
      <c r="BE31" s="165">
        <v>-5.6</v>
      </c>
      <c r="BF31" s="165">
        <v>-25.0425</v>
      </c>
      <c r="BG31" s="165">
        <v>-24.9849</v>
      </c>
      <c r="BH31" s="165">
        <v>-2.6905000000000001</v>
      </c>
      <c r="BI31" s="166"/>
      <c r="BJ31" s="165">
        <v>5.4729000000000001</v>
      </c>
      <c r="BK31" s="165">
        <v>5.4844999999999997</v>
      </c>
      <c r="BL31" s="165">
        <v>6.4884000000000004</v>
      </c>
      <c r="BM31" s="165">
        <v>4.3495999999999997</v>
      </c>
      <c r="BN31" s="165">
        <v>-109.5004</v>
      </c>
      <c r="BO31" s="165">
        <v>69.002300000000005</v>
      </c>
      <c r="BP31" s="165">
        <v>69.124399999999994</v>
      </c>
      <c r="BQ31" s="165">
        <v>-63.5916</v>
      </c>
      <c r="BR31" s="165">
        <v>-115.59</v>
      </c>
      <c r="BS31" s="166"/>
      <c r="BT31" s="166"/>
      <c r="BU31" s="166"/>
      <c r="BV31" s="165">
        <v>37.563000000000002</v>
      </c>
      <c r="BW31" s="165">
        <v>16.170000000000002</v>
      </c>
      <c r="BX31" s="166"/>
      <c r="BY31" s="165">
        <v>0.22</v>
      </c>
      <c r="BZ31" s="165">
        <v>3.87</v>
      </c>
      <c r="CA31" s="165">
        <v>-22.098700000000001</v>
      </c>
      <c r="CB31" s="165">
        <v>-23.170400000000001</v>
      </c>
      <c r="CC31" s="165">
        <v>42.208500000000001</v>
      </c>
      <c r="CD31" s="165">
        <v>40.3904</v>
      </c>
      <c r="CE31" s="165">
        <v>-7.1717000000000004</v>
      </c>
      <c r="CF31" s="165">
        <v>-20.683299999999999</v>
      </c>
      <c r="CG31" s="165">
        <v>-21.103300000000001</v>
      </c>
      <c r="CH31" s="165">
        <v>5.9684999999999997</v>
      </c>
      <c r="CI31" s="166"/>
      <c r="CJ31" s="166"/>
      <c r="CK31" s="166"/>
      <c r="CL31" s="165">
        <v>-0.9</v>
      </c>
      <c r="CM31" s="165">
        <v>-1.9</v>
      </c>
      <c r="CN31" s="165">
        <v>-4.12</v>
      </c>
      <c r="CO31" s="165">
        <v>26.332100000000001</v>
      </c>
      <c r="CP31" s="165">
        <v>26.3188</v>
      </c>
      <c r="CQ31" s="165">
        <v>24.3353</v>
      </c>
      <c r="CR31" s="165">
        <v>45.6999</v>
      </c>
      <c r="CS31" s="165">
        <v>45.834299999999999</v>
      </c>
      <c r="CT31" s="165">
        <v>-24.535699999999999</v>
      </c>
      <c r="CU31" s="165">
        <v>-40.206899999999997</v>
      </c>
      <c r="CV31" s="165">
        <v>-19.9771</v>
      </c>
      <c r="CW31" s="165">
        <v>4.2533000000000003</v>
      </c>
      <c r="CX31" s="165">
        <v>35.9</v>
      </c>
      <c r="CY31" s="165">
        <v>15.81</v>
      </c>
      <c r="CZ31" s="165">
        <v>28.598600000000001</v>
      </c>
      <c r="DA31" s="165">
        <v>27.932700000000001</v>
      </c>
      <c r="DB31" s="165">
        <v>-13.19</v>
      </c>
      <c r="DC31" s="165">
        <v>-10.952</v>
      </c>
      <c r="DD31" s="166"/>
      <c r="DE31" s="166"/>
      <c r="DF31" s="165">
        <v>2.8614000000000002</v>
      </c>
      <c r="DG31" s="165">
        <v>-14.864699999999999</v>
      </c>
      <c r="DH31" s="165">
        <v>-7.0919999999999996</v>
      </c>
      <c r="DI31" s="165">
        <v>-35.799999999999997</v>
      </c>
      <c r="DJ31" s="166"/>
      <c r="DK31" s="165">
        <v>-1.7639</v>
      </c>
      <c r="DL31" s="165">
        <v>8.2341999999999995</v>
      </c>
      <c r="DM31" s="165">
        <v>15.776400000000001</v>
      </c>
      <c r="DN31" s="165">
        <v>19.117100000000001</v>
      </c>
      <c r="DO31" s="165">
        <v>9.02</v>
      </c>
      <c r="DP31" s="165">
        <v>-4.29</v>
      </c>
      <c r="DQ31" s="165">
        <v>14.647500000000001</v>
      </c>
      <c r="DR31" s="165">
        <v>-1.7501</v>
      </c>
      <c r="DS31" s="165">
        <v>-13.9</v>
      </c>
      <c r="DT31" s="165">
        <v>-14.19</v>
      </c>
      <c r="DU31" s="165">
        <v>39.909999999999997</v>
      </c>
      <c r="DV31" s="165">
        <v>26.63</v>
      </c>
      <c r="DW31" s="165">
        <v>-5.4726999999999997</v>
      </c>
      <c r="DX31" s="165">
        <v>-2.7364000000000002</v>
      </c>
      <c r="DY31" s="165">
        <v>-31.941800000000001</v>
      </c>
      <c r="DZ31" s="165">
        <v>-30.845500000000001</v>
      </c>
      <c r="EA31" s="165">
        <v>48.318300000000001</v>
      </c>
      <c r="EB31" s="165">
        <v>21.007899999999999</v>
      </c>
      <c r="EC31" s="165">
        <v>11.2997</v>
      </c>
      <c r="ED31" s="165">
        <v>11.5937</v>
      </c>
      <c r="EE31" s="165">
        <v>7.1083999999999996</v>
      </c>
      <c r="EF31" s="165">
        <v>-0.50929999999999997</v>
      </c>
      <c r="EG31" s="165">
        <v>-12.586</v>
      </c>
      <c r="EH31" s="165">
        <v>-19.905999999999999</v>
      </c>
      <c r="EI31" s="165">
        <v>-29.566199999999998</v>
      </c>
      <c r="EJ31" s="166"/>
      <c r="EK31" s="165">
        <v>-14.536</v>
      </c>
      <c r="EL31" s="165">
        <v>-14.648899999999999</v>
      </c>
      <c r="EM31" s="165">
        <v>0</v>
      </c>
      <c r="EN31" s="165">
        <v>22.2746</v>
      </c>
      <c r="EO31" s="166"/>
      <c r="EP31" s="165">
        <v>25.103999999999999</v>
      </c>
      <c r="EQ31" s="165">
        <v>-30.179600000000001</v>
      </c>
      <c r="ER31" s="165">
        <v>-29.804099999999998</v>
      </c>
      <c r="ES31" s="165">
        <v>-9.6907999999999994</v>
      </c>
      <c r="ET31" s="165">
        <v>-16.45</v>
      </c>
      <c r="EU31" s="165">
        <v>-12.55</v>
      </c>
      <c r="EV31" s="165">
        <v>3.7</v>
      </c>
      <c r="EW31" s="165">
        <v>7.0923999999999996</v>
      </c>
      <c r="EX31" s="166"/>
      <c r="EY31" s="165">
        <v>-8.75</v>
      </c>
      <c r="EZ31" s="165">
        <v>-8.7810000000000006</v>
      </c>
      <c r="FA31" s="165">
        <v>3.508</v>
      </c>
      <c r="FB31" s="165">
        <v>-12.6852</v>
      </c>
      <c r="FC31" s="165">
        <v>0</v>
      </c>
      <c r="FD31" s="165">
        <v>5.2836999999999996</v>
      </c>
      <c r="FE31" s="166"/>
      <c r="FF31" s="165">
        <v>5.0202999999999998</v>
      </c>
      <c r="FG31" s="165">
        <v>0</v>
      </c>
      <c r="FH31" s="165">
        <v>3.3302</v>
      </c>
      <c r="FI31" s="165">
        <v>0</v>
      </c>
      <c r="FJ31" s="165">
        <v>15.573399999999999</v>
      </c>
      <c r="FK31" s="165">
        <v>14.7362</v>
      </c>
      <c r="FL31" s="165">
        <v>-6.5308000000000002</v>
      </c>
      <c r="FM31" s="165">
        <v>13.319800000000001</v>
      </c>
      <c r="FN31" s="165">
        <v>13.38</v>
      </c>
      <c r="FO31" s="165">
        <v>-4.8163</v>
      </c>
      <c r="FP31" s="165">
        <v>19.254899999999999</v>
      </c>
      <c r="FQ31" s="165">
        <v>20.3873</v>
      </c>
      <c r="FR31" s="165">
        <v>-22.69</v>
      </c>
      <c r="FS31" s="165">
        <v>-1.9075</v>
      </c>
      <c r="FT31" s="165">
        <v>0.19980000000000001</v>
      </c>
      <c r="FU31" s="165">
        <v>0.57999999999999996</v>
      </c>
      <c r="FV31" s="165">
        <v>3.04</v>
      </c>
      <c r="FW31" s="165">
        <v>-19.905000000000001</v>
      </c>
      <c r="FX31" s="166"/>
      <c r="FY31" s="165">
        <v>3.5920000000000001</v>
      </c>
      <c r="FZ31" s="165">
        <v>0.64300000000000002</v>
      </c>
      <c r="GA31" s="166"/>
      <c r="GB31" s="165">
        <v>23.87</v>
      </c>
      <c r="GC31" s="165">
        <v>-31.953600000000002</v>
      </c>
      <c r="GD31" s="165">
        <v>-8.8259000000000007</v>
      </c>
      <c r="GE31" s="165">
        <v>-1.68</v>
      </c>
      <c r="GF31" s="165">
        <v>24.401900000000001</v>
      </c>
      <c r="GG31" s="166"/>
      <c r="GH31" s="165">
        <v>22.906099999999999</v>
      </c>
      <c r="GI31" s="165">
        <v>-7.3638000000000003</v>
      </c>
      <c r="GJ31" s="165">
        <v>-7.8205</v>
      </c>
      <c r="GK31" s="165">
        <v>3.2071000000000001</v>
      </c>
      <c r="GL31" s="166"/>
      <c r="GM31" s="166"/>
      <c r="GN31" s="165">
        <v>-12.3695</v>
      </c>
      <c r="GO31" s="165">
        <v>-28.642600000000002</v>
      </c>
      <c r="GP31" s="165">
        <v>1.2088000000000001</v>
      </c>
      <c r="GQ31" s="165">
        <v>-19.4954</v>
      </c>
      <c r="GR31" s="165">
        <v>-7.3146000000000004</v>
      </c>
      <c r="GS31" s="165">
        <v>-7.2403000000000004</v>
      </c>
      <c r="GT31" s="165">
        <v>116.42189999999999</v>
      </c>
      <c r="GU31" s="165">
        <v>7.6683000000000003</v>
      </c>
      <c r="GV31" s="165">
        <v>-7.7709999999999999</v>
      </c>
      <c r="GW31" s="165">
        <v>-10.0686</v>
      </c>
      <c r="GX31" s="165">
        <v>1.5912999999999999</v>
      </c>
      <c r="GY31" s="165">
        <v>8.5495000000000001</v>
      </c>
      <c r="GZ31" s="165">
        <v>8.6638999999999999</v>
      </c>
      <c r="HA31" s="166"/>
      <c r="HB31" s="165">
        <v>-11.186999999999999</v>
      </c>
      <c r="HC31" s="165">
        <v>-10.8588</v>
      </c>
      <c r="HD31" s="165">
        <v>-22.21</v>
      </c>
      <c r="HE31" s="165">
        <v>13.4038</v>
      </c>
      <c r="HF31" s="165">
        <v>0</v>
      </c>
      <c r="HG31" s="165">
        <v>23.588899999999999</v>
      </c>
      <c r="HH31" s="165">
        <v>100.8262</v>
      </c>
      <c r="HI31" s="165">
        <v>-49.032800000000002</v>
      </c>
      <c r="HJ31" s="165">
        <v>3.0051000000000001</v>
      </c>
      <c r="HK31" s="165">
        <v>0</v>
      </c>
      <c r="HL31" s="165">
        <v>-7.1422999999999996</v>
      </c>
      <c r="HM31" s="165">
        <v>0</v>
      </c>
      <c r="HN31" s="165">
        <v>0</v>
      </c>
      <c r="HO31" s="166"/>
      <c r="HP31" s="166"/>
      <c r="HQ31" s="165">
        <v>-8.7493999999999996</v>
      </c>
      <c r="HR31" s="165">
        <v>-8.2934000000000001</v>
      </c>
      <c r="HS31" s="165">
        <v>-30.105399999999999</v>
      </c>
      <c r="HT31" s="165">
        <v>-29.637699999999999</v>
      </c>
      <c r="HU31" s="165">
        <v>29.95</v>
      </c>
      <c r="HV31" s="165">
        <v>30.27</v>
      </c>
      <c r="HW31" s="165">
        <v>-20.6</v>
      </c>
      <c r="HX31" s="165">
        <v>-21</v>
      </c>
      <c r="HY31" s="165">
        <v>0.9677</v>
      </c>
      <c r="HZ31" s="165">
        <v>10.88</v>
      </c>
      <c r="IA31" s="165">
        <v>62.196399999999997</v>
      </c>
      <c r="IB31" s="165">
        <v>28.005600000000001</v>
      </c>
      <c r="IC31" s="165">
        <v>27.9894</v>
      </c>
      <c r="ID31" s="165">
        <v>-11.8</v>
      </c>
      <c r="IE31" s="165">
        <v>-33.200000000000003</v>
      </c>
      <c r="IF31" s="165">
        <v>-8.4</v>
      </c>
      <c r="IG31" s="165">
        <v>-8.9</v>
      </c>
      <c r="IH31" s="165">
        <v>-17.873999999999999</v>
      </c>
      <c r="II31" s="165">
        <v>-17.6065</v>
      </c>
      <c r="IJ31" s="165">
        <v>-192.4965</v>
      </c>
      <c r="IK31" s="165">
        <v>-13.9535</v>
      </c>
      <c r="IL31" s="165">
        <v>-219.56649999999999</v>
      </c>
      <c r="IM31" s="165">
        <v>-20.143699999999999</v>
      </c>
      <c r="IN31" s="166"/>
      <c r="IO31" s="165">
        <v>57.891100000000002</v>
      </c>
      <c r="IP31" s="165">
        <v>110.32129999999999</v>
      </c>
      <c r="IQ31" s="165">
        <v>118.6592</v>
      </c>
      <c r="IR31" s="165">
        <v>113.6561</v>
      </c>
      <c r="IS31" s="165">
        <v>-17.2943</v>
      </c>
      <c r="IT31" s="165">
        <v>20.438199999999998</v>
      </c>
      <c r="IU31" s="165">
        <v>17.6418</v>
      </c>
      <c r="IV31" s="165">
        <v>-7.9138000000000002</v>
      </c>
      <c r="IW31" s="165">
        <v>88.346400000000003</v>
      </c>
      <c r="IX31" s="165">
        <v>-229.6617</v>
      </c>
      <c r="IY31" s="165">
        <v>-4.6169000000000002</v>
      </c>
      <c r="IZ31" s="165">
        <v>2.7107999999999999</v>
      </c>
      <c r="JA31" s="165">
        <v>-2.3889999999999998</v>
      </c>
      <c r="JB31" s="165">
        <v>3.4750000000000001</v>
      </c>
      <c r="JC31" s="165">
        <v>-5.28</v>
      </c>
      <c r="JD31" s="165">
        <v>-0.82299999999999995</v>
      </c>
      <c r="JE31" s="165">
        <v>-0.83499999999999996</v>
      </c>
      <c r="JF31" s="165">
        <v>1.04</v>
      </c>
      <c r="JG31" s="165">
        <v>0.4</v>
      </c>
      <c r="JH31" s="165">
        <v>-1.4185000000000001</v>
      </c>
      <c r="JI31" s="165">
        <v>-6.1204000000000001</v>
      </c>
      <c r="JJ31" s="165">
        <v>0.17849999999999999</v>
      </c>
      <c r="JK31" s="165">
        <v>0.17849999999999999</v>
      </c>
      <c r="JL31" s="165">
        <v>0.2</v>
      </c>
      <c r="JM31" s="165">
        <v>0.26800000000000002</v>
      </c>
      <c r="JN31" s="165">
        <v>-0.54800000000000004</v>
      </c>
      <c r="JO31" s="165">
        <v>2.6133999999999999</v>
      </c>
      <c r="JP31" s="165">
        <v>3.2883</v>
      </c>
      <c r="JQ31" s="165">
        <v>3.3871000000000002</v>
      </c>
      <c r="JR31" s="165">
        <v>4.2811000000000003</v>
      </c>
      <c r="JS31" s="165">
        <v>4.1677999999999997</v>
      </c>
      <c r="JT31" s="166"/>
      <c r="JU31" s="165">
        <v>16.899999999999999</v>
      </c>
      <c r="JV31" s="165">
        <v>4.0559000000000003</v>
      </c>
      <c r="JW31" s="165">
        <v>1.32</v>
      </c>
      <c r="JX31" s="166"/>
      <c r="JY31" s="165">
        <v>-2.9941</v>
      </c>
      <c r="JZ31" s="165">
        <v>-16.418800000000001</v>
      </c>
      <c r="KA31" s="165">
        <v>-19.676100000000002</v>
      </c>
      <c r="KB31" s="165">
        <v>0</v>
      </c>
      <c r="KC31" s="165">
        <v>12.542999999999999</v>
      </c>
      <c r="KD31" s="165">
        <v>-15.7241</v>
      </c>
      <c r="KE31" s="165">
        <v>1.3139000000000001</v>
      </c>
      <c r="KF31" s="165">
        <v>-8.5</v>
      </c>
      <c r="KG31" s="165">
        <v>-7.8</v>
      </c>
      <c r="KH31" s="165">
        <v>47.0685</v>
      </c>
      <c r="KI31" s="165">
        <v>-87.333399999999997</v>
      </c>
    </row>
    <row r="32" spans="1:295" ht="18" customHeight="1" x14ac:dyDescent="0.3">
      <c r="A32" s="161" t="s">
        <v>68</v>
      </c>
      <c r="B32" s="161" t="s">
        <v>780</v>
      </c>
      <c r="C32" s="168">
        <v>1.0649</v>
      </c>
      <c r="D32" s="168">
        <v>4.0735999999999999</v>
      </c>
      <c r="E32" s="168">
        <v>-9.8564000000000007</v>
      </c>
      <c r="F32" s="168">
        <v>3.9565000000000001</v>
      </c>
      <c r="G32" s="168">
        <v>11.6854</v>
      </c>
      <c r="H32" s="169"/>
      <c r="I32" s="168">
        <v>16.190300000000001</v>
      </c>
      <c r="J32" s="169"/>
      <c r="K32" s="168">
        <v>27.109400000000001</v>
      </c>
      <c r="L32" s="168">
        <v>12.166600000000001</v>
      </c>
      <c r="M32" s="169"/>
      <c r="N32" s="168">
        <v>-24.42</v>
      </c>
      <c r="O32" s="168">
        <v>-30.8</v>
      </c>
      <c r="P32" s="168">
        <v>8.8000000000000007</v>
      </c>
      <c r="Q32" s="168">
        <v>9.1080000000000005</v>
      </c>
      <c r="R32" s="168">
        <v>-19.8</v>
      </c>
      <c r="S32" s="168">
        <v>3.3304999999999998</v>
      </c>
      <c r="T32" s="168">
        <v>-12.968</v>
      </c>
      <c r="U32" s="168">
        <v>8.6966000000000001</v>
      </c>
      <c r="V32" s="168">
        <v>8.8987999999999996</v>
      </c>
      <c r="W32" s="168">
        <v>14.935499999999999</v>
      </c>
      <c r="X32" s="168">
        <v>3.6404999999999998</v>
      </c>
      <c r="Y32" s="168">
        <v>1.47E-2</v>
      </c>
      <c r="Z32" s="168">
        <v>2.2496999999999998</v>
      </c>
      <c r="AA32" s="169"/>
      <c r="AB32" s="168">
        <v>-1.0192000000000001</v>
      </c>
      <c r="AC32" s="168">
        <v>-0.17399999999999999</v>
      </c>
      <c r="AD32" s="169"/>
      <c r="AE32" s="168">
        <v>4.665</v>
      </c>
      <c r="AF32" s="168">
        <v>2.2200000000000002</v>
      </c>
      <c r="AG32" s="168">
        <v>2.2000000000000002</v>
      </c>
      <c r="AH32" s="168">
        <v>-0.23599999999999999</v>
      </c>
      <c r="AI32" s="168">
        <v>0.254</v>
      </c>
      <c r="AJ32" s="169"/>
      <c r="AK32" s="168">
        <v>-12.16</v>
      </c>
      <c r="AL32" s="169"/>
      <c r="AM32" s="168">
        <v>-8.9</v>
      </c>
      <c r="AN32" s="168">
        <v>-8.91</v>
      </c>
      <c r="AO32" s="168">
        <v>9.0237999999999996</v>
      </c>
      <c r="AP32" s="168">
        <v>2.7948</v>
      </c>
      <c r="AQ32" s="168">
        <v>26.1568</v>
      </c>
      <c r="AR32" s="168">
        <v>29.4376</v>
      </c>
      <c r="AS32" s="168">
        <v>-15.6494</v>
      </c>
      <c r="AT32" s="168">
        <v>-7.3677000000000001</v>
      </c>
      <c r="AU32" s="168">
        <v>-6.7146999999999997</v>
      </c>
      <c r="AV32" s="168">
        <v>13.255000000000001</v>
      </c>
      <c r="AW32" s="168">
        <v>12.6622</v>
      </c>
      <c r="AX32" s="168">
        <v>-16.075099999999999</v>
      </c>
      <c r="AY32" s="168">
        <v>-12.860099999999999</v>
      </c>
      <c r="AZ32" s="168">
        <v>40.2181</v>
      </c>
      <c r="BA32" s="168">
        <v>37.100499999999997</v>
      </c>
      <c r="BB32" s="168">
        <v>54.141100000000002</v>
      </c>
      <c r="BC32" s="168">
        <v>8.7080000000000002</v>
      </c>
      <c r="BD32" s="168">
        <v>-4.5</v>
      </c>
      <c r="BE32" s="168">
        <v>-4.4000000000000004</v>
      </c>
      <c r="BF32" s="168">
        <v>-22.454799999999999</v>
      </c>
      <c r="BG32" s="168">
        <v>-22.491</v>
      </c>
      <c r="BH32" s="168">
        <v>-2.4925000000000002</v>
      </c>
      <c r="BI32" s="169"/>
      <c r="BJ32" s="168">
        <v>3.0364</v>
      </c>
      <c r="BK32" s="168">
        <v>5.1672000000000002</v>
      </c>
      <c r="BL32" s="168">
        <v>6.0586000000000002</v>
      </c>
      <c r="BM32" s="168">
        <v>4.0304000000000002</v>
      </c>
      <c r="BN32" s="168">
        <v>-78.310500000000005</v>
      </c>
      <c r="BO32" s="168">
        <v>78.005300000000005</v>
      </c>
      <c r="BP32" s="168">
        <v>78.096800000000002</v>
      </c>
      <c r="BQ32" s="168">
        <v>-77.704999999999998</v>
      </c>
      <c r="BR32" s="168">
        <v>-85.619699999999995</v>
      </c>
      <c r="BS32" s="169"/>
      <c r="BT32" s="169"/>
      <c r="BU32" s="169"/>
      <c r="BV32" s="168">
        <v>37.213799999999999</v>
      </c>
      <c r="BW32" s="168">
        <v>15.93</v>
      </c>
      <c r="BX32" s="169"/>
      <c r="BY32" s="168">
        <v>0.18</v>
      </c>
      <c r="BZ32" s="168">
        <v>4.1500000000000004</v>
      </c>
      <c r="CA32" s="168">
        <v>-22.634599999999999</v>
      </c>
      <c r="CB32" s="168">
        <v>-22.232700000000001</v>
      </c>
      <c r="CC32" s="168">
        <v>39.036900000000003</v>
      </c>
      <c r="CD32" s="168">
        <v>37.286799999999999</v>
      </c>
      <c r="CE32" s="168">
        <v>-6.3223000000000003</v>
      </c>
      <c r="CF32" s="168">
        <v>-22.795000000000002</v>
      </c>
      <c r="CG32" s="168">
        <v>-22.886800000000001</v>
      </c>
      <c r="CH32" s="168">
        <v>3.7360000000000002</v>
      </c>
      <c r="CI32" s="169"/>
      <c r="CJ32" s="169"/>
      <c r="CK32" s="169"/>
      <c r="CL32" s="168">
        <v>-1.1000000000000001</v>
      </c>
      <c r="CM32" s="168">
        <v>-1.3</v>
      </c>
      <c r="CN32" s="168">
        <v>-4.1100000000000003</v>
      </c>
      <c r="CO32" s="168">
        <v>25.3734</v>
      </c>
      <c r="CP32" s="168">
        <v>24.929300000000001</v>
      </c>
      <c r="CQ32" s="168">
        <v>23.976800000000001</v>
      </c>
      <c r="CR32" s="168">
        <v>48.430900000000001</v>
      </c>
      <c r="CS32" s="168">
        <v>48.703000000000003</v>
      </c>
      <c r="CT32" s="168">
        <v>-22.091999999999999</v>
      </c>
      <c r="CU32" s="168">
        <v>-46.402299999999997</v>
      </c>
      <c r="CV32" s="168">
        <v>-17.9528</v>
      </c>
      <c r="CW32" s="168">
        <v>4.2550999999999997</v>
      </c>
      <c r="CX32" s="168">
        <v>32.549999999999997</v>
      </c>
      <c r="CY32" s="168">
        <v>14.61</v>
      </c>
      <c r="CZ32" s="168">
        <v>28.598600000000001</v>
      </c>
      <c r="DA32" s="168">
        <v>27.737400000000001</v>
      </c>
      <c r="DB32" s="168">
        <v>-13.05</v>
      </c>
      <c r="DC32" s="168">
        <v>-10.952</v>
      </c>
      <c r="DD32" s="169"/>
      <c r="DE32" s="169"/>
      <c r="DF32" s="168">
        <v>7.3284000000000002</v>
      </c>
      <c r="DG32" s="168">
        <v>-14.683199999999999</v>
      </c>
      <c r="DH32" s="168">
        <v>-7.0255000000000001</v>
      </c>
      <c r="DI32" s="168">
        <v>-38.4</v>
      </c>
      <c r="DJ32" s="168">
        <v>-37.6</v>
      </c>
      <c r="DK32" s="168">
        <v>-1.9739</v>
      </c>
      <c r="DL32" s="168">
        <v>8.6082000000000001</v>
      </c>
      <c r="DM32" s="168">
        <v>16.091799999999999</v>
      </c>
      <c r="DN32" s="168">
        <v>19.117100000000001</v>
      </c>
      <c r="DO32" s="168">
        <v>9.39</v>
      </c>
      <c r="DP32" s="168">
        <v>-4.29</v>
      </c>
      <c r="DQ32" s="168">
        <v>13.686500000000001</v>
      </c>
      <c r="DR32" s="168">
        <v>-6.8853999999999997</v>
      </c>
      <c r="DS32" s="168">
        <v>-13.91</v>
      </c>
      <c r="DT32" s="168">
        <v>-14.21</v>
      </c>
      <c r="DU32" s="168">
        <v>39.74</v>
      </c>
      <c r="DV32" s="168">
        <v>-2.8</v>
      </c>
      <c r="DW32" s="168">
        <v>-7.4</v>
      </c>
      <c r="DX32" s="168">
        <v>-3.3544999999999998</v>
      </c>
      <c r="DY32" s="168">
        <v>-32.171700000000001</v>
      </c>
      <c r="DZ32" s="168">
        <v>-31.118200000000002</v>
      </c>
      <c r="EA32" s="168">
        <v>37.585999999999999</v>
      </c>
      <c r="EB32" s="168">
        <v>13.6516</v>
      </c>
      <c r="EC32" s="168">
        <v>1.8978999999999999</v>
      </c>
      <c r="ED32" s="168">
        <v>2.3595999999999999</v>
      </c>
      <c r="EE32" s="168">
        <v>-7.4897999999999998</v>
      </c>
      <c r="EF32" s="168">
        <v>-14.6426</v>
      </c>
      <c r="EG32" s="168">
        <v>-13.372</v>
      </c>
      <c r="EH32" s="168">
        <v>-2.6922999999999999</v>
      </c>
      <c r="EI32" s="168">
        <v>-37.083599999999997</v>
      </c>
      <c r="EJ32" s="169"/>
      <c r="EK32" s="168">
        <v>-15.2438</v>
      </c>
      <c r="EL32" s="168">
        <v>-14.372299999999999</v>
      </c>
      <c r="EM32" s="168">
        <v>13.3094</v>
      </c>
      <c r="EN32" s="168">
        <v>24.889500000000002</v>
      </c>
      <c r="EO32" s="169"/>
      <c r="EP32" s="168">
        <v>-16.388000000000002</v>
      </c>
      <c r="EQ32" s="168">
        <v>-30.117000000000001</v>
      </c>
      <c r="ER32" s="168">
        <v>-29.729299999999999</v>
      </c>
      <c r="ES32" s="168">
        <v>0.75600000000000001</v>
      </c>
      <c r="ET32" s="168">
        <v>13.35</v>
      </c>
      <c r="EU32" s="168">
        <v>-12.11</v>
      </c>
      <c r="EV32" s="168">
        <v>0</v>
      </c>
      <c r="EW32" s="168">
        <v>7.9309000000000003</v>
      </c>
      <c r="EX32" s="169"/>
      <c r="EY32" s="168">
        <v>-7.2438000000000002</v>
      </c>
      <c r="EZ32" s="168">
        <v>-7.2732000000000001</v>
      </c>
      <c r="FA32" s="168">
        <v>1.0287999999999999</v>
      </c>
      <c r="FB32" s="168">
        <v>-2.3641000000000001</v>
      </c>
      <c r="FC32" s="168">
        <v>-10.8682</v>
      </c>
      <c r="FD32" s="168">
        <v>5.2686999999999999</v>
      </c>
      <c r="FE32" s="169"/>
      <c r="FF32" s="168">
        <v>4.9126000000000003</v>
      </c>
      <c r="FG32" s="168">
        <v>2.7583000000000002</v>
      </c>
      <c r="FH32" s="168">
        <v>3.0871</v>
      </c>
      <c r="FI32" s="168">
        <v>0</v>
      </c>
      <c r="FJ32" s="168">
        <v>14.401199999999999</v>
      </c>
      <c r="FK32" s="168">
        <v>13.564</v>
      </c>
      <c r="FL32" s="168">
        <v>-10.8847</v>
      </c>
      <c r="FM32" s="168">
        <v>14.6944</v>
      </c>
      <c r="FN32" s="168">
        <v>14.4206</v>
      </c>
      <c r="FO32" s="168">
        <v>-3.6217999999999999</v>
      </c>
      <c r="FP32" s="168">
        <v>19.280100000000001</v>
      </c>
      <c r="FQ32" s="168">
        <v>21.412700000000001</v>
      </c>
      <c r="FR32" s="168">
        <v>-22.58</v>
      </c>
      <c r="FS32" s="168">
        <v>-3.4072</v>
      </c>
      <c r="FT32" s="168">
        <v>0.2273</v>
      </c>
      <c r="FU32" s="168">
        <v>1.37</v>
      </c>
      <c r="FV32" s="168">
        <v>-0.03</v>
      </c>
      <c r="FW32" s="168">
        <v>-22.449200000000001</v>
      </c>
      <c r="FX32" s="169"/>
      <c r="FY32" s="168">
        <v>3.61</v>
      </c>
      <c r="FZ32" s="168">
        <v>0.48799999999999999</v>
      </c>
      <c r="GA32" s="169"/>
      <c r="GB32" s="168">
        <v>22.84</v>
      </c>
      <c r="GC32" s="168">
        <v>-33.972999999999999</v>
      </c>
      <c r="GD32" s="168">
        <v>-10.9466</v>
      </c>
      <c r="GE32" s="168">
        <v>-1.68</v>
      </c>
      <c r="GF32" s="168">
        <v>23.704999999999998</v>
      </c>
      <c r="GG32" s="169"/>
      <c r="GH32" s="168">
        <v>22.097000000000001</v>
      </c>
      <c r="GI32" s="168">
        <v>-6.8771000000000004</v>
      </c>
      <c r="GJ32" s="168">
        <v>-7.4188999999999998</v>
      </c>
      <c r="GK32" s="168">
        <v>3.2206000000000001</v>
      </c>
      <c r="GL32" s="169"/>
      <c r="GM32" s="169"/>
      <c r="GN32" s="168">
        <v>-12.310600000000001</v>
      </c>
      <c r="GO32" s="168">
        <v>-19.623000000000001</v>
      </c>
      <c r="GP32" s="168">
        <v>0.82430000000000003</v>
      </c>
      <c r="GQ32" s="168">
        <v>-18.310700000000001</v>
      </c>
      <c r="GR32" s="168">
        <v>-7.3979999999999997</v>
      </c>
      <c r="GS32" s="168">
        <v>-7.5343999999999998</v>
      </c>
      <c r="GT32" s="168">
        <v>124.30159999999999</v>
      </c>
      <c r="GU32" s="168">
        <v>6.5185000000000004</v>
      </c>
      <c r="GV32" s="168">
        <v>-7.6620999999999997</v>
      </c>
      <c r="GW32" s="168">
        <v>-12.034700000000001</v>
      </c>
      <c r="GX32" s="168">
        <v>2.0169999999999999</v>
      </c>
      <c r="GY32" s="168">
        <v>8.7033000000000005</v>
      </c>
      <c r="GZ32" s="168">
        <v>8.6321999999999992</v>
      </c>
      <c r="HA32" s="168">
        <v>1</v>
      </c>
      <c r="HB32" s="168">
        <v>-12.451000000000001</v>
      </c>
      <c r="HC32" s="168">
        <v>-11.185700000000001</v>
      </c>
      <c r="HD32" s="168">
        <v>-22.21</v>
      </c>
      <c r="HE32" s="168">
        <v>13.401899999999999</v>
      </c>
      <c r="HF32" s="168">
        <v>-5.7011000000000003</v>
      </c>
      <c r="HG32" s="168">
        <v>28.628900000000002</v>
      </c>
      <c r="HH32" s="168">
        <v>92.947400000000002</v>
      </c>
      <c r="HI32" s="168">
        <v>-45.8748</v>
      </c>
      <c r="HJ32" s="168">
        <v>6.1104000000000003</v>
      </c>
      <c r="HK32" s="168">
        <v>-8.1798000000000002</v>
      </c>
      <c r="HL32" s="168">
        <v>-9.7401</v>
      </c>
      <c r="HM32" s="168">
        <v>0</v>
      </c>
      <c r="HN32" s="168">
        <v>0</v>
      </c>
      <c r="HO32" s="168">
        <v>0</v>
      </c>
      <c r="HP32" s="169"/>
      <c r="HQ32" s="168">
        <v>-10.265499999999999</v>
      </c>
      <c r="HR32" s="168">
        <v>-10.1501</v>
      </c>
      <c r="HS32" s="168">
        <v>-27.181699999999999</v>
      </c>
      <c r="HT32" s="168">
        <v>-27.613900000000001</v>
      </c>
      <c r="HU32" s="168">
        <v>31.01</v>
      </c>
      <c r="HV32" s="168">
        <v>31.52</v>
      </c>
      <c r="HW32" s="168">
        <v>-20.6</v>
      </c>
      <c r="HX32" s="168">
        <v>-21.4</v>
      </c>
      <c r="HY32" s="168">
        <v>0.81030000000000002</v>
      </c>
      <c r="HZ32" s="168">
        <v>7.84</v>
      </c>
      <c r="IA32" s="168">
        <v>63.0458</v>
      </c>
      <c r="IB32" s="168">
        <v>28.326599999999999</v>
      </c>
      <c r="IC32" s="168">
        <v>28.262</v>
      </c>
      <c r="ID32" s="168">
        <v>-12.3</v>
      </c>
      <c r="IE32" s="168">
        <v>-32.5</v>
      </c>
      <c r="IF32" s="168">
        <v>-7.9</v>
      </c>
      <c r="IG32" s="168">
        <v>-8.1</v>
      </c>
      <c r="IH32" s="168">
        <v>-17.8017</v>
      </c>
      <c r="II32" s="168">
        <v>-17.821000000000002</v>
      </c>
      <c r="IJ32" s="168">
        <v>-186.994</v>
      </c>
      <c r="IK32" s="168">
        <v>-11.299300000000001</v>
      </c>
      <c r="IL32" s="168">
        <v>-225.15950000000001</v>
      </c>
      <c r="IM32" s="168">
        <v>-18.8704</v>
      </c>
      <c r="IN32" s="169"/>
      <c r="IO32" s="168">
        <v>61.561999999999998</v>
      </c>
      <c r="IP32" s="168">
        <v>106.8869</v>
      </c>
      <c r="IQ32" s="168">
        <v>117.7045</v>
      </c>
      <c r="IR32" s="168">
        <v>119.4906</v>
      </c>
      <c r="IS32" s="168">
        <v>-15.2203</v>
      </c>
      <c r="IT32" s="168">
        <v>19.5901</v>
      </c>
      <c r="IU32" s="168">
        <v>19.874700000000001</v>
      </c>
      <c r="IV32" s="168">
        <v>-7.5346000000000002</v>
      </c>
      <c r="IW32" s="168">
        <v>92.265500000000003</v>
      </c>
      <c r="IX32" s="168">
        <v>-232.44040000000001</v>
      </c>
      <c r="IY32" s="168">
        <v>-1.5009999999999999</v>
      </c>
      <c r="IZ32" s="168">
        <v>1.056</v>
      </c>
      <c r="JA32" s="168">
        <v>-2.5061</v>
      </c>
      <c r="JB32" s="169"/>
      <c r="JC32" s="168">
        <v>-5.44</v>
      </c>
      <c r="JD32" s="168">
        <v>0.33700000000000002</v>
      </c>
      <c r="JE32" s="168">
        <v>0.32300000000000001</v>
      </c>
      <c r="JF32" s="168">
        <v>0.72</v>
      </c>
      <c r="JG32" s="168">
        <v>0.56000000000000005</v>
      </c>
      <c r="JH32" s="168">
        <v>-1.8491</v>
      </c>
      <c r="JI32" s="168">
        <v>-6.5903999999999998</v>
      </c>
      <c r="JJ32" s="168">
        <v>-0.34939999999999999</v>
      </c>
      <c r="JK32" s="168">
        <v>0.52949999999999997</v>
      </c>
      <c r="JL32" s="168">
        <v>1.4</v>
      </c>
      <c r="JM32" s="168">
        <v>-0.65</v>
      </c>
      <c r="JN32" s="168">
        <v>-0.34499999999999997</v>
      </c>
      <c r="JO32" s="169"/>
      <c r="JP32" s="168">
        <v>3.2869999999999999</v>
      </c>
      <c r="JQ32" s="168">
        <v>3.7572999999999999</v>
      </c>
      <c r="JR32" s="168">
        <v>3.2027999999999999</v>
      </c>
      <c r="JS32" s="168">
        <v>4.1033999999999997</v>
      </c>
      <c r="JT32" s="169"/>
      <c r="JU32" s="168">
        <v>17.3</v>
      </c>
      <c r="JV32" s="168">
        <v>2.2774000000000001</v>
      </c>
      <c r="JW32" s="168">
        <v>1.48</v>
      </c>
      <c r="JX32" s="169"/>
      <c r="JY32" s="168">
        <v>0</v>
      </c>
      <c r="JZ32" s="168">
        <v>-16.2456</v>
      </c>
      <c r="KA32" s="168">
        <v>-18.864899999999999</v>
      </c>
      <c r="KB32" s="168">
        <v>0</v>
      </c>
      <c r="KC32" s="168">
        <v>12.646000000000001</v>
      </c>
      <c r="KD32" s="168">
        <v>-13.921900000000001</v>
      </c>
      <c r="KE32" s="168">
        <v>1.6061000000000001</v>
      </c>
      <c r="KF32" s="168">
        <v>-10.8</v>
      </c>
      <c r="KG32" s="168">
        <v>-8</v>
      </c>
      <c r="KH32" s="168">
        <v>35.063000000000002</v>
      </c>
      <c r="KI32" s="168">
        <v>-74.531000000000006</v>
      </c>
    </row>
    <row r="33" spans="1:295" ht="18" customHeight="1" x14ac:dyDescent="0.3">
      <c r="A33" s="161" t="s">
        <v>68</v>
      </c>
      <c r="B33" s="161" t="s">
        <v>781</v>
      </c>
      <c r="C33" s="162">
        <v>0.95960000000000001</v>
      </c>
      <c r="D33" s="162">
        <v>4.1802000000000001</v>
      </c>
      <c r="E33" s="162">
        <v>-9.8834</v>
      </c>
      <c r="F33" s="162">
        <v>4.1079999999999997</v>
      </c>
      <c r="G33" s="162">
        <v>11.104100000000001</v>
      </c>
      <c r="H33" s="163"/>
      <c r="I33" s="162">
        <v>15.635999999999999</v>
      </c>
      <c r="J33" s="163"/>
      <c r="K33" s="162">
        <v>26.6188</v>
      </c>
      <c r="L33" s="162">
        <v>11.803599999999999</v>
      </c>
      <c r="M33" s="163"/>
      <c r="N33" s="162">
        <v>-24.42</v>
      </c>
      <c r="O33" s="162">
        <v>-28.6</v>
      </c>
      <c r="P33" s="162">
        <v>4.4000000000000004</v>
      </c>
      <c r="Q33" s="162">
        <v>8.2799999999999994</v>
      </c>
      <c r="R33" s="162">
        <v>-17.600000000000001</v>
      </c>
      <c r="S33" s="162">
        <v>3.5697999999999999</v>
      </c>
      <c r="T33" s="162">
        <v>-14.381600000000001</v>
      </c>
      <c r="U33" s="162">
        <v>8.0421999999999993</v>
      </c>
      <c r="V33" s="162">
        <v>7.9577999999999998</v>
      </c>
      <c r="W33" s="162">
        <v>13.676600000000001</v>
      </c>
      <c r="X33" s="162">
        <v>3.1953</v>
      </c>
      <c r="Y33" s="162">
        <v>-4.02E-2</v>
      </c>
      <c r="Z33" s="162">
        <v>2.286</v>
      </c>
      <c r="AA33" s="163"/>
      <c r="AB33" s="162">
        <v>-0.96599999999999997</v>
      </c>
      <c r="AC33" s="162">
        <v>-0.32700000000000001</v>
      </c>
      <c r="AD33" s="163"/>
      <c r="AE33" s="162">
        <v>4.9320000000000004</v>
      </c>
      <c r="AF33" s="162">
        <v>4.4400000000000004</v>
      </c>
      <c r="AG33" s="162">
        <v>-2.2000000000000002</v>
      </c>
      <c r="AH33" s="162">
        <v>0.10199999999999999</v>
      </c>
      <c r="AI33" s="162">
        <v>0.246</v>
      </c>
      <c r="AJ33" s="163"/>
      <c r="AK33" s="162">
        <v>-13.08</v>
      </c>
      <c r="AL33" s="163"/>
      <c r="AM33" s="162">
        <v>-9.39</v>
      </c>
      <c r="AN33" s="162">
        <v>-9.5399999999999991</v>
      </c>
      <c r="AO33" s="162">
        <v>8.7011000000000003</v>
      </c>
      <c r="AP33" s="162">
        <v>3.0676000000000001</v>
      </c>
      <c r="AQ33" s="162">
        <v>23.316199999999998</v>
      </c>
      <c r="AR33" s="162">
        <v>26.8261</v>
      </c>
      <c r="AS33" s="162">
        <v>-15.461399999999999</v>
      </c>
      <c r="AT33" s="162">
        <v>-8.0374999999999996</v>
      </c>
      <c r="AU33" s="162">
        <v>-6.4107000000000003</v>
      </c>
      <c r="AV33" s="162">
        <v>21.653600000000001</v>
      </c>
      <c r="AW33" s="162">
        <v>27.015699999999999</v>
      </c>
      <c r="AX33" s="162">
        <v>-16.744900000000001</v>
      </c>
      <c r="AY33" s="162">
        <v>-14.8695</v>
      </c>
      <c r="AZ33" s="162">
        <v>44.835299999999997</v>
      </c>
      <c r="BA33" s="162">
        <v>44.145299999999999</v>
      </c>
      <c r="BB33" s="162">
        <v>53.570599999999999</v>
      </c>
      <c r="BC33" s="162">
        <v>8.7472999999999992</v>
      </c>
      <c r="BD33" s="162">
        <v>-5.7</v>
      </c>
      <c r="BE33" s="162">
        <v>-5.7</v>
      </c>
      <c r="BF33" s="162">
        <v>-23.164999999999999</v>
      </c>
      <c r="BG33" s="162">
        <v>-24.399799999999999</v>
      </c>
      <c r="BH33" s="162">
        <v>-2.3155000000000001</v>
      </c>
      <c r="BI33" s="163"/>
      <c r="BJ33" s="162">
        <v>4.0759999999999996</v>
      </c>
      <c r="BK33" s="162">
        <v>5.0412999999999997</v>
      </c>
      <c r="BL33" s="162">
        <v>5.984</v>
      </c>
      <c r="BM33" s="162">
        <v>4.0193000000000003</v>
      </c>
      <c r="BN33" s="162">
        <v>-99.246200000000002</v>
      </c>
      <c r="BO33" s="162">
        <v>78.981899999999996</v>
      </c>
      <c r="BP33" s="162">
        <v>78.981899999999996</v>
      </c>
      <c r="BQ33" s="162">
        <v>-82.526300000000006</v>
      </c>
      <c r="BR33" s="162">
        <v>-100.1395</v>
      </c>
      <c r="BS33" s="163"/>
      <c r="BT33" s="163"/>
      <c r="BU33" s="163"/>
      <c r="BV33" s="162">
        <v>33.840699999999998</v>
      </c>
      <c r="BW33" s="162">
        <v>14.73</v>
      </c>
      <c r="BX33" s="163"/>
      <c r="BY33" s="162">
        <v>-1</v>
      </c>
      <c r="BZ33" s="162">
        <v>3.22</v>
      </c>
      <c r="CA33" s="162">
        <v>-19.285599999999999</v>
      </c>
      <c r="CB33" s="162">
        <v>-19.151700000000002</v>
      </c>
      <c r="CC33" s="162">
        <v>32.805300000000003</v>
      </c>
      <c r="CD33" s="162">
        <v>31.062799999999999</v>
      </c>
      <c r="CE33" s="162">
        <v>-6.9086999999999996</v>
      </c>
      <c r="CF33" s="162">
        <v>-16.980899999999998</v>
      </c>
      <c r="CG33" s="162">
        <v>-16.502800000000001</v>
      </c>
      <c r="CH33" s="162">
        <v>4.5382999999999996</v>
      </c>
      <c r="CI33" s="163"/>
      <c r="CJ33" s="163"/>
      <c r="CK33" s="163"/>
      <c r="CL33" s="162">
        <v>-3.8</v>
      </c>
      <c r="CM33" s="162">
        <v>-4.7</v>
      </c>
      <c r="CN33" s="162">
        <v>-3.77</v>
      </c>
      <c r="CO33" s="162">
        <v>25.800999999999998</v>
      </c>
      <c r="CP33" s="162">
        <v>26.172000000000001</v>
      </c>
      <c r="CQ33" s="162">
        <v>23.6248</v>
      </c>
      <c r="CR33" s="162">
        <v>52.506</v>
      </c>
      <c r="CS33" s="162">
        <v>51.712299999999999</v>
      </c>
      <c r="CT33" s="162">
        <v>-22.0702</v>
      </c>
      <c r="CU33" s="162">
        <v>-46.983400000000003</v>
      </c>
      <c r="CV33" s="162">
        <v>-18.777000000000001</v>
      </c>
      <c r="CW33" s="162">
        <v>4.2253999999999996</v>
      </c>
      <c r="CX33" s="162">
        <v>34.94</v>
      </c>
      <c r="CY33" s="162">
        <v>15.51</v>
      </c>
      <c r="CZ33" s="162">
        <v>27.661100000000001</v>
      </c>
      <c r="DA33" s="162">
        <v>26.858499999999999</v>
      </c>
      <c r="DB33" s="162">
        <v>-12.57</v>
      </c>
      <c r="DC33" s="162">
        <v>-10.656000000000001</v>
      </c>
      <c r="DD33" s="163"/>
      <c r="DE33" s="163"/>
      <c r="DF33" s="162">
        <v>-5.4997999999999996</v>
      </c>
      <c r="DG33" s="162">
        <v>-14.335100000000001</v>
      </c>
      <c r="DH33" s="162">
        <v>-6.7469000000000001</v>
      </c>
      <c r="DI33" s="162">
        <v>-38.299999999999997</v>
      </c>
      <c r="DJ33" s="163"/>
      <c r="DK33" s="162">
        <v>-3.1775000000000002</v>
      </c>
      <c r="DL33" s="162">
        <v>8.7951999999999995</v>
      </c>
      <c r="DM33" s="162">
        <v>17.669</v>
      </c>
      <c r="DN33" s="162">
        <v>19.488199999999999</v>
      </c>
      <c r="DO33" s="162">
        <v>9.49</v>
      </c>
      <c r="DP33" s="162">
        <v>-5.37</v>
      </c>
      <c r="DQ33" s="162">
        <v>11.1755</v>
      </c>
      <c r="DR33" s="162">
        <v>3.9426999999999999</v>
      </c>
      <c r="DS33" s="162">
        <v>-14.08</v>
      </c>
      <c r="DT33" s="162">
        <v>-14.14</v>
      </c>
      <c r="DU33" s="162">
        <v>40.36</v>
      </c>
      <c r="DV33" s="162">
        <v>-5.44</v>
      </c>
      <c r="DW33" s="162">
        <v>2.6364000000000001</v>
      </c>
      <c r="DX33" s="162">
        <v>0.96360000000000001</v>
      </c>
      <c r="DY33" s="162">
        <v>-31.154499999999999</v>
      </c>
      <c r="DZ33" s="162">
        <v>-29.709099999999999</v>
      </c>
      <c r="EA33" s="162">
        <v>35.336799999999997</v>
      </c>
      <c r="EB33" s="162">
        <v>15.5245</v>
      </c>
      <c r="EC33" s="162">
        <v>5.3258999999999999</v>
      </c>
      <c r="ED33" s="162">
        <v>7.1233000000000004</v>
      </c>
      <c r="EE33" s="162">
        <v>-5.2422000000000004</v>
      </c>
      <c r="EF33" s="162">
        <v>-12.2439</v>
      </c>
      <c r="EG33" s="162">
        <v>-13.041</v>
      </c>
      <c r="EH33" s="162">
        <v>-1.4219999999999999</v>
      </c>
      <c r="EI33" s="162">
        <v>-35.350200000000001</v>
      </c>
      <c r="EJ33" s="163"/>
      <c r="EK33" s="162">
        <v>-14.6183</v>
      </c>
      <c r="EL33" s="162">
        <v>-13.662800000000001</v>
      </c>
      <c r="EM33" s="162">
        <v>0</v>
      </c>
      <c r="EN33" s="162">
        <v>24.1342</v>
      </c>
      <c r="EO33" s="163"/>
      <c r="EP33" s="162">
        <v>-5.1239999999999997</v>
      </c>
      <c r="EQ33" s="162">
        <v>-24.639700000000001</v>
      </c>
      <c r="ER33" s="162">
        <v>-24.0944</v>
      </c>
      <c r="ES33" s="162">
        <v>-1.7302999999999999</v>
      </c>
      <c r="ET33" s="162">
        <v>13.21</v>
      </c>
      <c r="EU33" s="162">
        <v>-7.92</v>
      </c>
      <c r="EV33" s="162">
        <v>0.7</v>
      </c>
      <c r="EW33" s="162">
        <v>7.7213000000000003</v>
      </c>
      <c r="EX33" s="163"/>
      <c r="EY33" s="162">
        <v>-7.2742000000000004</v>
      </c>
      <c r="EZ33" s="162">
        <v>-7.3356000000000003</v>
      </c>
      <c r="FA33" s="162">
        <v>1.9091</v>
      </c>
      <c r="FB33" s="162">
        <v>-2.3664000000000001</v>
      </c>
      <c r="FC33" s="162">
        <v>-7.9329000000000001</v>
      </c>
      <c r="FD33" s="162">
        <v>5.3753000000000002</v>
      </c>
      <c r="FE33" s="163"/>
      <c r="FF33" s="162">
        <v>5.0096999999999996</v>
      </c>
      <c r="FG33" s="162">
        <v>0</v>
      </c>
      <c r="FH33" s="162">
        <v>0</v>
      </c>
      <c r="FI33" s="162">
        <v>0</v>
      </c>
      <c r="FJ33" s="162">
        <v>17.080500000000001</v>
      </c>
      <c r="FK33" s="162">
        <v>17.415500000000002</v>
      </c>
      <c r="FL33" s="162">
        <v>-12.224299999999999</v>
      </c>
      <c r="FM33" s="162">
        <v>11.5017</v>
      </c>
      <c r="FN33" s="162">
        <v>11.617699999999999</v>
      </c>
      <c r="FO33" s="162">
        <v>-2.0019999999999998</v>
      </c>
      <c r="FP33" s="162">
        <v>17.399699999999999</v>
      </c>
      <c r="FQ33" s="162">
        <v>24.484000000000002</v>
      </c>
      <c r="FR33" s="162">
        <v>-22.52</v>
      </c>
      <c r="FS33" s="162">
        <v>-2.3121999999999998</v>
      </c>
      <c r="FT33" s="162">
        <v>0.19159999999999999</v>
      </c>
      <c r="FU33" s="162">
        <v>0.94</v>
      </c>
      <c r="FV33" s="162">
        <v>-0.3</v>
      </c>
      <c r="FW33" s="162">
        <v>-24.9072</v>
      </c>
      <c r="FX33" s="163"/>
      <c r="FY33" s="162">
        <v>3.5129999999999999</v>
      </c>
      <c r="FZ33" s="162">
        <v>0.438</v>
      </c>
      <c r="GA33" s="163"/>
      <c r="GB33" s="162">
        <v>21.45</v>
      </c>
      <c r="GC33" s="162">
        <v>-30.5778</v>
      </c>
      <c r="GD33" s="162">
        <v>-12.0152</v>
      </c>
      <c r="GE33" s="163"/>
      <c r="GF33" s="162">
        <v>21.646999999999998</v>
      </c>
      <c r="GG33" s="163"/>
      <c r="GH33" s="162">
        <v>21.579000000000001</v>
      </c>
      <c r="GI33" s="162">
        <v>-7.4184000000000001</v>
      </c>
      <c r="GJ33" s="162">
        <v>-7.9295999999999998</v>
      </c>
      <c r="GK33" s="162">
        <v>3.1667999999999998</v>
      </c>
      <c r="GL33" s="163"/>
      <c r="GM33" s="163"/>
      <c r="GN33" s="163"/>
      <c r="GO33" s="162">
        <v>-16.5747</v>
      </c>
      <c r="GP33" s="162">
        <v>-6.4399999999999999E-2</v>
      </c>
      <c r="GQ33" s="162">
        <v>-18.911100000000001</v>
      </c>
      <c r="GR33" s="162">
        <v>-7.7107000000000001</v>
      </c>
      <c r="GS33" s="162">
        <v>-7.6595000000000004</v>
      </c>
      <c r="GT33" s="162">
        <v>114.24460000000001</v>
      </c>
      <c r="GU33" s="162">
        <v>-6.4607999999999999</v>
      </c>
      <c r="GV33" s="162">
        <v>-6.3400999999999996</v>
      </c>
      <c r="GW33" s="162">
        <v>-9.75</v>
      </c>
      <c r="GX33" s="162">
        <v>1.6458999999999999</v>
      </c>
      <c r="GY33" s="162">
        <v>8.4834999999999994</v>
      </c>
      <c r="GZ33" s="162">
        <v>8.5451999999999995</v>
      </c>
      <c r="HA33" s="163"/>
      <c r="HB33" s="162">
        <v>-12.612500000000001</v>
      </c>
      <c r="HC33" s="162">
        <v>-11.192500000000001</v>
      </c>
      <c r="HD33" s="162">
        <v>-19.7</v>
      </c>
      <c r="HE33" s="162">
        <v>12.7728</v>
      </c>
      <c r="HF33" s="162">
        <v>-7.3784999999999998</v>
      </c>
      <c r="HG33" s="162">
        <v>32.153100000000002</v>
      </c>
      <c r="HH33" s="162">
        <v>99.147000000000006</v>
      </c>
      <c r="HI33" s="162">
        <v>-48.589500000000001</v>
      </c>
      <c r="HJ33" s="162">
        <v>3.4338000000000002</v>
      </c>
      <c r="HK33" s="162">
        <v>0</v>
      </c>
      <c r="HL33" s="162">
        <v>-6.3057999999999996</v>
      </c>
      <c r="HM33" s="162">
        <v>0</v>
      </c>
      <c r="HN33" s="162">
        <v>0</v>
      </c>
      <c r="HO33" s="163"/>
      <c r="HP33" s="163"/>
      <c r="HQ33" s="162">
        <v>-10.875299999999999</v>
      </c>
      <c r="HR33" s="162">
        <v>-10.304</v>
      </c>
      <c r="HS33" s="162">
        <v>-27.810500000000001</v>
      </c>
      <c r="HT33" s="162">
        <v>-27.525600000000001</v>
      </c>
      <c r="HU33" s="162">
        <v>25.81</v>
      </c>
      <c r="HV33" s="162">
        <v>25.4</v>
      </c>
      <c r="HW33" s="162">
        <v>-21.3</v>
      </c>
      <c r="HX33" s="162">
        <v>-21.3</v>
      </c>
      <c r="HY33" s="162">
        <v>0.66930000000000001</v>
      </c>
      <c r="HZ33" s="162">
        <v>10.96</v>
      </c>
      <c r="IA33" s="162">
        <v>68.390600000000006</v>
      </c>
      <c r="IB33" s="162">
        <v>28.397600000000001</v>
      </c>
      <c r="IC33" s="162">
        <v>28.328099999999999</v>
      </c>
      <c r="ID33" s="162">
        <v>-12.7</v>
      </c>
      <c r="IE33" s="162">
        <v>-31.8</v>
      </c>
      <c r="IF33" s="162">
        <v>-6.3</v>
      </c>
      <c r="IG33" s="162">
        <v>-6.5</v>
      </c>
      <c r="IH33" s="163"/>
      <c r="II33" s="162">
        <v>-17.828199999999999</v>
      </c>
      <c r="IJ33" s="162">
        <v>-191.0558</v>
      </c>
      <c r="IK33" s="162">
        <v>-6.5542999999999996</v>
      </c>
      <c r="IL33" s="162">
        <v>-221.1574</v>
      </c>
      <c r="IM33" s="162">
        <v>-21.7348</v>
      </c>
      <c r="IN33" s="163"/>
      <c r="IO33" s="162">
        <v>62.566099999999999</v>
      </c>
      <c r="IP33" s="162">
        <v>108.79989999999999</v>
      </c>
      <c r="IQ33" s="162">
        <v>113.3231</v>
      </c>
      <c r="IR33" s="162">
        <v>120.01430000000001</v>
      </c>
      <c r="IS33" s="162">
        <v>-11.805400000000001</v>
      </c>
      <c r="IT33" s="162">
        <v>22.514299999999999</v>
      </c>
      <c r="IU33" s="162">
        <v>23.4466</v>
      </c>
      <c r="IV33" s="162">
        <v>-1.0911</v>
      </c>
      <c r="IW33" s="162">
        <v>92.453599999999994</v>
      </c>
      <c r="IX33" s="162">
        <v>-235.7603</v>
      </c>
      <c r="IY33" s="162">
        <v>-5.7294</v>
      </c>
      <c r="IZ33" s="162">
        <v>7.3422000000000001</v>
      </c>
      <c r="JA33" s="162">
        <v>-1.9665999999999999</v>
      </c>
      <c r="JB33" s="163"/>
      <c r="JC33" s="162">
        <v>-6.4</v>
      </c>
      <c r="JD33" s="162">
        <v>0.189</v>
      </c>
      <c r="JE33" s="162">
        <v>0.17799999999999999</v>
      </c>
      <c r="JF33" s="162">
        <v>1.28</v>
      </c>
      <c r="JG33" s="162">
        <v>0.64</v>
      </c>
      <c r="JH33" s="162">
        <v>-2.0438000000000001</v>
      </c>
      <c r="JI33" s="162">
        <v>-6.6208999999999998</v>
      </c>
      <c r="JJ33" s="162">
        <v>-5.6500000000000002E-2</v>
      </c>
      <c r="JK33" s="162">
        <v>0.20599999999999999</v>
      </c>
      <c r="JL33" s="162">
        <v>1</v>
      </c>
      <c r="JM33" s="162">
        <v>5.8999999999999997E-2</v>
      </c>
      <c r="JN33" s="162">
        <v>6.7000000000000004E-2</v>
      </c>
      <c r="JO33" s="163"/>
      <c r="JP33" s="163"/>
      <c r="JQ33" s="162">
        <v>3.3416999999999999</v>
      </c>
      <c r="JR33" s="162">
        <v>3.2723</v>
      </c>
      <c r="JS33" s="162">
        <v>4.2225999999999999</v>
      </c>
      <c r="JT33" s="163"/>
      <c r="JU33" s="162">
        <v>15.8</v>
      </c>
      <c r="JV33" s="162">
        <v>3.0116999999999998</v>
      </c>
      <c r="JW33" s="162">
        <v>1.34</v>
      </c>
      <c r="JX33" s="163"/>
      <c r="JY33" s="162">
        <v>0</v>
      </c>
      <c r="JZ33" s="162">
        <v>-18.025400000000001</v>
      </c>
      <c r="KA33" s="162">
        <v>-20.322099999999999</v>
      </c>
      <c r="KB33" s="162">
        <v>0</v>
      </c>
      <c r="KC33" s="162">
        <v>14.052199999999999</v>
      </c>
      <c r="KD33" s="162">
        <v>-15.3012</v>
      </c>
      <c r="KE33" s="162">
        <v>0</v>
      </c>
      <c r="KF33" s="162">
        <v>-8.8000000000000007</v>
      </c>
      <c r="KG33" s="162">
        <v>-7.2</v>
      </c>
      <c r="KH33" s="162">
        <v>32.878500000000003</v>
      </c>
      <c r="KI33" s="162">
        <v>-77.930499999999995</v>
      </c>
    </row>
    <row r="34" spans="1:295" ht="18" customHeight="1" x14ac:dyDescent="0.3">
      <c r="A34" s="161" t="s">
        <v>68</v>
      </c>
      <c r="B34" s="161" t="s">
        <v>782</v>
      </c>
      <c r="C34" s="165">
        <v>1.1757</v>
      </c>
      <c r="D34" s="165">
        <v>3.6972999999999998</v>
      </c>
      <c r="E34" s="165">
        <v>-9.1902000000000008</v>
      </c>
      <c r="F34" s="165">
        <v>4.1163999999999996</v>
      </c>
      <c r="G34" s="165">
        <v>11.241300000000001</v>
      </c>
      <c r="H34" s="166"/>
      <c r="I34" s="165">
        <v>15.747299999999999</v>
      </c>
      <c r="J34" s="166"/>
      <c r="K34" s="165">
        <v>24.858799999999999</v>
      </c>
      <c r="L34" s="165">
        <v>10.8217</v>
      </c>
      <c r="M34" s="166"/>
      <c r="N34" s="165">
        <v>-24.42</v>
      </c>
      <c r="O34" s="165">
        <v>-26.4</v>
      </c>
      <c r="P34" s="165">
        <v>2.2000000000000002</v>
      </c>
      <c r="Q34" s="165">
        <v>7.452</v>
      </c>
      <c r="R34" s="165">
        <v>-15.4</v>
      </c>
      <c r="S34" s="165">
        <v>3.4161000000000001</v>
      </c>
      <c r="T34" s="165">
        <v>-12.417299999999999</v>
      </c>
      <c r="U34" s="165">
        <v>7.1871</v>
      </c>
      <c r="V34" s="165">
        <v>7.0260999999999996</v>
      </c>
      <c r="W34" s="165">
        <v>12.150499999999999</v>
      </c>
      <c r="X34" s="165">
        <v>2.3972000000000002</v>
      </c>
      <c r="Y34" s="165">
        <v>-1.7100000000000001E-2</v>
      </c>
      <c r="Z34" s="165">
        <v>2.2343000000000002</v>
      </c>
      <c r="AA34" s="166"/>
      <c r="AB34" s="165">
        <v>-0.97070000000000001</v>
      </c>
      <c r="AC34" s="165">
        <v>-0.54100000000000004</v>
      </c>
      <c r="AD34" s="166"/>
      <c r="AE34" s="165">
        <v>4.8070000000000004</v>
      </c>
      <c r="AF34" s="165">
        <v>2.2200000000000002</v>
      </c>
      <c r="AG34" s="165">
        <v>-6.6</v>
      </c>
      <c r="AH34" s="165">
        <v>8.5000000000000006E-2</v>
      </c>
      <c r="AI34" s="165">
        <v>0.246</v>
      </c>
      <c r="AJ34" s="166"/>
      <c r="AK34" s="165">
        <v>-14.28</v>
      </c>
      <c r="AL34" s="166"/>
      <c r="AM34" s="165">
        <v>-9.64</v>
      </c>
      <c r="AN34" s="165">
        <v>-9.65</v>
      </c>
      <c r="AO34" s="165">
        <v>8.3254999999999999</v>
      </c>
      <c r="AP34" s="165">
        <v>3.0249000000000001</v>
      </c>
      <c r="AQ34" s="165">
        <v>22.392299999999999</v>
      </c>
      <c r="AR34" s="165">
        <v>26.286100000000001</v>
      </c>
      <c r="AS34" s="165">
        <v>-10.545400000000001</v>
      </c>
      <c r="AT34" s="165">
        <v>-6.9659000000000004</v>
      </c>
      <c r="AU34" s="165">
        <v>-6.5784000000000002</v>
      </c>
      <c r="AV34" s="165">
        <v>0.49220000000000003</v>
      </c>
      <c r="AW34" s="165">
        <v>1.0425</v>
      </c>
      <c r="AX34" s="165">
        <v>-13.797800000000001</v>
      </c>
      <c r="AY34" s="165">
        <v>-10.8507</v>
      </c>
      <c r="AZ34" s="165">
        <v>29.748799999999999</v>
      </c>
      <c r="BA34" s="165">
        <v>30.677</v>
      </c>
      <c r="BB34" s="165">
        <v>53.642800000000001</v>
      </c>
      <c r="BC34" s="165">
        <v>10.8027</v>
      </c>
      <c r="BD34" s="165">
        <v>-6.5</v>
      </c>
      <c r="BE34" s="165">
        <v>-6.5</v>
      </c>
      <c r="BF34" s="165">
        <v>-26.830400000000001</v>
      </c>
      <c r="BG34" s="165">
        <v>-26.712199999999999</v>
      </c>
      <c r="BH34" s="165">
        <v>-2.6465999999999998</v>
      </c>
      <c r="BI34" s="166"/>
      <c r="BJ34" s="165">
        <v>3.0796999999999999</v>
      </c>
      <c r="BK34" s="165">
        <v>4.8776000000000002</v>
      </c>
      <c r="BL34" s="165">
        <v>4.3311000000000002</v>
      </c>
      <c r="BM34" s="165">
        <v>3.0762999999999998</v>
      </c>
      <c r="BN34" s="165">
        <v>-123.50839999999999</v>
      </c>
      <c r="BO34" s="165">
        <v>82.094800000000006</v>
      </c>
      <c r="BP34" s="165">
        <v>82.125299999999996</v>
      </c>
      <c r="BQ34" s="165">
        <v>-68.511899999999997</v>
      </c>
      <c r="BR34" s="165">
        <v>-118.6814</v>
      </c>
      <c r="BS34" s="166"/>
      <c r="BT34" s="166"/>
      <c r="BU34" s="166"/>
      <c r="BV34" s="165">
        <v>32.004399999999997</v>
      </c>
      <c r="BW34" s="165">
        <v>13.98</v>
      </c>
      <c r="BX34" s="166"/>
      <c r="BY34" s="165">
        <v>-2.1</v>
      </c>
      <c r="BZ34" s="165">
        <v>3.49</v>
      </c>
      <c r="CA34" s="165">
        <v>-24.242000000000001</v>
      </c>
      <c r="CB34" s="165">
        <v>-24.376000000000001</v>
      </c>
      <c r="CC34" s="165">
        <v>32.043300000000002</v>
      </c>
      <c r="CD34" s="165">
        <v>30.412299999999998</v>
      </c>
      <c r="CE34" s="165">
        <v>-6.7206000000000001</v>
      </c>
      <c r="CF34" s="165">
        <v>-17.277799999999999</v>
      </c>
      <c r="CG34" s="165">
        <v>-17.442499999999999</v>
      </c>
      <c r="CH34" s="165">
        <v>3.0865</v>
      </c>
      <c r="CI34" s="166"/>
      <c r="CJ34" s="166"/>
      <c r="CK34" s="166"/>
      <c r="CL34" s="165">
        <v>-4.3</v>
      </c>
      <c r="CM34" s="165">
        <v>-5.0999999999999996</v>
      </c>
      <c r="CN34" s="165">
        <v>-3.79</v>
      </c>
      <c r="CO34" s="165">
        <v>24.826499999999999</v>
      </c>
      <c r="CP34" s="165">
        <v>24.991800000000001</v>
      </c>
      <c r="CQ34" s="165">
        <v>23.5501</v>
      </c>
      <c r="CR34" s="165">
        <v>58.051099999999998</v>
      </c>
      <c r="CS34" s="165">
        <v>58.365099999999998</v>
      </c>
      <c r="CT34" s="165">
        <v>-25.883400000000002</v>
      </c>
      <c r="CU34" s="165">
        <v>-48.822200000000002</v>
      </c>
      <c r="CV34" s="165">
        <v>-22.742000000000001</v>
      </c>
      <c r="CW34" s="165">
        <v>4.1216999999999997</v>
      </c>
      <c r="CX34" s="165">
        <v>36.19</v>
      </c>
      <c r="CY34" s="165">
        <v>15.89</v>
      </c>
      <c r="CZ34" s="165">
        <v>27.348600000000001</v>
      </c>
      <c r="DA34" s="165">
        <v>26.6632</v>
      </c>
      <c r="DB34" s="165">
        <v>-12.73</v>
      </c>
      <c r="DC34" s="165">
        <v>-10.064</v>
      </c>
      <c r="DD34" s="166"/>
      <c r="DE34" s="166"/>
      <c r="DF34" s="165">
        <v>-4.2074999999999996</v>
      </c>
      <c r="DG34" s="165">
        <v>-13.617100000000001</v>
      </c>
      <c r="DH34" s="165">
        <v>-6.7431999999999999</v>
      </c>
      <c r="DI34" s="166"/>
      <c r="DJ34" s="165">
        <v>-37.700000000000003</v>
      </c>
      <c r="DK34" s="165">
        <v>-3.0457000000000001</v>
      </c>
      <c r="DL34" s="165">
        <v>8.7951999999999995</v>
      </c>
      <c r="DM34" s="165">
        <v>17.0381</v>
      </c>
      <c r="DN34" s="165">
        <v>19.859300000000001</v>
      </c>
      <c r="DO34" s="165">
        <v>9.68</v>
      </c>
      <c r="DP34" s="165">
        <v>-4.95</v>
      </c>
      <c r="DQ34" s="165">
        <v>12.307</v>
      </c>
      <c r="DR34" s="165">
        <v>2.8601999999999999</v>
      </c>
      <c r="DS34" s="165">
        <v>-14.06</v>
      </c>
      <c r="DT34" s="165">
        <v>-14.07</v>
      </c>
      <c r="DU34" s="165">
        <v>39.22</v>
      </c>
      <c r="DV34" s="165">
        <v>-6</v>
      </c>
      <c r="DW34" s="165">
        <v>0.54549999999999998</v>
      </c>
      <c r="DX34" s="165">
        <v>-9.0899999999999995E-2</v>
      </c>
      <c r="DY34" s="165">
        <v>-31.767600000000002</v>
      </c>
      <c r="DZ34" s="165">
        <v>-30.9727</v>
      </c>
      <c r="EA34" s="165">
        <v>33.1494</v>
      </c>
      <c r="EB34" s="165">
        <v>13.0556</v>
      </c>
      <c r="EC34" s="165">
        <v>3.8761000000000001</v>
      </c>
      <c r="ED34" s="165">
        <v>4.2427000000000001</v>
      </c>
      <c r="EE34" s="165">
        <v>-4.6474000000000002</v>
      </c>
      <c r="EF34" s="165">
        <v>-13.3965</v>
      </c>
      <c r="EG34" s="165">
        <v>-13.207000000000001</v>
      </c>
      <c r="EH34" s="165">
        <v>-13.6538</v>
      </c>
      <c r="EI34" s="165">
        <v>-37.307000000000002</v>
      </c>
      <c r="EJ34" s="166"/>
      <c r="EK34" s="165">
        <v>-14.5406</v>
      </c>
      <c r="EL34" s="165">
        <v>-13.525600000000001</v>
      </c>
      <c r="EM34" s="165">
        <v>8.3141999999999996</v>
      </c>
      <c r="EN34" s="165">
        <v>24.224599999999999</v>
      </c>
      <c r="EO34" s="166"/>
      <c r="EP34" s="165">
        <v>2.0640000000000001</v>
      </c>
      <c r="EQ34" s="165">
        <v>-29.191700000000001</v>
      </c>
      <c r="ER34" s="165">
        <v>-28.8916</v>
      </c>
      <c r="ES34" s="165">
        <v>-3.6709999999999998</v>
      </c>
      <c r="ET34" s="165">
        <v>0</v>
      </c>
      <c r="EU34" s="165">
        <v>-11.77</v>
      </c>
      <c r="EV34" s="165">
        <v>0</v>
      </c>
      <c r="EW34" s="165">
        <v>7.6958000000000002</v>
      </c>
      <c r="EX34" s="166"/>
      <c r="EY34" s="165">
        <v>-7.4192</v>
      </c>
      <c r="EZ34" s="165">
        <v>-7.4798999999999998</v>
      </c>
      <c r="FA34" s="165">
        <v>1.4258</v>
      </c>
      <c r="FB34" s="165">
        <v>-3.0661999999999998</v>
      </c>
      <c r="FC34" s="165">
        <v>-7.4505999999999997</v>
      </c>
      <c r="FD34" s="165">
        <v>6.0875000000000004</v>
      </c>
      <c r="FE34" s="166"/>
      <c r="FF34" s="165">
        <v>5.8057999999999996</v>
      </c>
      <c r="FG34" s="165">
        <v>0</v>
      </c>
      <c r="FH34" s="165">
        <v>2.7656000000000001</v>
      </c>
      <c r="FI34" s="165">
        <v>0</v>
      </c>
      <c r="FJ34" s="165">
        <v>17.750399999999999</v>
      </c>
      <c r="FK34" s="165">
        <v>17.9178</v>
      </c>
      <c r="FL34" s="165">
        <v>-9.3775999999999993</v>
      </c>
      <c r="FM34" s="165">
        <v>12.7781</v>
      </c>
      <c r="FN34" s="165">
        <v>13.3771</v>
      </c>
      <c r="FO34" s="165">
        <v>-0.44040000000000001</v>
      </c>
      <c r="FP34" s="166"/>
      <c r="FQ34" s="165">
        <v>24.020099999999999</v>
      </c>
      <c r="FR34" s="165">
        <v>-21.91</v>
      </c>
      <c r="FS34" s="165">
        <v>-2.4184000000000001</v>
      </c>
      <c r="FT34" s="165">
        <v>0.21809999999999999</v>
      </c>
      <c r="FU34" s="165">
        <v>1.52</v>
      </c>
      <c r="FV34" s="165">
        <v>0.4</v>
      </c>
      <c r="FW34" s="165">
        <v>-23.695699999999999</v>
      </c>
      <c r="FX34" s="165">
        <v>2.0047000000000001</v>
      </c>
      <c r="FY34" s="165">
        <v>3.4329999999999998</v>
      </c>
      <c r="FZ34" s="165">
        <v>0.505</v>
      </c>
      <c r="GA34" s="166"/>
      <c r="GB34" s="165">
        <v>21.53</v>
      </c>
      <c r="GC34" s="165">
        <v>-31.946200000000001</v>
      </c>
      <c r="GD34" s="165">
        <v>-12.3973</v>
      </c>
      <c r="GE34" s="165">
        <v>-1.92</v>
      </c>
      <c r="GF34" s="165">
        <v>21.580100000000002</v>
      </c>
      <c r="GG34" s="166"/>
      <c r="GH34" s="165">
        <v>21.859400000000001</v>
      </c>
      <c r="GI34" s="165">
        <v>-6.9225000000000003</v>
      </c>
      <c r="GJ34" s="165">
        <v>-7.3833000000000002</v>
      </c>
      <c r="GK34" s="165">
        <v>3.0990000000000002</v>
      </c>
      <c r="GL34" s="166"/>
      <c r="GM34" s="166"/>
      <c r="GN34" s="165">
        <v>-11.504099999999999</v>
      </c>
      <c r="GO34" s="165">
        <v>-15.0953</v>
      </c>
      <c r="GP34" s="165">
        <v>0.51190000000000002</v>
      </c>
      <c r="GQ34" s="165">
        <v>-19.466200000000001</v>
      </c>
      <c r="GR34" s="165">
        <v>-8.3453999999999997</v>
      </c>
      <c r="GS34" s="165">
        <v>-8.4206000000000003</v>
      </c>
      <c r="GT34" s="165">
        <v>108.0128</v>
      </c>
      <c r="GU34" s="165">
        <v>-6.9558</v>
      </c>
      <c r="GV34" s="165">
        <v>-7.2748999999999997</v>
      </c>
      <c r="GW34" s="165">
        <v>-9.6278000000000006</v>
      </c>
      <c r="GX34" s="165">
        <v>1.5928</v>
      </c>
      <c r="GY34" s="165">
        <v>8.0587</v>
      </c>
      <c r="GZ34" s="165">
        <v>8.0458999999999996</v>
      </c>
      <c r="HA34" s="165">
        <v>0.94740000000000002</v>
      </c>
      <c r="HB34" s="165">
        <v>-12.401300000000001</v>
      </c>
      <c r="HC34" s="165">
        <v>-10.9031</v>
      </c>
      <c r="HD34" s="165">
        <v>-20.12</v>
      </c>
      <c r="HE34" s="165">
        <v>13.0885</v>
      </c>
      <c r="HF34" s="165">
        <v>-8.3833000000000002</v>
      </c>
      <c r="HG34" s="165">
        <v>26.08</v>
      </c>
      <c r="HH34" s="165">
        <v>102.37730000000001</v>
      </c>
      <c r="HI34" s="165">
        <v>-49.410699999999999</v>
      </c>
      <c r="HJ34" s="165">
        <v>3.9759000000000002</v>
      </c>
      <c r="HK34" s="165">
        <v>-5.0484</v>
      </c>
      <c r="HL34" s="165">
        <v>-7.3075000000000001</v>
      </c>
      <c r="HM34" s="165">
        <v>0</v>
      </c>
      <c r="HN34" s="165">
        <v>-11.484</v>
      </c>
      <c r="HO34" s="166"/>
      <c r="HP34" s="166"/>
      <c r="HQ34" s="165">
        <v>-11.677300000000001</v>
      </c>
      <c r="HR34" s="165">
        <v>-11.5564</v>
      </c>
      <c r="HS34" s="165">
        <v>-26.188700000000001</v>
      </c>
      <c r="HT34" s="165">
        <v>-26.048999999999999</v>
      </c>
      <c r="HU34" s="165">
        <v>30.11</v>
      </c>
      <c r="HV34" s="165">
        <v>29.48</v>
      </c>
      <c r="HW34" s="165">
        <v>-22.4</v>
      </c>
      <c r="HX34" s="165">
        <v>-22.6</v>
      </c>
      <c r="HY34" s="165">
        <v>0.81030000000000002</v>
      </c>
      <c r="HZ34" s="165">
        <v>12.16</v>
      </c>
      <c r="IA34" s="165">
        <v>63.746699999999997</v>
      </c>
      <c r="IB34" s="165">
        <v>28.496700000000001</v>
      </c>
      <c r="IC34" s="165">
        <v>28.135400000000001</v>
      </c>
      <c r="ID34" s="165">
        <v>-13.5</v>
      </c>
      <c r="IE34" s="165">
        <v>-32.9</v>
      </c>
      <c r="IF34" s="165">
        <v>-5.0999999999999996</v>
      </c>
      <c r="IG34" s="165">
        <v>-5.6</v>
      </c>
      <c r="IH34" s="165">
        <v>-17.857700000000001</v>
      </c>
      <c r="II34" s="165">
        <v>-17.86</v>
      </c>
      <c r="IJ34" s="165">
        <v>-194.5609</v>
      </c>
      <c r="IK34" s="165">
        <v>-9.3420000000000005</v>
      </c>
      <c r="IL34" s="165">
        <v>-224.7175</v>
      </c>
      <c r="IM34" s="165">
        <v>-19.6311</v>
      </c>
      <c r="IN34" s="166"/>
      <c r="IO34" s="165">
        <v>61.967700000000001</v>
      </c>
      <c r="IP34" s="165">
        <v>106.7625</v>
      </c>
      <c r="IQ34" s="165">
        <v>107.1442</v>
      </c>
      <c r="IR34" s="165">
        <v>122.6234</v>
      </c>
      <c r="IS34" s="165">
        <v>-14.452</v>
      </c>
      <c r="IT34" s="165">
        <v>16.200299999999999</v>
      </c>
      <c r="IU34" s="165">
        <v>15.7981</v>
      </c>
      <c r="IV34" s="165">
        <v>3.5280999999999998</v>
      </c>
      <c r="IW34" s="165">
        <v>88.340999999999994</v>
      </c>
      <c r="IX34" s="165">
        <v>-236.86609999999999</v>
      </c>
      <c r="IY34" s="165">
        <v>-11.558999999999999</v>
      </c>
      <c r="IZ34" s="165">
        <v>12.087899999999999</v>
      </c>
      <c r="JA34" s="165">
        <v>-2.1789999999999998</v>
      </c>
      <c r="JB34" s="166"/>
      <c r="JC34" s="165">
        <v>-6.48</v>
      </c>
      <c r="JD34" s="165">
        <v>0.23400000000000001</v>
      </c>
      <c r="JE34" s="165">
        <v>0.22600000000000001</v>
      </c>
      <c r="JF34" s="165">
        <v>1.68</v>
      </c>
      <c r="JG34" s="165">
        <v>0.56000000000000005</v>
      </c>
      <c r="JH34" s="165">
        <v>-2.2745000000000002</v>
      </c>
      <c r="JI34" s="165">
        <v>-6.5598999999999998</v>
      </c>
      <c r="JJ34" s="165">
        <v>-0.55389999999999995</v>
      </c>
      <c r="JK34" s="165">
        <v>0.23649999999999999</v>
      </c>
      <c r="JL34" s="165">
        <v>2</v>
      </c>
      <c r="JM34" s="165">
        <v>0.68200000000000005</v>
      </c>
      <c r="JN34" s="165">
        <v>-0.53900000000000003</v>
      </c>
      <c r="JO34" s="166"/>
      <c r="JP34" s="165">
        <v>3.2496</v>
      </c>
      <c r="JQ34" s="165">
        <v>4.2786999999999997</v>
      </c>
      <c r="JR34" s="165">
        <v>3.5146999999999999</v>
      </c>
      <c r="JS34" s="165">
        <v>3.2917000000000001</v>
      </c>
      <c r="JT34" s="166"/>
      <c r="JU34" s="165">
        <v>17.8</v>
      </c>
      <c r="JV34" s="165">
        <v>4.1289999999999996</v>
      </c>
      <c r="JW34" s="165">
        <v>1.29</v>
      </c>
      <c r="JX34" s="166"/>
      <c r="JY34" s="165">
        <v>0</v>
      </c>
      <c r="JZ34" s="165">
        <v>-17.726600000000001</v>
      </c>
      <c r="KA34" s="165">
        <v>-19.317799999999998</v>
      </c>
      <c r="KB34" s="165">
        <v>1.9104000000000001</v>
      </c>
      <c r="KC34" s="165">
        <v>13.379099999999999</v>
      </c>
      <c r="KD34" s="165">
        <v>-14.597799999999999</v>
      </c>
      <c r="KE34" s="165">
        <v>0</v>
      </c>
      <c r="KF34" s="165">
        <v>-9.4</v>
      </c>
      <c r="KG34" s="165">
        <v>-6.2</v>
      </c>
      <c r="KH34" s="165">
        <v>32.579300000000003</v>
      </c>
      <c r="KI34" s="165">
        <v>-81.082800000000006</v>
      </c>
    </row>
    <row r="35" spans="1:295" ht="18" customHeight="1" x14ac:dyDescent="0.3">
      <c r="A35" s="161" t="s">
        <v>68</v>
      </c>
      <c r="B35" s="161" t="s">
        <v>783</v>
      </c>
      <c r="C35" s="165">
        <v>1.3878999999999999</v>
      </c>
      <c r="D35" s="165">
        <v>3.4352999999999998</v>
      </c>
      <c r="E35" s="165">
        <v>-8.6700999999999997</v>
      </c>
      <c r="F35" s="165">
        <v>4.0667</v>
      </c>
      <c r="G35" s="165">
        <v>11.0321</v>
      </c>
      <c r="H35" s="166"/>
      <c r="I35" s="165">
        <v>15.125500000000001</v>
      </c>
      <c r="J35" s="166"/>
      <c r="K35" s="165">
        <v>22.0215</v>
      </c>
      <c r="L35" s="165">
        <v>9.3986999999999998</v>
      </c>
      <c r="M35" s="166"/>
      <c r="N35" s="165">
        <v>-22.2</v>
      </c>
      <c r="O35" s="165">
        <v>-30.8</v>
      </c>
      <c r="P35" s="165">
        <v>6.6</v>
      </c>
      <c r="Q35" s="165">
        <v>6.6239999999999997</v>
      </c>
      <c r="R35" s="165">
        <v>-19.8</v>
      </c>
      <c r="S35" s="165">
        <v>3.004</v>
      </c>
      <c r="T35" s="165">
        <v>-11.911799999999999</v>
      </c>
      <c r="U35" s="165">
        <v>5.9188000000000001</v>
      </c>
      <c r="V35" s="165">
        <v>5.8071999999999999</v>
      </c>
      <c r="W35" s="165">
        <v>10.5349</v>
      </c>
      <c r="X35" s="165">
        <v>2.0316000000000001</v>
      </c>
      <c r="Y35" s="165">
        <v>-0.1239</v>
      </c>
      <c r="Z35" s="165">
        <v>2.3134000000000001</v>
      </c>
      <c r="AA35" s="166"/>
      <c r="AB35" s="165">
        <v>-0.94620000000000004</v>
      </c>
      <c r="AC35" s="165">
        <v>-0.65600000000000003</v>
      </c>
      <c r="AD35" s="166"/>
      <c r="AE35" s="165">
        <v>4.835</v>
      </c>
      <c r="AF35" s="165">
        <v>0</v>
      </c>
      <c r="AG35" s="165">
        <v>-2.2000000000000002</v>
      </c>
      <c r="AH35" s="165">
        <v>-2.8000000000000001E-2</v>
      </c>
      <c r="AI35" s="165">
        <v>0.245</v>
      </c>
      <c r="AJ35" s="166"/>
      <c r="AK35" s="165">
        <v>-14.8</v>
      </c>
      <c r="AL35" s="166"/>
      <c r="AM35" s="165">
        <v>-9.41</v>
      </c>
      <c r="AN35" s="165">
        <v>-9.57</v>
      </c>
      <c r="AO35" s="165">
        <v>8.2989999999999995</v>
      </c>
      <c r="AP35" s="165">
        <v>2.8691</v>
      </c>
      <c r="AQ35" s="165">
        <v>20.721599999999999</v>
      </c>
      <c r="AR35" s="165">
        <v>24.033899999999999</v>
      </c>
      <c r="AS35" s="165">
        <v>-11.0609</v>
      </c>
      <c r="AT35" s="165">
        <v>-9.1091999999999995</v>
      </c>
      <c r="AU35" s="165">
        <v>-7.8997999999999999</v>
      </c>
      <c r="AV35" s="165">
        <v>23.554600000000001</v>
      </c>
      <c r="AW35" s="165">
        <v>20.7425</v>
      </c>
      <c r="AX35" s="165">
        <v>-17.682600000000001</v>
      </c>
      <c r="AY35" s="165">
        <v>-13.931699999999999</v>
      </c>
      <c r="AZ35" s="165">
        <v>40.843800000000002</v>
      </c>
      <c r="BA35" s="165">
        <v>37.518099999999997</v>
      </c>
      <c r="BB35" s="165">
        <v>46.155700000000003</v>
      </c>
      <c r="BC35" s="165">
        <v>10.428000000000001</v>
      </c>
      <c r="BD35" s="165">
        <v>-6.2</v>
      </c>
      <c r="BE35" s="165">
        <v>-6.3</v>
      </c>
      <c r="BF35" s="165">
        <v>-25.250800000000002</v>
      </c>
      <c r="BG35" s="165">
        <v>-25.968299999999999</v>
      </c>
      <c r="BH35" s="165">
        <v>-2.5451000000000001</v>
      </c>
      <c r="BI35" s="166"/>
      <c r="BJ35" s="165">
        <v>2.6002999999999998</v>
      </c>
      <c r="BK35" s="165">
        <v>4.6859999999999999</v>
      </c>
      <c r="BL35" s="165">
        <v>4.5</v>
      </c>
      <c r="BM35" s="165">
        <v>3.0396000000000001</v>
      </c>
      <c r="BN35" s="165">
        <v>-118.5033</v>
      </c>
      <c r="BO35" s="165">
        <v>79.561700000000002</v>
      </c>
      <c r="BP35" s="165">
        <v>79.744799999999998</v>
      </c>
      <c r="BQ35" s="165">
        <v>-62.777099999999997</v>
      </c>
      <c r="BR35" s="165">
        <v>-118.5535</v>
      </c>
      <c r="BS35" s="166"/>
      <c r="BT35" s="166"/>
      <c r="BU35" s="166"/>
      <c r="BV35" s="165">
        <v>28.2621</v>
      </c>
      <c r="BW35" s="165">
        <v>12.55</v>
      </c>
      <c r="BX35" s="166"/>
      <c r="BY35" s="165">
        <v>-4.3099999999999996</v>
      </c>
      <c r="BZ35" s="165">
        <v>2.78</v>
      </c>
      <c r="CA35" s="165">
        <v>-24.777899999999999</v>
      </c>
      <c r="CB35" s="165">
        <v>-23.706199999999999</v>
      </c>
      <c r="CC35" s="165">
        <v>32.269599999999997</v>
      </c>
      <c r="CD35" s="165">
        <v>30.883099999999999</v>
      </c>
      <c r="CE35" s="165">
        <v>-5.6425999999999998</v>
      </c>
      <c r="CF35" s="165">
        <v>-18.3003</v>
      </c>
      <c r="CG35" s="165">
        <v>-17.781199999999998</v>
      </c>
      <c r="CH35" s="165">
        <v>2.0466000000000002</v>
      </c>
      <c r="CI35" s="165">
        <v>0</v>
      </c>
      <c r="CJ35" s="166"/>
      <c r="CK35" s="166"/>
      <c r="CL35" s="165">
        <v>-5</v>
      </c>
      <c r="CM35" s="165">
        <v>-6.2</v>
      </c>
      <c r="CN35" s="165">
        <v>-3.59</v>
      </c>
      <c r="CO35" s="165">
        <v>23.260200000000001</v>
      </c>
      <c r="CP35" s="165">
        <v>23.316299999999998</v>
      </c>
      <c r="CQ35" s="165">
        <v>21.741199999999999</v>
      </c>
      <c r="CR35" s="165">
        <v>60.563499999999998</v>
      </c>
      <c r="CS35" s="165">
        <v>60.964599999999997</v>
      </c>
      <c r="CT35" s="165">
        <v>-26.087900000000001</v>
      </c>
      <c r="CU35" s="165">
        <v>-48.790700000000001</v>
      </c>
      <c r="CV35" s="165">
        <v>-21.817900000000002</v>
      </c>
      <c r="CW35" s="165">
        <v>4.1177999999999999</v>
      </c>
      <c r="CX35" s="165">
        <v>31.53</v>
      </c>
      <c r="CY35" s="165">
        <v>13.67</v>
      </c>
      <c r="CZ35" s="165">
        <v>25.317399999999999</v>
      </c>
      <c r="DA35" s="165">
        <v>24.710100000000001</v>
      </c>
      <c r="DB35" s="165">
        <v>-11.38</v>
      </c>
      <c r="DC35" s="165">
        <v>-9.7680000000000007</v>
      </c>
      <c r="DD35" s="166"/>
      <c r="DE35" s="166"/>
      <c r="DF35" s="165">
        <v>1.0521</v>
      </c>
      <c r="DG35" s="165">
        <v>-13.2575</v>
      </c>
      <c r="DH35" s="165">
        <v>-6.0162000000000004</v>
      </c>
      <c r="DI35" s="165">
        <v>-35.700000000000003</v>
      </c>
      <c r="DJ35" s="165">
        <v>-35.700000000000003</v>
      </c>
      <c r="DK35" s="165">
        <v>-3.0468999999999999</v>
      </c>
      <c r="DL35" s="165">
        <v>8.7951999999999995</v>
      </c>
      <c r="DM35" s="165">
        <v>15.776400000000001</v>
      </c>
      <c r="DN35" s="165">
        <v>19.859300000000001</v>
      </c>
      <c r="DO35" s="165">
        <v>9.43</v>
      </c>
      <c r="DP35" s="165">
        <v>-4.41</v>
      </c>
      <c r="DQ35" s="165">
        <v>12.0745</v>
      </c>
      <c r="DR35" s="165">
        <v>-2.1450999999999998</v>
      </c>
      <c r="DS35" s="165">
        <v>-14.19</v>
      </c>
      <c r="DT35" s="165">
        <v>-14.36</v>
      </c>
      <c r="DU35" s="165">
        <v>39.200000000000003</v>
      </c>
      <c r="DV35" s="165">
        <v>-6.85</v>
      </c>
      <c r="DW35" s="165">
        <v>-4.9272999999999998</v>
      </c>
      <c r="DX35" s="165">
        <v>-2.1</v>
      </c>
      <c r="DY35" s="165">
        <v>-30.9633</v>
      </c>
      <c r="DZ35" s="165">
        <v>-30.9727</v>
      </c>
      <c r="EA35" s="165">
        <v>31.624099999999999</v>
      </c>
      <c r="EB35" s="165">
        <v>10.7668</v>
      </c>
      <c r="EC35" s="165">
        <v>1.4560999999999999</v>
      </c>
      <c r="ED35" s="165">
        <v>1.9209000000000001</v>
      </c>
      <c r="EE35" s="165">
        <v>-10.1722</v>
      </c>
      <c r="EF35" s="165">
        <v>-17.872299999999999</v>
      </c>
      <c r="EG35" s="165">
        <v>-13.457000000000001</v>
      </c>
      <c r="EH35" s="165">
        <v>-20.7486</v>
      </c>
      <c r="EI35" s="165">
        <v>-38.694200000000002</v>
      </c>
      <c r="EJ35" s="166"/>
      <c r="EK35" s="165">
        <v>-14.392099999999999</v>
      </c>
      <c r="EL35" s="165">
        <v>-13.325100000000001</v>
      </c>
      <c r="EM35" s="165">
        <v>12.4815</v>
      </c>
      <c r="EN35" s="165">
        <v>24.335100000000001</v>
      </c>
      <c r="EO35" s="166"/>
      <c r="EP35" s="165">
        <v>-13.827999999999999</v>
      </c>
      <c r="EQ35" s="165">
        <v>-28.4955</v>
      </c>
      <c r="ER35" s="165">
        <v>-28.112100000000002</v>
      </c>
      <c r="ES35" s="165">
        <v>0.92949999999999999</v>
      </c>
      <c r="ET35" s="165">
        <v>13.53</v>
      </c>
      <c r="EU35" s="165">
        <v>-13.07</v>
      </c>
      <c r="EV35" s="165">
        <v>0</v>
      </c>
      <c r="EW35" s="165">
        <v>7.8535000000000004</v>
      </c>
      <c r="EX35" s="166"/>
      <c r="EY35" s="165">
        <v>-7.5286</v>
      </c>
      <c r="EZ35" s="165">
        <v>-7.5544000000000002</v>
      </c>
      <c r="FA35" s="165">
        <v>3.1421999999999999</v>
      </c>
      <c r="FB35" s="165">
        <v>0.14280000000000001</v>
      </c>
      <c r="FC35" s="165">
        <v>-11.920999999999999</v>
      </c>
      <c r="FD35" s="165">
        <v>5.41</v>
      </c>
      <c r="FE35" s="166"/>
      <c r="FF35" s="165">
        <v>5.1131000000000002</v>
      </c>
      <c r="FG35" s="165">
        <v>0</v>
      </c>
      <c r="FH35" s="165">
        <v>2.5533000000000001</v>
      </c>
      <c r="FI35" s="165">
        <v>0</v>
      </c>
      <c r="FJ35" s="165">
        <v>16.243300000000001</v>
      </c>
      <c r="FK35" s="165">
        <v>15.7409</v>
      </c>
      <c r="FL35" s="165">
        <v>-7.8704000000000001</v>
      </c>
      <c r="FM35" s="165">
        <v>13.200799999999999</v>
      </c>
      <c r="FN35" s="165">
        <v>13.344099999999999</v>
      </c>
      <c r="FO35" s="165">
        <v>0.1658</v>
      </c>
      <c r="FP35" s="166"/>
      <c r="FQ35" s="165">
        <v>23.507400000000001</v>
      </c>
      <c r="FR35" s="165">
        <v>-22.04</v>
      </c>
      <c r="FS35" s="165">
        <v>-2.3121999999999998</v>
      </c>
      <c r="FT35" s="165">
        <v>0.19159999999999999</v>
      </c>
      <c r="FU35" s="165">
        <v>1.55</v>
      </c>
      <c r="FV35" s="165">
        <v>0.99</v>
      </c>
      <c r="FW35" s="165">
        <v>-23.697500000000002</v>
      </c>
      <c r="FX35" s="166"/>
      <c r="FY35" s="165">
        <v>3.4550000000000001</v>
      </c>
      <c r="FZ35" s="165">
        <v>0.57499999999999996</v>
      </c>
      <c r="GA35" s="166"/>
      <c r="GB35" s="165">
        <v>21.18</v>
      </c>
      <c r="GC35" s="165">
        <v>-33.550800000000002</v>
      </c>
      <c r="GD35" s="165">
        <v>-11.814399999999999</v>
      </c>
      <c r="GE35" s="165">
        <v>-1.97</v>
      </c>
      <c r="GF35" s="165">
        <v>21.472899999999999</v>
      </c>
      <c r="GG35" s="166"/>
      <c r="GH35" s="166"/>
      <c r="GI35" s="165">
        <v>-6.7107000000000001</v>
      </c>
      <c r="GJ35" s="165">
        <v>-7.1550000000000002</v>
      </c>
      <c r="GK35" s="165">
        <v>3.0707</v>
      </c>
      <c r="GL35" s="165">
        <v>6.9800000000000001E-2</v>
      </c>
      <c r="GM35" s="166"/>
      <c r="GN35" s="165">
        <v>-11.339399999999999</v>
      </c>
      <c r="GO35" s="165">
        <v>-15.4328</v>
      </c>
      <c r="GP35" s="165">
        <v>0.94969999999999999</v>
      </c>
      <c r="GQ35" s="165">
        <v>-19.4587</v>
      </c>
      <c r="GR35" s="165">
        <v>-8.0832999999999995</v>
      </c>
      <c r="GS35" s="165">
        <v>-8.2141000000000002</v>
      </c>
      <c r="GT35" s="165">
        <v>108.2312</v>
      </c>
      <c r="GU35" s="165">
        <v>-6.3921000000000001</v>
      </c>
      <c r="GV35" s="165">
        <v>-7.7436999999999996</v>
      </c>
      <c r="GW35" s="165">
        <v>-9.8135999999999992</v>
      </c>
      <c r="GX35" s="165">
        <v>1.641</v>
      </c>
      <c r="GY35" s="165">
        <v>7.8023999999999996</v>
      </c>
      <c r="GZ35" s="165">
        <v>7.5553999999999997</v>
      </c>
      <c r="HA35" s="165">
        <v>0.88490000000000002</v>
      </c>
      <c r="HB35" s="165">
        <v>-11.9323</v>
      </c>
      <c r="HC35" s="165">
        <v>-11.7781</v>
      </c>
      <c r="HD35" s="165">
        <v>-21.37</v>
      </c>
      <c r="HE35" s="165">
        <v>15.4369</v>
      </c>
      <c r="HF35" s="165">
        <v>-4.6835000000000004</v>
      </c>
      <c r="HG35" s="165">
        <v>21.223600000000001</v>
      </c>
      <c r="HH35" s="165">
        <v>99.958299999999994</v>
      </c>
      <c r="HI35" s="165">
        <v>-47.6815</v>
      </c>
      <c r="HJ35" s="165">
        <v>3.9906999999999999</v>
      </c>
      <c r="HK35" s="165">
        <v>-5.1634000000000002</v>
      </c>
      <c r="HL35" s="165">
        <v>-7.61</v>
      </c>
      <c r="HM35" s="165">
        <v>0</v>
      </c>
      <c r="HN35" s="165">
        <v>-11.0527</v>
      </c>
      <c r="HO35" s="166"/>
      <c r="HP35" s="166"/>
      <c r="HQ35" s="165">
        <v>-13.0671</v>
      </c>
      <c r="HR35" s="165">
        <v>-12.4793</v>
      </c>
      <c r="HS35" s="165">
        <v>-25.9316</v>
      </c>
      <c r="HT35" s="165">
        <v>-25.404199999999999</v>
      </c>
      <c r="HU35" s="165">
        <v>21.12</v>
      </c>
      <c r="HV35" s="165">
        <v>21.51</v>
      </c>
      <c r="HW35" s="165">
        <v>-23</v>
      </c>
      <c r="HX35" s="165">
        <v>-23.2</v>
      </c>
      <c r="HY35" s="165">
        <v>0.49349999999999999</v>
      </c>
      <c r="HZ35" s="165">
        <v>10.8</v>
      </c>
      <c r="IA35" s="165">
        <v>71.870099999999994</v>
      </c>
      <c r="IB35" s="165">
        <v>24.099</v>
      </c>
      <c r="IC35" s="165">
        <v>24.514800000000001</v>
      </c>
      <c r="ID35" s="165">
        <v>-12.7</v>
      </c>
      <c r="IE35" s="165">
        <v>-31.6</v>
      </c>
      <c r="IF35" s="165">
        <v>-3.6</v>
      </c>
      <c r="IG35" s="165">
        <v>-3.9</v>
      </c>
      <c r="IH35" s="165">
        <v>-18.0002</v>
      </c>
      <c r="II35" s="165">
        <v>-17.8598</v>
      </c>
      <c r="IJ35" s="165">
        <v>-193.71530000000001</v>
      </c>
      <c r="IK35" s="165">
        <v>-9.0218000000000007</v>
      </c>
      <c r="IL35" s="165">
        <v>-219.71629999999999</v>
      </c>
      <c r="IM35" s="165">
        <v>-23.234000000000002</v>
      </c>
      <c r="IN35" s="166"/>
      <c r="IO35" s="165">
        <v>64.582300000000004</v>
      </c>
      <c r="IP35" s="165">
        <v>106.4171</v>
      </c>
      <c r="IQ35" s="165">
        <v>108.70959999999999</v>
      </c>
      <c r="IR35" s="165">
        <v>127.22620000000001</v>
      </c>
      <c r="IS35" s="165">
        <v>-13.546200000000001</v>
      </c>
      <c r="IT35" s="165">
        <v>16.3566</v>
      </c>
      <c r="IU35" s="165">
        <v>16.8582</v>
      </c>
      <c r="IV35" s="165">
        <v>1.2823</v>
      </c>
      <c r="IW35" s="165">
        <v>90.533199999999994</v>
      </c>
      <c r="IX35" s="165">
        <v>-243.0728</v>
      </c>
      <c r="IY35" s="165">
        <v>-12.776400000000001</v>
      </c>
      <c r="IZ35" s="165">
        <v>9.8806999999999992</v>
      </c>
      <c r="JA35" s="165">
        <v>-1.2171000000000001</v>
      </c>
      <c r="JB35" s="166"/>
      <c r="JC35" s="165">
        <v>-5.52</v>
      </c>
      <c r="JD35" s="165">
        <v>0.16300000000000001</v>
      </c>
      <c r="JE35" s="165">
        <v>0.158</v>
      </c>
      <c r="JF35" s="165">
        <v>0.88</v>
      </c>
      <c r="JG35" s="165">
        <v>0.56000000000000005</v>
      </c>
      <c r="JH35" s="165">
        <v>-1.9355</v>
      </c>
      <c r="JI35" s="165">
        <v>-6.3859000000000004</v>
      </c>
      <c r="JJ35" s="165">
        <v>-0.78890000000000005</v>
      </c>
      <c r="JK35" s="165">
        <v>0.41049999999999998</v>
      </c>
      <c r="JL35" s="165">
        <v>1.3</v>
      </c>
      <c r="JM35" s="165">
        <v>0.27100000000000002</v>
      </c>
      <c r="JN35" s="165">
        <v>0.71099999999999997</v>
      </c>
      <c r="JO35" s="166"/>
      <c r="JP35" s="166"/>
      <c r="JQ35" s="165">
        <v>5.3399000000000001</v>
      </c>
      <c r="JR35" s="165">
        <v>3.2000999999999999</v>
      </c>
      <c r="JS35" s="165">
        <v>3.6537999999999999</v>
      </c>
      <c r="JT35" s="166"/>
      <c r="JU35" s="165">
        <v>16.5</v>
      </c>
      <c r="JV35" s="165">
        <v>4.7964000000000002</v>
      </c>
      <c r="JW35" s="165">
        <v>1.56</v>
      </c>
      <c r="JX35" s="166"/>
      <c r="JY35" s="165">
        <v>0</v>
      </c>
      <c r="JZ35" s="165">
        <v>-17.787400000000002</v>
      </c>
      <c r="KA35" s="165">
        <v>-19.064900000000002</v>
      </c>
      <c r="KB35" s="165">
        <v>2.1078000000000001</v>
      </c>
      <c r="KC35" s="165">
        <v>13.688800000000001</v>
      </c>
      <c r="KD35" s="165">
        <v>-14.682499999999999</v>
      </c>
      <c r="KE35" s="166"/>
      <c r="KF35" s="165">
        <v>-8.6</v>
      </c>
      <c r="KG35" s="165">
        <v>-7.8</v>
      </c>
      <c r="KH35" s="165">
        <v>34.156500000000001</v>
      </c>
      <c r="KI35" s="165">
        <v>-83.531700000000001</v>
      </c>
    </row>
    <row r="36" spans="1:295" ht="18" customHeight="1" x14ac:dyDescent="0.3">
      <c r="A36" s="161" t="s">
        <v>68</v>
      </c>
      <c r="B36" s="161" t="s">
        <v>784</v>
      </c>
      <c r="C36" s="165">
        <v>1.5550999999999999</v>
      </c>
      <c r="D36" s="165">
        <v>3.2534999999999998</v>
      </c>
      <c r="E36" s="165">
        <v>-8.6225000000000005</v>
      </c>
      <c r="F36" s="165">
        <v>4.0833000000000004</v>
      </c>
      <c r="G36" s="165">
        <v>11.4504</v>
      </c>
      <c r="H36" s="166"/>
      <c r="I36" s="165">
        <v>14.8338</v>
      </c>
      <c r="J36" s="166"/>
      <c r="K36" s="165">
        <v>21.961200000000002</v>
      </c>
      <c r="L36" s="165">
        <v>9.3606999999999996</v>
      </c>
      <c r="M36" s="166"/>
      <c r="N36" s="165">
        <v>-22.2</v>
      </c>
      <c r="O36" s="165">
        <v>-24.2</v>
      </c>
      <c r="P36" s="166"/>
      <c r="Q36" s="166"/>
      <c r="R36" s="165">
        <v>-15.4</v>
      </c>
      <c r="S36" s="165">
        <v>3.0819000000000001</v>
      </c>
      <c r="T36" s="165">
        <v>-12.6371</v>
      </c>
      <c r="U36" s="165">
        <v>6.0864000000000003</v>
      </c>
      <c r="V36" s="165">
        <v>6.0917000000000003</v>
      </c>
      <c r="W36" s="165">
        <v>10.4129</v>
      </c>
      <c r="X36" s="165">
        <v>2.5558999999999998</v>
      </c>
      <c r="Y36" s="165">
        <v>-1.4500000000000001E-2</v>
      </c>
      <c r="Z36" s="165">
        <v>2.3512</v>
      </c>
      <c r="AA36" s="166"/>
      <c r="AB36" s="165">
        <v>-1.0222</v>
      </c>
      <c r="AC36" s="165">
        <v>-0.51800000000000002</v>
      </c>
      <c r="AD36" s="166"/>
      <c r="AE36" s="165">
        <v>5.1239999999999997</v>
      </c>
      <c r="AF36" s="165">
        <v>2.2200000000000002</v>
      </c>
      <c r="AG36" s="165">
        <v>-6.6</v>
      </c>
      <c r="AH36" s="165">
        <v>-3.2000000000000001E-2</v>
      </c>
      <c r="AI36" s="165">
        <v>0.25600000000000001</v>
      </c>
      <c r="AJ36" s="166"/>
      <c r="AK36" s="165">
        <v>-14.34</v>
      </c>
      <c r="AL36" s="166"/>
      <c r="AM36" s="165">
        <v>-9.9700000000000006</v>
      </c>
      <c r="AN36" s="165">
        <v>-9.9499999999999993</v>
      </c>
      <c r="AO36" s="165">
        <v>8.4169</v>
      </c>
      <c r="AP36" s="165">
        <v>2.8660999999999999</v>
      </c>
      <c r="AQ36" s="165">
        <v>20.992999999999999</v>
      </c>
      <c r="AR36" s="165">
        <v>24.722899999999999</v>
      </c>
      <c r="AS36" s="165">
        <v>-10.585900000000001</v>
      </c>
      <c r="AT36" s="165">
        <v>-6.9659000000000004</v>
      </c>
      <c r="AU36" s="165">
        <v>-6.7278000000000002</v>
      </c>
      <c r="AV36" s="165">
        <v>12.262</v>
      </c>
      <c r="AW36" s="165">
        <v>13.075699999999999</v>
      </c>
      <c r="AX36" s="165">
        <v>-16.343</v>
      </c>
      <c r="AY36" s="165">
        <v>-13.128</v>
      </c>
      <c r="AZ36" s="165">
        <v>36.0747</v>
      </c>
      <c r="BA36" s="165">
        <v>34.843899999999998</v>
      </c>
      <c r="BB36" s="165">
        <v>48.558799999999998</v>
      </c>
      <c r="BC36" s="165">
        <v>10.190899999999999</v>
      </c>
      <c r="BD36" s="165">
        <v>-5.8</v>
      </c>
      <c r="BE36" s="165">
        <v>-5.9</v>
      </c>
      <c r="BF36" s="165">
        <v>-25.909300000000002</v>
      </c>
      <c r="BG36" s="165">
        <v>-25.103899999999999</v>
      </c>
      <c r="BH36" s="165">
        <v>-2.6619000000000002</v>
      </c>
      <c r="BI36" s="166"/>
      <c r="BJ36" s="165">
        <v>2.8454000000000002</v>
      </c>
      <c r="BK36" s="165">
        <v>5.0709</v>
      </c>
      <c r="BL36" s="165">
        <v>4.3089000000000004</v>
      </c>
      <c r="BM36" s="165">
        <v>2.8923000000000001</v>
      </c>
      <c r="BN36" s="165">
        <v>-118.1371</v>
      </c>
      <c r="BO36" s="165">
        <v>82.186300000000003</v>
      </c>
      <c r="BP36" s="165">
        <v>81.881100000000004</v>
      </c>
      <c r="BQ36" s="165">
        <v>-65.634399999999999</v>
      </c>
      <c r="BR36" s="165">
        <v>-114.8826</v>
      </c>
      <c r="BS36" s="166"/>
      <c r="BT36" s="166"/>
      <c r="BU36" s="166"/>
      <c r="BV36" s="165">
        <v>29.2501</v>
      </c>
      <c r="BW36" s="165">
        <v>13.4</v>
      </c>
      <c r="BX36" s="166"/>
      <c r="BY36" s="165">
        <v>-3.23</v>
      </c>
      <c r="BZ36" s="165">
        <v>1.84</v>
      </c>
      <c r="CA36" s="165">
        <v>-25.1797</v>
      </c>
      <c r="CB36" s="165">
        <v>-25.447700000000001</v>
      </c>
      <c r="CC36" s="165">
        <v>33.430300000000003</v>
      </c>
      <c r="CD36" s="165">
        <v>31.704699999999999</v>
      </c>
      <c r="CE36" s="165">
        <v>-6.4379999999999997</v>
      </c>
      <c r="CF36" s="165">
        <v>-13.731999999999999</v>
      </c>
      <c r="CG36" s="165">
        <v>-14.0984</v>
      </c>
      <c r="CH36" s="165">
        <v>2.7265000000000001</v>
      </c>
      <c r="CI36" s="166"/>
      <c r="CJ36" s="166"/>
      <c r="CK36" s="166"/>
      <c r="CL36" s="165">
        <v>-5.9</v>
      </c>
      <c r="CM36" s="165">
        <v>-6.4</v>
      </c>
      <c r="CN36" s="165">
        <v>-3.96</v>
      </c>
      <c r="CO36" s="165">
        <v>25.110499999999998</v>
      </c>
      <c r="CP36" s="165">
        <v>25.414300000000001</v>
      </c>
      <c r="CQ36" s="165">
        <v>23.513000000000002</v>
      </c>
      <c r="CR36" s="165">
        <v>60.7483</v>
      </c>
      <c r="CS36" s="165">
        <v>61.589199999999998</v>
      </c>
      <c r="CT36" s="165">
        <v>-24.693200000000001</v>
      </c>
      <c r="CU36" s="165">
        <v>-51.752200000000002</v>
      </c>
      <c r="CV36" s="165">
        <v>-20.311800000000002</v>
      </c>
      <c r="CW36" s="165">
        <v>4.2881999999999998</v>
      </c>
      <c r="CX36" s="165">
        <v>31.5</v>
      </c>
      <c r="CY36" s="165">
        <v>13.79</v>
      </c>
      <c r="CZ36" s="165">
        <v>25.629899999999999</v>
      </c>
      <c r="DA36" s="165">
        <v>25.1007</v>
      </c>
      <c r="DB36" s="165">
        <v>-11.65</v>
      </c>
      <c r="DC36" s="165">
        <v>-10.064</v>
      </c>
      <c r="DD36" s="166"/>
      <c r="DE36" s="166"/>
      <c r="DF36" s="165">
        <v>3.1305999999999998</v>
      </c>
      <c r="DG36" s="165">
        <v>-13.552899999999999</v>
      </c>
      <c r="DH36" s="165">
        <v>-6.2313999999999998</v>
      </c>
      <c r="DI36" s="165">
        <v>-38.1</v>
      </c>
      <c r="DJ36" s="165">
        <v>-38.200000000000003</v>
      </c>
      <c r="DK36" s="165">
        <v>-3.1787000000000001</v>
      </c>
      <c r="DL36" s="165">
        <v>8.2341999999999995</v>
      </c>
      <c r="DM36" s="165">
        <v>15.934100000000001</v>
      </c>
      <c r="DN36" s="165">
        <v>19.117100000000001</v>
      </c>
      <c r="DO36" s="165">
        <v>9.0500000000000007</v>
      </c>
      <c r="DP36" s="165">
        <v>-4.3899999999999997</v>
      </c>
      <c r="DQ36" s="165">
        <v>13.5625</v>
      </c>
      <c r="DR36" s="165">
        <v>-4.3452000000000002</v>
      </c>
      <c r="DS36" s="165">
        <v>-14.28</v>
      </c>
      <c r="DT36" s="165">
        <v>-14.43</v>
      </c>
      <c r="DU36" s="165">
        <v>39.51</v>
      </c>
      <c r="DV36" s="165">
        <v>-6.36</v>
      </c>
      <c r="DW36" s="165">
        <v>-5.9272999999999998</v>
      </c>
      <c r="DX36" s="165">
        <v>-3.0182000000000002</v>
      </c>
      <c r="DY36" s="165">
        <v>-33.485300000000002</v>
      </c>
      <c r="DZ36" s="165">
        <v>-32.6</v>
      </c>
      <c r="EA36" s="165">
        <v>31.325299999999999</v>
      </c>
      <c r="EB36" s="165">
        <v>10.9275</v>
      </c>
      <c r="EC36" s="165">
        <v>0.4017</v>
      </c>
      <c r="ED36" s="165">
        <v>0.91</v>
      </c>
      <c r="EE36" s="165">
        <v>-9.4323999999999995</v>
      </c>
      <c r="EF36" s="165">
        <v>-16.426600000000001</v>
      </c>
      <c r="EG36" s="165">
        <v>-12.913</v>
      </c>
      <c r="EH36" s="165">
        <v>-18.381</v>
      </c>
      <c r="EI36" s="165">
        <v>-44.456200000000003</v>
      </c>
      <c r="EJ36" s="166"/>
      <c r="EK36" s="165">
        <v>-13.6637</v>
      </c>
      <c r="EL36" s="165">
        <v>-12.492800000000001</v>
      </c>
      <c r="EM36" s="165">
        <v>13.6363</v>
      </c>
      <c r="EN36" s="165">
        <v>14.0966</v>
      </c>
      <c r="EO36" s="166"/>
      <c r="EP36" s="165">
        <v>-1.028</v>
      </c>
      <c r="EQ36" s="165">
        <v>-31.488499999999998</v>
      </c>
      <c r="ER36" s="165">
        <v>-31.2563</v>
      </c>
      <c r="ES36" s="165">
        <v>0.72350000000000003</v>
      </c>
      <c r="ET36" s="165">
        <v>0</v>
      </c>
      <c r="EU36" s="165">
        <v>-3.84</v>
      </c>
      <c r="EV36" s="165">
        <v>1</v>
      </c>
      <c r="EW36" s="165">
        <v>4.5900999999999996</v>
      </c>
      <c r="EX36" s="165">
        <v>-5.2018000000000004</v>
      </c>
      <c r="EY36" s="165">
        <v>-9.7147000000000006</v>
      </c>
      <c r="EZ36" s="165">
        <v>-9.7155000000000005</v>
      </c>
      <c r="FA36" s="165">
        <v>3.7747000000000002</v>
      </c>
      <c r="FB36" s="165">
        <v>-3.3420000000000001</v>
      </c>
      <c r="FC36" s="165">
        <v>-12.2784</v>
      </c>
      <c r="FD36" s="165">
        <v>6.2191999999999998</v>
      </c>
      <c r="FE36" s="166"/>
      <c r="FF36" s="165">
        <v>5.8845999999999998</v>
      </c>
      <c r="FG36" s="165">
        <v>0</v>
      </c>
      <c r="FH36" s="165">
        <v>2.8043999999999998</v>
      </c>
      <c r="FI36" s="165">
        <v>0</v>
      </c>
      <c r="FJ36" s="165">
        <v>17.415500000000002</v>
      </c>
      <c r="FK36" s="165">
        <v>17.248000000000001</v>
      </c>
      <c r="FL36" s="165">
        <v>-5.5260999999999996</v>
      </c>
      <c r="FM36" s="165">
        <v>14.1388</v>
      </c>
      <c r="FN36" s="165">
        <v>14.361700000000001</v>
      </c>
      <c r="FO36" s="165">
        <v>0.83779999999999999</v>
      </c>
      <c r="FP36" s="165">
        <v>21.520600000000002</v>
      </c>
      <c r="FQ36" s="165">
        <v>23.092400000000001</v>
      </c>
      <c r="FR36" s="165">
        <v>-21.65</v>
      </c>
      <c r="FS36" s="165">
        <v>-2.1181000000000001</v>
      </c>
      <c r="FT36" s="165">
        <v>0.18429999999999999</v>
      </c>
      <c r="FU36" s="165">
        <v>1.82</v>
      </c>
      <c r="FV36" s="165">
        <v>1.25</v>
      </c>
      <c r="FW36" s="165">
        <v>-21.709</v>
      </c>
      <c r="FX36" s="166"/>
      <c r="FY36" s="165">
        <v>3.456</v>
      </c>
      <c r="FZ36" s="165">
        <v>0.57499999999999996</v>
      </c>
      <c r="GA36" s="166"/>
      <c r="GB36" s="165">
        <v>22.95</v>
      </c>
      <c r="GC36" s="165">
        <v>-33.976599999999998</v>
      </c>
      <c r="GD36" s="165">
        <v>-13.8453</v>
      </c>
      <c r="GE36" s="165">
        <v>-1.79</v>
      </c>
      <c r="GF36" s="165">
        <v>23.802800000000001</v>
      </c>
      <c r="GG36" s="166"/>
      <c r="GH36" s="165">
        <v>21.264099999999999</v>
      </c>
      <c r="GI36" s="165">
        <v>-7.3474000000000004</v>
      </c>
      <c r="GJ36" s="165">
        <v>-7.8567</v>
      </c>
      <c r="GK36" s="165">
        <v>3.1091000000000002</v>
      </c>
      <c r="GL36" s="166"/>
      <c r="GM36" s="166"/>
      <c r="GN36" s="165">
        <v>-11.5334</v>
      </c>
      <c r="GO36" s="165">
        <v>-16.572700000000001</v>
      </c>
      <c r="GP36" s="165">
        <v>0.47470000000000001</v>
      </c>
      <c r="GQ36" s="165">
        <v>-18.798400000000001</v>
      </c>
      <c r="GR36" s="165">
        <v>-7.9048999999999996</v>
      </c>
      <c r="GS36" s="165">
        <v>-8.0401000000000007</v>
      </c>
      <c r="GT36" s="165">
        <v>108.61190000000001</v>
      </c>
      <c r="GU36" s="165">
        <v>-5.2907000000000002</v>
      </c>
      <c r="GV36" s="165">
        <v>-6.3342999999999998</v>
      </c>
      <c r="GW36" s="165">
        <v>-10.8789</v>
      </c>
      <c r="GX36" s="165">
        <v>2.2391999999999999</v>
      </c>
      <c r="GY36" s="165">
        <v>7.1421999999999999</v>
      </c>
      <c r="GZ36" s="165">
        <v>7.1757</v>
      </c>
      <c r="HA36" s="165">
        <v>2</v>
      </c>
      <c r="HB36" s="165">
        <v>-12.3467</v>
      </c>
      <c r="HC36" s="165">
        <v>-9.9387000000000008</v>
      </c>
      <c r="HD36" s="165">
        <v>-21.79</v>
      </c>
      <c r="HE36" s="165">
        <v>14.7141</v>
      </c>
      <c r="HF36" s="165">
        <v>0</v>
      </c>
      <c r="HG36" s="165">
        <v>21.806699999999999</v>
      </c>
      <c r="HH36" s="165">
        <v>91.561099999999996</v>
      </c>
      <c r="HI36" s="165">
        <v>-45.343400000000003</v>
      </c>
      <c r="HJ36" s="165">
        <v>6.3224</v>
      </c>
      <c r="HK36" s="165">
        <v>0</v>
      </c>
      <c r="HL36" s="165">
        <v>-6.5659999999999998</v>
      </c>
      <c r="HM36" s="165">
        <v>0</v>
      </c>
      <c r="HN36" s="165">
        <v>-10.303900000000001</v>
      </c>
      <c r="HO36" s="166"/>
      <c r="HP36" s="166"/>
      <c r="HQ36" s="165">
        <v>-13.5395</v>
      </c>
      <c r="HR36" s="165">
        <v>-13.319800000000001</v>
      </c>
      <c r="HS36" s="165">
        <v>-25.849399999999999</v>
      </c>
      <c r="HT36" s="165">
        <v>-25.749199999999998</v>
      </c>
      <c r="HU36" s="165">
        <v>24</v>
      </c>
      <c r="HV36" s="165">
        <v>24.3</v>
      </c>
      <c r="HW36" s="165">
        <v>-21.3</v>
      </c>
      <c r="HX36" s="165">
        <v>-21.6</v>
      </c>
      <c r="HY36" s="165">
        <v>1.0556000000000001</v>
      </c>
      <c r="HZ36" s="165">
        <v>9.0399999999999991</v>
      </c>
      <c r="IA36" s="165">
        <v>68.821899999999999</v>
      </c>
      <c r="IB36" s="165">
        <v>24.300599999999999</v>
      </c>
      <c r="IC36" s="165">
        <v>24.391100000000002</v>
      </c>
      <c r="ID36" s="166"/>
      <c r="IE36" s="165">
        <v>-29.1</v>
      </c>
      <c r="IF36" s="165">
        <v>-2.4</v>
      </c>
      <c r="IG36" s="165">
        <v>-2.9</v>
      </c>
      <c r="IH36" s="165">
        <v>-17.941600000000001</v>
      </c>
      <c r="II36" s="165">
        <v>-17.844000000000001</v>
      </c>
      <c r="IJ36" s="165">
        <v>-184.15309999999999</v>
      </c>
      <c r="IK36" s="165">
        <v>-8.2121999999999993</v>
      </c>
      <c r="IL36" s="165">
        <v>-224.70859999999999</v>
      </c>
      <c r="IM36" s="165">
        <v>-20.319800000000001</v>
      </c>
      <c r="IN36" s="166"/>
      <c r="IO36" s="165">
        <v>62.271700000000003</v>
      </c>
      <c r="IP36" s="165">
        <v>106.2456</v>
      </c>
      <c r="IQ36" s="165">
        <v>114.1182</v>
      </c>
      <c r="IR36" s="165">
        <v>129.21629999999999</v>
      </c>
      <c r="IS36" s="165">
        <v>-12.098000000000001</v>
      </c>
      <c r="IT36" s="165">
        <v>17.337599999999998</v>
      </c>
      <c r="IU36" s="165">
        <v>16.226600000000001</v>
      </c>
      <c r="IV36" s="165">
        <v>-0.3251</v>
      </c>
      <c r="IW36" s="165">
        <v>93.011099999999999</v>
      </c>
      <c r="IX36" s="165">
        <v>-242.70359999999999</v>
      </c>
      <c r="IY36" s="165">
        <v>-11.57</v>
      </c>
      <c r="IZ36" s="165">
        <v>11.9413</v>
      </c>
      <c r="JA36" s="165">
        <v>-1.2171000000000001</v>
      </c>
      <c r="JB36" s="166"/>
      <c r="JC36" s="165">
        <v>-5.68</v>
      </c>
      <c r="JD36" s="165">
        <v>0.27700000000000002</v>
      </c>
      <c r="JE36" s="165">
        <v>0.26900000000000002</v>
      </c>
      <c r="JF36" s="165">
        <v>0.4</v>
      </c>
      <c r="JG36" s="165">
        <v>0.88</v>
      </c>
      <c r="JH36" s="165">
        <v>-1.8095000000000001</v>
      </c>
      <c r="JI36" s="165">
        <v>-7.0602999999999998</v>
      </c>
      <c r="JJ36" s="165">
        <v>0.499</v>
      </c>
      <c r="JK36" s="165">
        <v>0.23649999999999999</v>
      </c>
      <c r="JL36" s="165">
        <v>1.7</v>
      </c>
      <c r="JM36" s="165">
        <v>1.52</v>
      </c>
      <c r="JN36" s="165">
        <v>0.59499999999999997</v>
      </c>
      <c r="JO36" s="165">
        <v>2.5950000000000002</v>
      </c>
      <c r="JP36" s="165">
        <v>3.2532999999999999</v>
      </c>
      <c r="JQ36" s="165">
        <v>3.2955999999999999</v>
      </c>
      <c r="JR36" s="165">
        <v>3.9359999999999999</v>
      </c>
      <c r="JS36" s="165">
        <v>3.5838000000000001</v>
      </c>
      <c r="JT36" s="166"/>
      <c r="JU36" s="165">
        <v>14.2</v>
      </c>
      <c r="JV36" s="165">
        <v>4.7203999999999997</v>
      </c>
      <c r="JW36" s="165">
        <v>1.44</v>
      </c>
      <c r="JX36" s="166"/>
      <c r="JY36" s="165">
        <v>0</v>
      </c>
      <c r="JZ36" s="165">
        <v>-17.7651</v>
      </c>
      <c r="KA36" s="165">
        <v>-20.031300000000002</v>
      </c>
      <c r="KB36" s="165">
        <v>0</v>
      </c>
      <c r="KC36" s="165">
        <v>13.7593</v>
      </c>
      <c r="KD36" s="165">
        <v>-16.065300000000001</v>
      </c>
      <c r="KE36" s="165">
        <v>0</v>
      </c>
      <c r="KF36" s="165">
        <v>-6.3</v>
      </c>
      <c r="KG36" s="165">
        <v>-9</v>
      </c>
      <c r="KH36" s="165">
        <v>26.9237</v>
      </c>
      <c r="KI36" s="165">
        <v>-87.375900000000001</v>
      </c>
    </row>
    <row r="37" spans="1:295" ht="18" customHeight="1" x14ac:dyDescent="0.3">
      <c r="A37" s="161" t="s">
        <v>68</v>
      </c>
      <c r="B37" s="161" t="s">
        <v>785</v>
      </c>
      <c r="C37" s="165">
        <v>1.2655000000000001</v>
      </c>
      <c r="D37" s="165">
        <v>3.5556999999999999</v>
      </c>
      <c r="E37" s="165">
        <v>-8.8536999999999999</v>
      </c>
      <c r="F37" s="165">
        <v>4.0774999999999997</v>
      </c>
      <c r="G37" s="165">
        <v>11.708600000000001</v>
      </c>
      <c r="H37" s="166"/>
      <c r="I37" s="165">
        <v>15.047499999999999</v>
      </c>
      <c r="J37" s="166"/>
      <c r="K37" s="165">
        <v>24.595700000000001</v>
      </c>
      <c r="L37" s="165">
        <v>10.7567</v>
      </c>
      <c r="M37" s="166"/>
      <c r="N37" s="165">
        <v>-22.2</v>
      </c>
      <c r="O37" s="165">
        <v>-26.4</v>
      </c>
      <c r="P37" s="166"/>
      <c r="Q37" s="165">
        <v>4.968</v>
      </c>
      <c r="R37" s="165">
        <v>-15.4</v>
      </c>
      <c r="S37" s="165">
        <v>3.1596000000000002</v>
      </c>
      <c r="T37" s="165">
        <v>-13.850300000000001</v>
      </c>
      <c r="U37" s="165">
        <v>6.7282000000000002</v>
      </c>
      <c r="V37" s="165">
        <v>6.6886999999999999</v>
      </c>
      <c r="W37" s="165">
        <v>11.448</v>
      </c>
      <c r="X37" s="165">
        <v>3.4234</v>
      </c>
      <c r="Y37" s="165">
        <v>5.3600000000000002E-2</v>
      </c>
      <c r="Z37" s="165">
        <v>2.3168000000000002</v>
      </c>
      <c r="AA37" s="166"/>
      <c r="AB37" s="165">
        <v>-0.92820000000000003</v>
      </c>
      <c r="AC37" s="165">
        <v>-0.33600000000000002</v>
      </c>
      <c r="AD37" s="166"/>
      <c r="AE37" s="165">
        <v>5.23</v>
      </c>
      <c r="AF37" s="165">
        <v>2.2200000000000002</v>
      </c>
      <c r="AG37" s="165">
        <v>-4.4000000000000004</v>
      </c>
      <c r="AH37" s="165">
        <v>-5.6000000000000001E-2</v>
      </c>
      <c r="AI37" s="165">
        <v>0.26200000000000001</v>
      </c>
      <c r="AJ37" s="166"/>
      <c r="AK37" s="165">
        <v>-12.95</v>
      </c>
      <c r="AL37" s="166"/>
      <c r="AM37" s="165">
        <v>-10.14</v>
      </c>
      <c r="AN37" s="165">
        <v>-10.14</v>
      </c>
      <c r="AO37" s="165">
        <v>8.2571999999999992</v>
      </c>
      <c r="AP37" s="165">
        <v>2.8344999999999998</v>
      </c>
      <c r="AQ37" s="165">
        <v>23.108699999999999</v>
      </c>
      <c r="AR37" s="165">
        <v>26.757400000000001</v>
      </c>
      <c r="AS37" s="165">
        <v>-14.4124</v>
      </c>
      <c r="AT37" s="165">
        <v>-6.8319000000000001</v>
      </c>
      <c r="AU37" s="165">
        <v>-6.8406000000000002</v>
      </c>
      <c r="AV37" s="165">
        <v>15.383699999999999</v>
      </c>
      <c r="AW37" s="165">
        <v>19.274999999999999</v>
      </c>
      <c r="AX37" s="165">
        <v>-17.146799999999999</v>
      </c>
      <c r="AY37" s="165">
        <v>-14.0657</v>
      </c>
      <c r="AZ37" s="165">
        <v>43.248100000000001</v>
      </c>
      <c r="BA37" s="165">
        <v>36.923499999999997</v>
      </c>
      <c r="BB37" s="165">
        <v>55.327800000000003</v>
      </c>
      <c r="BC37" s="165">
        <v>8.282</v>
      </c>
      <c r="BD37" s="165">
        <v>-5.0999999999999996</v>
      </c>
      <c r="BE37" s="165">
        <v>-5.0999999999999996</v>
      </c>
      <c r="BF37" s="165">
        <v>-24.287600000000001</v>
      </c>
      <c r="BG37" s="165">
        <v>-25.379200000000001</v>
      </c>
      <c r="BH37" s="165">
        <v>-2.7105000000000001</v>
      </c>
      <c r="BI37" s="166"/>
      <c r="BJ37" s="165">
        <v>5.2062999999999997</v>
      </c>
      <c r="BK37" s="165">
        <v>4.9316000000000004</v>
      </c>
      <c r="BL37" s="165">
        <v>4.9463999999999997</v>
      </c>
      <c r="BM37" s="165">
        <v>3.3092999999999999</v>
      </c>
      <c r="BN37" s="165">
        <v>-106.357</v>
      </c>
      <c r="BO37" s="165">
        <v>83.681700000000006</v>
      </c>
      <c r="BP37" s="165">
        <v>84.139499999999998</v>
      </c>
      <c r="BQ37" s="165">
        <v>-85.978800000000007</v>
      </c>
      <c r="BR37" s="165">
        <v>-101.6876</v>
      </c>
      <c r="BS37" s="166"/>
      <c r="BT37" s="166"/>
      <c r="BU37" s="166"/>
      <c r="BV37" s="165">
        <v>38.111899999999999</v>
      </c>
      <c r="BW37" s="165">
        <v>15.76</v>
      </c>
      <c r="BX37" s="166"/>
      <c r="BY37" s="165">
        <v>0.52</v>
      </c>
      <c r="BZ37" s="165">
        <v>3.62</v>
      </c>
      <c r="CA37" s="165">
        <v>-26.1174</v>
      </c>
      <c r="CB37" s="165">
        <v>-25.715599999999998</v>
      </c>
      <c r="CC37" s="165">
        <v>30.569299999999998</v>
      </c>
      <c r="CD37" s="165">
        <v>28.360600000000002</v>
      </c>
      <c r="CE37" s="165">
        <v>-7.6252000000000004</v>
      </c>
      <c r="CF37" s="165">
        <v>-12.2379</v>
      </c>
      <c r="CG37" s="165">
        <v>-12.365</v>
      </c>
      <c r="CH37" s="165">
        <v>4.6635999999999997</v>
      </c>
      <c r="CI37" s="166"/>
      <c r="CJ37" s="166"/>
      <c r="CK37" s="166"/>
      <c r="CL37" s="165">
        <v>-3.3</v>
      </c>
      <c r="CM37" s="165">
        <v>-4.2</v>
      </c>
      <c r="CN37" s="165">
        <v>-4.1399999999999997</v>
      </c>
      <c r="CO37" s="165">
        <v>29.007300000000001</v>
      </c>
      <c r="CP37" s="165">
        <v>28.6463</v>
      </c>
      <c r="CQ37" s="165">
        <v>27.162400000000002</v>
      </c>
      <c r="CR37" s="165">
        <v>53.703499999999998</v>
      </c>
      <c r="CS37" s="165">
        <v>54.2941</v>
      </c>
      <c r="CT37" s="165">
        <v>-24.072500000000002</v>
      </c>
      <c r="CU37" s="165">
        <v>-49.728700000000003</v>
      </c>
      <c r="CV37" s="165">
        <v>-20.2607</v>
      </c>
      <c r="CW37" s="165">
        <v>4.4261999999999997</v>
      </c>
      <c r="CX37" s="165">
        <v>35.909999999999997</v>
      </c>
      <c r="CY37" s="165">
        <v>16.28</v>
      </c>
      <c r="CZ37" s="165">
        <v>28.442399999999999</v>
      </c>
      <c r="DA37" s="165">
        <v>27.639800000000001</v>
      </c>
      <c r="DB37" s="165">
        <v>-12.84</v>
      </c>
      <c r="DC37" s="165">
        <v>-10.952</v>
      </c>
      <c r="DD37" s="166"/>
      <c r="DE37" s="166"/>
      <c r="DF37" s="165">
        <v>-1.9649000000000001</v>
      </c>
      <c r="DG37" s="165">
        <v>-14.785500000000001</v>
      </c>
      <c r="DH37" s="165">
        <v>-6.8689999999999998</v>
      </c>
      <c r="DI37" s="165">
        <v>-38</v>
      </c>
      <c r="DJ37" s="165">
        <v>-38.4</v>
      </c>
      <c r="DK37" s="165">
        <v>-2.8992</v>
      </c>
      <c r="DL37" s="165">
        <v>8.6082000000000001</v>
      </c>
      <c r="DM37" s="165">
        <v>17.669</v>
      </c>
      <c r="DN37" s="165">
        <v>19.488199999999999</v>
      </c>
      <c r="DO37" s="165">
        <v>9.4600000000000009</v>
      </c>
      <c r="DP37" s="165">
        <v>-5.17</v>
      </c>
      <c r="DQ37" s="165">
        <v>13.717499999999999</v>
      </c>
      <c r="DR37" s="165">
        <v>1.5775999999999999</v>
      </c>
      <c r="DS37" s="165">
        <v>-14.43</v>
      </c>
      <c r="DT37" s="165">
        <v>-14.66</v>
      </c>
      <c r="DU37" s="165">
        <v>40.64</v>
      </c>
      <c r="DV37" s="165">
        <v>-2.86</v>
      </c>
      <c r="DW37" s="165">
        <v>1.6727000000000001</v>
      </c>
      <c r="DX37" s="165">
        <v>0.56359999999999999</v>
      </c>
      <c r="DY37" s="165">
        <v>-31.764399999999998</v>
      </c>
      <c r="DZ37" s="165">
        <v>-30.909099999999999</v>
      </c>
      <c r="EA37" s="165">
        <v>42.398299999999999</v>
      </c>
      <c r="EB37" s="165">
        <v>18.879200000000001</v>
      </c>
      <c r="EC37" s="165">
        <v>8.3663000000000007</v>
      </c>
      <c r="ED37" s="165">
        <v>8.8678000000000008</v>
      </c>
      <c r="EE37" s="165">
        <v>-9.6587999999999994</v>
      </c>
      <c r="EF37" s="165">
        <v>-17.3858</v>
      </c>
      <c r="EG37" s="165">
        <v>-13.727</v>
      </c>
      <c r="EH37" s="165">
        <v>3.3458000000000001</v>
      </c>
      <c r="EI37" s="165">
        <v>-47.301099999999998</v>
      </c>
      <c r="EJ37" s="166"/>
      <c r="EK37" s="165">
        <v>-13.985799999999999</v>
      </c>
      <c r="EL37" s="165">
        <v>-13.043699999999999</v>
      </c>
      <c r="EM37" s="165">
        <v>12.8957</v>
      </c>
      <c r="EN37" s="165">
        <v>4.7438000000000002</v>
      </c>
      <c r="EO37" s="165">
        <v>3.8622999999999998</v>
      </c>
      <c r="EP37" s="165">
        <v>-22.532</v>
      </c>
      <c r="EQ37" s="165">
        <v>-29.993500000000001</v>
      </c>
      <c r="ER37" s="166"/>
      <c r="ES37" s="165">
        <v>9.7299999999999998E-2</v>
      </c>
      <c r="ET37" s="165">
        <v>13.67</v>
      </c>
      <c r="EU37" s="165">
        <v>-5.31</v>
      </c>
      <c r="EV37" s="165">
        <v>0.1</v>
      </c>
      <c r="EW37" s="165">
        <v>4.4881000000000002</v>
      </c>
      <c r="EX37" s="165">
        <v>0.30690000000000001</v>
      </c>
      <c r="EY37" s="165">
        <v>-8.7566000000000006</v>
      </c>
      <c r="EZ37" s="165">
        <v>-8.7556999999999992</v>
      </c>
      <c r="FA37" s="165">
        <v>4.7727000000000004</v>
      </c>
      <c r="FB37" s="165">
        <v>-1.6447000000000001</v>
      </c>
      <c r="FC37" s="165">
        <v>-11.3186</v>
      </c>
      <c r="FD37" s="165">
        <v>5.4070999999999998</v>
      </c>
      <c r="FE37" s="166"/>
      <c r="FF37" s="165">
        <v>5.2346000000000004</v>
      </c>
      <c r="FG37" s="165">
        <v>2.4567999999999999</v>
      </c>
      <c r="FH37" s="165">
        <v>2.4824000000000002</v>
      </c>
      <c r="FI37" s="165">
        <v>0</v>
      </c>
      <c r="FJ37" s="165">
        <v>19.2575</v>
      </c>
      <c r="FK37" s="165">
        <v>18.587599999999998</v>
      </c>
      <c r="FL37" s="165">
        <v>-10.8847</v>
      </c>
      <c r="FM37" s="165">
        <v>12.5748</v>
      </c>
      <c r="FN37" s="165">
        <v>12.6401</v>
      </c>
      <c r="FO37" s="165">
        <v>-3.8584000000000001</v>
      </c>
      <c r="FP37" s="165">
        <v>15.8889</v>
      </c>
      <c r="FQ37" s="165">
        <v>22.486899999999999</v>
      </c>
      <c r="FR37" s="165">
        <v>-22.43</v>
      </c>
      <c r="FS37" s="165">
        <v>-1.9056999999999999</v>
      </c>
      <c r="FT37" s="165">
        <v>0.21809999999999999</v>
      </c>
      <c r="FU37" s="165">
        <v>0.89</v>
      </c>
      <c r="FV37" s="165">
        <v>2.29</v>
      </c>
      <c r="FW37" s="165">
        <v>-23.444400000000002</v>
      </c>
      <c r="FX37" s="166"/>
      <c r="FY37" s="165">
        <v>3.52</v>
      </c>
      <c r="FZ37" s="165">
        <v>0.625</v>
      </c>
      <c r="GA37" s="166"/>
      <c r="GB37" s="165">
        <v>22.84</v>
      </c>
      <c r="GC37" s="165">
        <v>-29.7118</v>
      </c>
      <c r="GD37" s="165">
        <v>-10.799899999999999</v>
      </c>
      <c r="GE37" s="165">
        <v>-1.6</v>
      </c>
      <c r="GF37" s="165">
        <v>24.044799999999999</v>
      </c>
      <c r="GG37" s="166"/>
      <c r="GH37" s="165">
        <v>22.620200000000001</v>
      </c>
      <c r="GI37" s="165">
        <v>-7.3377999999999997</v>
      </c>
      <c r="GJ37" s="165">
        <v>-7.8398000000000003</v>
      </c>
      <c r="GK37" s="165">
        <v>3.113</v>
      </c>
      <c r="GL37" s="166"/>
      <c r="GM37" s="166"/>
      <c r="GN37" s="166"/>
      <c r="GO37" s="165">
        <v>-18.917100000000001</v>
      </c>
      <c r="GP37" s="165">
        <v>0.83919999999999995</v>
      </c>
      <c r="GQ37" s="165">
        <v>-19.208100000000002</v>
      </c>
      <c r="GR37" s="165">
        <v>-7.4489000000000001</v>
      </c>
      <c r="GS37" s="165">
        <v>-7.3333000000000004</v>
      </c>
      <c r="GT37" s="165">
        <v>117.7234</v>
      </c>
      <c r="GU37" s="165">
        <v>-4.8619000000000003</v>
      </c>
      <c r="GV37" s="165">
        <v>-7.4630000000000001</v>
      </c>
      <c r="GW37" s="165">
        <v>-10.452500000000001</v>
      </c>
      <c r="GX37" s="165">
        <v>2.0651999999999999</v>
      </c>
      <c r="GY37" s="165">
        <v>7.8243</v>
      </c>
      <c r="GZ37" s="165">
        <v>7.8480999999999996</v>
      </c>
      <c r="HA37" s="165">
        <v>1.3914</v>
      </c>
      <c r="HB37" s="165">
        <v>-11.013999999999999</v>
      </c>
      <c r="HC37" s="165">
        <v>-9.1095000000000006</v>
      </c>
      <c r="HD37" s="165">
        <v>-17.18</v>
      </c>
      <c r="HE37" s="165">
        <v>10.696</v>
      </c>
      <c r="HF37" s="165">
        <v>0</v>
      </c>
      <c r="HG37" s="165">
        <v>33.915700000000001</v>
      </c>
      <c r="HH37" s="165">
        <v>83.810599999999994</v>
      </c>
      <c r="HI37" s="165">
        <v>-44.329700000000003</v>
      </c>
      <c r="HJ37" s="165">
        <v>8.2797999999999998</v>
      </c>
      <c r="HK37" s="165">
        <v>0</v>
      </c>
      <c r="HL37" s="165">
        <v>-6.0597000000000003</v>
      </c>
      <c r="HM37" s="165">
        <v>-10.3597</v>
      </c>
      <c r="HN37" s="165">
        <v>-12.416700000000001</v>
      </c>
      <c r="HO37" s="166"/>
      <c r="HP37" s="166"/>
      <c r="HQ37" s="165">
        <v>-12.149699999999999</v>
      </c>
      <c r="HR37" s="165">
        <v>-11.990399999999999</v>
      </c>
      <c r="HS37" s="165">
        <v>-26.531199999999998</v>
      </c>
      <c r="HT37" s="165">
        <v>-26.482099999999999</v>
      </c>
      <c r="HU37" s="165">
        <v>25.58</v>
      </c>
      <c r="HV37" s="165">
        <v>25.2</v>
      </c>
      <c r="HW37" s="165">
        <v>-21.6</v>
      </c>
      <c r="HX37" s="165">
        <v>-21.5</v>
      </c>
      <c r="HY37" s="165">
        <v>0.49349999999999999</v>
      </c>
      <c r="HZ37" s="165">
        <v>8.08</v>
      </c>
      <c r="IA37" s="165">
        <v>63.300899999999999</v>
      </c>
      <c r="IB37" s="165">
        <v>25.776499999999999</v>
      </c>
      <c r="IC37" s="165">
        <v>24.603400000000001</v>
      </c>
      <c r="ID37" s="165">
        <v>-12.3</v>
      </c>
      <c r="IE37" s="165">
        <v>-29.5</v>
      </c>
      <c r="IF37" s="165">
        <v>-4.2</v>
      </c>
      <c r="IG37" s="165">
        <v>-4.7</v>
      </c>
      <c r="IH37" s="165">
        <v>-16.833100000000002</v>
      </c>
      <c r="II37" s="165">
        <v>-16.463000000000001</v>
      </c>
      <c r="IJ37" s="165">
        <v>-175.0685</v>
      </c>
      <c r="IK37" s="165">
        <v>-3.2886000000000002</v>
      </c>
      <c r="IL37" s="165">
        <v>-225.84440000000001</v>
      </c>
      <c r="IM37" s="165">
        <v>-21.415299999999998</v>
      </c>
      <c r="IN37" s="166"/>
      <c r="IO37" s="165">
        <v>62.657299999999999</v>
      </c>
      <c r="IP37" s="165">
        <v>106.33450000000001</v>
      </c>
      <c r="IQ37" s="165">
        <v>108.20650000000001</v>
      </c>
      <c r="IR37" s="165">
        <v>126.8506</v>
      </c>
      <c r="IS37" s="165">
        <v>-13.618</v>
      </c>
      <c r="IT37" s="165">
        <v>15.216699999999999</v>
      </c>
      <c r="IU37" s="165">
        <v>14.7882</v>
      </c>
      <c r="IV37" s="165">
        <v>-0.62309999999999999</v>
      </c>
      <c r="IW37" s="165">
        <v>95.403899999999993</v>
      </c>
      <c r="IX37" s="165">
        <v>-242.5445</v>
      </c>
      <c r="IY37" s="165">
        <v>-6.6553000000000004</v>
      </c>
      <c r="IZ37" s="165">
        <v>5.4858000000000002</v>
      </c>
      <c r="JA37" s="165">
        <v>-1.6394</v>
      </c>
      <c r="JB37" s="166"/>
      <c r="JC37" s="165">
        <v>-5.6</v>
      </c>
      <c r="JD37" s="165">
        <v>0.128</v>
      </c>
      <c r="JE37" s="165">
        <v>0.11700000000000001</v>
      </c>
      <c r="JF37" s="165">
        <v>0.72</v>
      </c>
      <c r="JG37" s="165">
        <v>1.04</v>
      </c>
      <c r="JH37" s="165">
        <v>-2.0670000000000002</v>
      </c>
      <c r="JI37" s="165">
        <v>-6.6483999999999996</v>
      </c>
      <c r="JJ37" s="165">
        <v>0.91100000000000003</v>
      </c>
      <c r="JK37" s="165">
        <v>-5.6500000000000002E-2</v>
      </c>
      <c r="JL37" s="165">
        <v>0.9</v>
      </c>
      <c r="JM37" s="165">
        <v>1.3640000000000001</v>
      </c>
      <c r="JN37" s="165">
        <v>0.41799999999999998</v>
      </c>
      <c r="JO37" s="165">
        <v>2.8319000000000001</v>
      </c>
      <c r="JP37" s="166"/>
      <c r="JQ37" s="165">
        <v>3.0659000000000001</v>
      </c>
      <c r="JR37" s="165">
        <v>3.0842999999999998</v>
      </c>
      <c r="JS37" s="165">
        <v>2.9641999999999999</v>
      </c>
      <c r="JT37" s="166"/>
      <c r="JU37" s="165">
        <v>15.1</v>
      </c>
      <c r="JV37" s="165">
        <v>3.9668999999999999</v>
      </c>
      <c r="JW37" s="165">
        <v>1.49</v>
      </c>
      <c r="JX37" s="166"/>
      <c r="JY37" s="165">
        <v>-3.1253000000000002</v>
      </c>
      <c r="JZ37" s="165">
        <v>-17.1751</v>
      </c>
      <c r="KA37" s="165">
        <v>-20.5366</v>
      </c>
      <c r="KB37" s="165">
        <v>0</v>
      </c>
      <c r="KC37" s="165">
        <v>13.21</v>
      </c>
      <c r="KD37" s="165">
        <v>-15.6814</v>
      </c>
      <c r="KE37" s="165">
        <v>1.6915</v>
      </c>
      <c r="KF37" s="165">
        <v>-7.2</v>
      </c>
      <c r="KG37" s="165">
        <v>-8.5</v>
      </c>
      <c r="KH37" s="165">
        <v>24.279299999999999</v>
      </c>
      <c r="KI37" s="165">
        <v>-73.993600000000001</v>
      </c>
    </row>
    <row r="38" spans="1:295" ht="18" customHeight="1" x14ac:dyDescent="0.3">
      <c r="A38" s="161" t="s">
        <v>68</v>
      </c>
      <c r="B38" s="161" t="s">
        <v>786</v>
      </c>
      <c r="C38" s="165">
        <v>1.1619999999999999</v>
      </c>
      <c r="D38" s="165">
        <v>3.51</v>
      </c>
      <c r="E38" s="165">
        <v>-8.6121999999999996</v>
      </c>
      <c r="F38" s="165">
        <v>4.0683999999999996</v>
      </c>
      <c r="G38" s="165">
        <v>11.7606</v>
      </c>
      <c r="H38" s="166"/>
      <c r="I38" s="165">
        <v>15.2422</v>
      </c>
      <c r="J38" s="166"/>
      <c r="K38" s="165">
        <v>25.189299999999999</v>
      </c>
      <c r="L38" s="165">
        <v>10.8987</v>
      </c>
      <c r="M38" s="166"/>
      <c r="N38" s="165">
        <v>-22.2</v>
      </c>
      <c r="O38" s="166"/>
      <c r="P38" s="165">
        <v>2.2000000000000002</v>
      </c>
      <c r="Q38" s="165">
        <v>4.968</v>
      </c>
      <c r="R38" s="166"/>
      <c r="S38" s="165">
        <v>3.1587999999999998</v>
      </c>
      <c r="T38" s="165">
        <v>-13.265700000000001</v>
      </c>
      <c r="U38" s="165">
        <v>6.6002999999999998</v>
      </c>
      <c r="V38" s="165">
        <v>6.4486999999999997</v>
      </c>
      <c r="W38" s="165">
        <v>11.417899999999999</v>
      </c>
      <c r="X38" s="165">
        <v>3.5501999999999998</v>
      </c>
      <c r="Y38" s="165">
        <v>-0.1391</v>
      </c>
      <c r="Z38" s="165">
        <v>2.4315000000000002</v>
      </c>
      <c r="AA38" s="166"/>
      <c r="AB38" s="165">
        <v>-0.97009999999999996</v>
      </c>
      <c r="AC38" s="165">
        <v>-0.44600000000000001</v>
      </c>
      <c r="AD38" s="166"/>
      <c r="AE38" s="165">
        <v>4.8460000000000001</v>
      </c>
      <c r="AF38" s="165">
        <v>2.2200000000000002</v>
      </c>
      <c r="AG38" s="166"/>
      <c r="AH38" s="165">
        <v>0.32900000000000001</v>
      </c>
      <c r="AI38" s="165">
        <v>0.24</v>
      </c>
      <c r="AJ38" s="166"/>
      <c r="AK38" s="165">
        <v>-12.77</v>
      </c>
      <c r="AL38" s="166"/>
      <c r="AM38" s="165">
        <v>-10.220000000000001</v>
      </c>
      <c r="AN38" s="165">
        <v>-10.3</v>
      </c>
      <c r="AO38" s="165">
        <v>8.9030000000000005</v>
      </c>
      <c r="AP38" s="165">
        <v>2.3468</v>
      </c>
      <c r="AQ38" s="165">
        <v>21.5672</v>
      </c>
      <c r="AR38" s="165">
        <v>25.351099999999999</v>
      </c>
      <c r="AS38" s="165">
        <v>-13.447900000000001</v>
      </c>
      <c r="AT38" s="165">
        <v>-7.0998000000000001</v>
      </c>
      <c r="AU38" s="165">
        <v>-6.0113000000000003</v>
      </c>
      <c r="AV38" s="165">
        <v>15.0184</v>
      </c>
      <c r="AW38" s="165">
        <v>16.332799999999999</v>
      </c>
      <c r="AX38" s="165">
        <v>-17.146799999999999</v>
      </c>
      <c r="AY38" s="165">
        <v>-13.6638</v>
      </c>
      <c r="AZ38" s="165">
        <v>38.795900000000003</v>
      </c>
      <c r="BA38" s="165">
        <v>42.518999999999998</v>
      </c>
      <c r="BB38" s="165">
        <v>59.222499999999997</v>
      </c>
      <c r="BC38" s="165">
        <v>7.5914000000000001</v>
      </c>
      <c r="BD38" s="165">
        <v>-5.6</v>
      </c>
      <c r="BE38" s="165">
        <v>-5.6</v>
      </c>
      <c r="BF38" s="165">
        <v>-25.027699999999999</v>
      </c>
      <c r="BG38" s="165">
        <v>-24.329499999999999</v>
      </c>
      <c r="BH38" s="165">
        <v>-2.7252999999999998</v>
      </c>
      <c r="BI38" s="166"/>
      <c r="BJ38" s="165">
        <v>4.4044999999999996</v>
      </c>
      <c r="BK38" s="165">
        <v>5.3365</v>
      </c>
      <c r="BL38" s="165">
        <v>4.8403999999999998</v>
      </c>
      <c r="BM38" s="165">
        <v>3.3597000000000001</v>
      </c>
      <c r="BN38" s="165">
        <v>-112.27760000000001</v>
      </c>
      <c r="BO38" s="165">
        <v>83.773300000000006</v>
      </c>
      <c r="BP38" s="165">
        <v>83.773300000000006</v>
      </c>
      <c r="BQ38" s="165">
        <v>-86.934700000000007</v>
      </c>
      <c r="BR38" s="165">
        <v>-105.7876</v>
      </c>
      <c r="BS38" s="166"/>
      <c r="BT38" s="166"/>
      <c r="BU38" s="166"/>
      <c r="BV38" s="165">
        <v>38.042099999999998</v>
      </c>
      <c r="BW38" s="165">
        <v>16.02</v>
      </c>
      <c r="BX38" s="166"/>
      <c r="BY38" s="165">
        <v>0.96</v>
      </c>
      <c r="BZ38" s="165">
        <v>3.73</v>
      </c>
      <c r="CA38" s="165">
        <v>-24.911799999999999</v>
      </c>
      <c r="CB38" s="165">
        <v>-24.911799999999999</v>
      </c>
      <c r="CC38" s="165">
        <v>33.181699999999999</v>
      </c>
      <c r="CD38" s="165">
        <v>31.126899999999999</v>
      </c>
      <c r="CE38" s="165">
        <v>-8.0900999999999996</v>
      </c>
      <c r="CF38" s="165">
        <v>-13.396800000000001</v>
      </c>
      <c r="CG38" s="165">
        <v>-13.480700000000001</v>
      </c>
      <c r="CH38" s="165">
        <v>5.7916999999999996</v>
      </c>
      <c r="CI38" s="166"/>
      <c r="CJ38" s="166"/>
      <c r="CK38" s="166"/>
      <c r="CL38" s="165">
        <v>-3</v>
      </c>
      <c r="CM38" s="165">
        <v>-3.9</v>
      </c>
      <c r="CN38" s="165">
        <v>-3.88</v>
      </c>
      <c r="CO38" s="165">
        <v>29.339400000000001</v>
      </c>
      <c r="CP38" s="165">
        <v>28.886800000000001</v>
      </c>
      <c r="CQ38" s="165">
        <v>27.1936</v>
      </c>
      <c r="CR38" s="165">
        <v>53.684800000000003</v>
      </c>
      <c r="CS38" s="165">
        <v>54.441800000000001</v>
      </c>
      <c r="CT38" s="165">
        <v>-26.565899999999999</v>
      </c>
      <c r="CU38" s="165">
        <v>-48.448300000000003</v>
      </c>
      <c r="CV38" s="165">
        <v>-21.888000000000002</v>
      </c>
      <c r="CW38" s="165">
        <v>4.8105000000000002</v>
      </c>
      <c r="CX38" s="165">
        <v>35.47</v>
      </c>
      <c r="CY38" s="165">
        <v>16.11</v>
      </c>
      <c r="CZ38" s="165">
        <v>29.067399999999999</v>
      </c>
      <c r="DA38" s="165">
        <v>28.2257</v>
      </c>
      <c r="DB38" s="165">
        <v>-13.09</v>
      </c>
      <c r="DC38" s="165">
        <v>-11.247999999999999</v>
      </c>
      <c r="DD38" s="166"/>
      <c r="DE38" s="166"/>
      <c r="DF38" s="165">
        <v>-4.3703000000000003</v>
      </c>
      <c r="DG38" s="165">
        <v>-14.8346</v>
      </c>
      <c r="DH38" s="165">
        <v>-6.9791999999999996</v>
      </c>
      <c r="DI38" s="166"/>
      <c r="DJ38" s="166"/>
      <c r="DK38" s="165">
        <v>-2.5964</v>
      </c>
      <c r="DL38" s="165">
        <v>8.2341999999999995</v>
      </c>
      <c r="DM38" s="165">
        <v>17.0381</v>
      </c>
      <c r="DN38" s="165">
        <v>19.117100000000001</v>
      </c>
      <c r="DO38" s="165">
        <v>9.1</v>
      </c>
      <c r="DP38" s="165">
        <v>-5.4</v>
      </c>
      <c r="DQ38" s="165">
        <v>13.3765</v>
      </c>
      <c r="DR38" s="165">
        <v>2.4150999999999998</v>
      </c>
      <c r="DS38" s="165">
        <v>-13.56</v>
      </c>
      <c r="DT38" s="165">
        <v>-13.74</v>
      </c>
      <c r="DU38" s="165">
        <v>40.21</v>
      </c>
      <c r="DV38" s="165">
        <v>-2.72</v>
      </c>
      <c r="DW38" s="165">
        <v>2.5455000000000001</v>
      </c>
      <c r="DX38" s="165">
        <v>1.5182</v>
      </c>
      <c r="DY38" s="165">
        <v>-32.607100000000003</v>
      </c>
      <c r="DZ38" s="165">
        <v>-29.8</v>
      </c>
      <c r="EA38" s="165">
        <v>38.864800000000002</v>
      </c>
      <c r="EB38" s="165">
        <v>17.1145</v>
      </c>
      <c r="EC38" s="165">
        <v>7.2312000000000003</v>
      </c>
      <c r="ED38" s="165">
        <v>8.0767000000000007</v>
      </c>
      <c r="EE38" s="165">
        <v>-3.1768999999999998</v>
      </c>
      <c r="EF38" s="165">
        <v>-9.1593</v>
      </c>
      <c r="EG38" s="165">
        <v>-13.487</v>
      </c>
      <c r="EH38" s="165">
        <v>3.9630999999999998</v>
      </c>
      <c r="EI38" s="165">
        <v>-45.852600000000002</v>
      </c>
      <c r="EJ38" s="166"/>
      <c r="EK38" s="165">
        <v>-13.452199999999999</v>
      </c>
      <c r="EL38" s="165">
        <v>-12.611800000000001</v>
      </c>
      <c r="EM38" s="165">
        <v>10.984999999999999</v>
      </c>
      <c r="EN38" s="165">
        <v>2.6905999999999999</v>
      </c>
      <c r="EO38" s="165">
        <v>1.5794999999999999</v>
      </c>
      <c r="EP38" s="165">
        <v>-16.388000000000002</v>
      </c>
      <c r="EQ38" s="165">
        <v>-28.337299999999999</v>
      </c>
      <c r="ER38" s="166"/>
      <c r="ES38" s="165">
        <v>-4.2789000000000001</v>
      </c>
      <c r="ET38" s="165">
        <v>12.88</v>
      </c>
      <c r="EU38" s="165">
        <v>-12.37</v>
      </c>
      <c r="EV38" s="165">
        <v>-0.3</v>
      </c>
      <c r="EW38" s="165">
        <v>4.2352999999999996</v>
      </c>
      <c r="EX38" s="165">
        <v>-4.8773</v>
      </c>
      <c r="EY38" s="165">
        <v>-8.7605000000000004</v>
      </c>
      <c r="EZ38" s="165">
        <v>-8.7667999999999999</v>
      </c>
      <c r="FA38" s="165">
        <v>4.2313999999999998</v>
      </c>
      <c r="FB38" s="165">
        <v>-5.9036</v>
      </c>
      <c r="FC38" s="165">
        <v>-7.2759</v>
      </c>
      <c r="FD38" s="165">
        <v>5.3521999999999998</v>
      </c>
      <c r="FE38" s="166"/>
      <c r="FF38" s="165">
        <v>4.9771999999999998</v>
      </c>
      <c r="FG38" s="165">
        <v>0</v>
      </c>
      <c r="FH38" s="165">
        <v>3.3826999999999998</v>
      </c>
      <c r="FI38" s="165">
        <v>2.7374999999999998</v>
      </c>
      <c r="FJ38" s="165">
        <v>19.09</v>
      </c>
      <c r="FK38" s="165">
        <v>18.587599999999998</v>
      </c>
      <c r="FL38" s="165">
        <v>-14.903600000000001</v>
      </c>
      <c r="FM38" s="165">
        <v>12.3627</v>
      </c>
      <c r="FN38" s="165">
        <v>12.3604</v>
      </c>
      <c r="FO38" s="165">
        <v>-4.4454000000000002</v>
      </c>
      <c r="FP38" s="165">
        <v>16.262699999999999</v>
      </c>
      <c r="FQ38" s="165">
        <v>24.142199999999999</v>
      </c>
      <c r="FR38" s="165">
        <v>-23.36</v>
      </c>
      <c r="FS38" s="165">
        <v>-1.5229999999999999</v>
      </c>
      <c r="FT38" s="165">
        <v>0.19159999999999999</v>
      </c>
      <c r="FU38" s="165">
        <v>1.1299999999999999</v>
      </c>
      <c r="FV38" s="165">
        <v>1.93</v>
      </c>
      <c r="FW38" s="165">
        <v>-24.7105</v>
      </c>
      <c r="FX38" s="166"/>
      <c r="FY38" s="165">
        <v>3.5649999999999999</v>
      </c>
      <c r="FZ38" s="165">
        <v>0.39800000000000002</v>
      </c>
      <c r="GA38" s="166"/>
      <c r="GB38" s="165">
        <v>22.5</v>
      </c>
      <c r="GC38" s="165">
        <v>-29.381900000000002</v>
      </c>
      <c r="GD38" s="165">
        <v>-9.8687000000000005</v>
      </c>
      <c r="GE38" s="165">
        <v>-1.69</v>
      </c>
      <c r="GF38" s="165">
        <v>23.322800000000001</v>
      </c>
      <c r="GG38" s="166"/>
      <c r="GH38" s="165">
        <v>22.332799999999999</v>
      </c>
      <c r="GI38" s="165">
        <v>-7.1837</v>
      </c>
      <c r="GJ38" s="165">
        <v>-7.7512999999999996</v>
      </c>
      <c r="GK38" s="165">
        <v>3.2079</v>
      </c>
      <c r="GL38" s="166"/>
      <c r="GM38" s="166"/>
      <c r="GN38" s="166"/>
      <c r="GO38" s="165">
        <v>-19.696300000000001</v>
      </c>
      <c r="GP38" s="165">
        <v>0.17879999999999999</v>
      </c>
      <c r="GQ38" s="165">
        <v>-18.8142</v>
      </c>
      <c r="GR38" s="165">
        <v>-7.4534000000000002</v>
      </c>
      <c r="GS38" s="165">
        <v>-7.5659999999999998</v>
      </c>
      <c r="GT38" s="165">
        <v>115.9868</v>
      </c>
      <c r="GU38" s="165">
        <v>-4.8949999999999996</v>
      </c>
      <c r="GV38" s="165">
        <v>-7.3586</v>
      </c>
      <c r="GW38" s="165">
        <v>-10.5084</v>
      </c>
      <c r="GX38" s="165">
        <v>2.4786000000000001</v>
      </c>
      <c r="GY38" s="165">
        <v>8.2784999999999993</v>
      </c>
      <c r="GZ38" s="165">
        <v>8.3474000000000004</v>
      </c>
      <c r="HA38" s="165">
        <v>1.9725999999999999</v>
      </c>
      <c r="HB38" s="165">
        <v>-11.795400000000001</v>
      </c>
      <c r="HC38" s="165">
        <v>-11.538500000000001</v>
      </c>
      <c r="HD38" s="165">
        <v>-17.600000000000001</v>
      </c>
      <c r="HE38" s="165">
        <v>12.277100000000001</v>
      </c>
      <c r="HF38" s="165">
        <v>0</v>
      </c>
      <c r="HG38" s="165">
        <v>32.651400000000002</v>
      </c>
      <c r="HH38" s="165">
        <v>83.113399999999999</v>
      </c>
      <c r="HI38" s="165">
        <v>-46.0809</v>
      </c>
      <c r="HJ38" s="165">
        <v>5.7972000000000001</v>
      </c>
      <c r="HK38" s="165">
        <v>-5.7934000000000001</v>
      </c>
      <c r="HL38" s="165">
        <v>-7.5057</v>
      </c>
      <c r="HM38" s="165">
        <v>-11.2841</v>
      </c>
      <c r="HN38" s="165">
        <v>-13.0299</v>
      </c>
      <c r="HO38" s="166"/>
      <c r="HP38" s="166"/>
      <c r="HQ38" s="165">
        <v>-10.930199999999999</v>
      </c>
      <c r="HR38" s="165">
        <v>-11.276300000000001</v>
      </c>
      <c r="HS38" s="165">
        <v>-26.491</v>
      </c>
      <c r="HT38" s="165">
        <v>-26.304500000000001</v>
      </c>
      <c r="HU38" s="165">
        <v>22.6</v>
      </c>
      <c r="HV38" s="165">
        <v>22.57</v>
      </c>
      <c r="HW38" s="165">
        <v>-23</v>
      </c>
      <c r="HX38" s="165">
        <v>-23</v>
      </c>
      <c r="HY38" s="165">
        <v>0.49349999999999999</v>
      </c>
      <c r="HZ38" s="165">
        <v>6.32</v>
      </c>
      <c r="IA38" s="165">
        <v>72.380499999999998</v>
      </c>
      <c r="IB38" s="165">
        <v>26.171900000000001</v>
      </c>
      <c r="IC38" s="165">
        <v>26.104700000000001</v>
      </c>
      <c r="ID38" s="165">
        <v>-12.3</v>
      </c>
      <c r="IE38" s="165">
        <v>-32</v>
      </c>
      <c r="IF38" s="165">
        <v>-5.4</v>
      </c>
      <c r="IG38" s="165">
        <v>-5.9</v>
      </c>
      <c r="IH38" s="165">
        <v>-17.894500000000001</v>
      </c>
      <c r="II38" s="165">
        <v>-17.734400000000001</v>
      </c>
      <c r="IJ38" s="165">
        <v>-173.2629</v>
      </c>
      <c r="IK38" s="165">
        <v>-1.4875</v>
      </c>
      <c r="IL38" s="165">
        <v>-224.13720000000001</v>
      </c>
      <c r="IM38" s="165">
        <v>-22.4956</v>
      </c>
      <c r="IN38" s="166"/>
      <c r="IO38" s="165">
        <v>64.761300000000006</v>
      </c>
      <c r="IP38" s="165">
        <v>105.27630000000001</v>
      </c>
      <c r="IQ38" s="165">
        <v>106.0963</v>
      </c>
      <c r="IR38" s="165">
        <v>123.7928</v>
      </c>
      <c r="IS38" s="165">
        <v>-11.7058</v>
      </c>
      <c r="IT38" s="165">
        <v>14.969799999999999</v>
      </c>
      <c r="IU38" s="165">
        <v>12.984999999999999</v>
      </c>
      <c r="IV38" s="165">
        <v>5.2096</v>
      </c>
      <c r="IW38" s="165">
        <v>92.343400000000003</v>
      </c>
      <c r="IX38" s="165">
        <v>-238.58789999999999</v>
      </c>
      <c r="IY38" s="165">
        <v>-6.6820000000000004</v>
      </c>
      <c r="IZ38" s="165">
        <v>7.0853999999999999</v>
      </c>
      <c r="JA38" s="165">
        <v>-1.5467</v>
      </c>
      <c r="JB38" s="166"/>
      <c r="JC38" s="165">
        <v>-5.92</v>
      </c>
      <c r="JD38" s="165">
        <v>0.158</v>
      </c>
      <c r="JE38" s="165">
        <v>0.15</v>
      </c>
      <c r="JF38" s="165">
        <v>1.1200000000000001</v>
      </c>
      <c r="JG38" s="165">
        <v>0</v>
      </c>
      <c r="JH38" s="165">
        <v>-1.1377999999999999</v>
      </c>
      <c r="JI38" s="165">
        <v>-6.0349000000000004</v>
      </c>
      <c r="JJ38" s="165">
        <v>0.64549999999999996</v>
      </c>
      <c r="JK38" s="165">
        <v>-0.14499999999999999</v>
      </c>
      <c r="JL38" s="165">
        <v>0</v>
      </c>
      <c r="JM38" s="165">
        <v>-2.819</v>
      </c>
      <c r="JN38" s="165">
        <v>-2.431</v>
      </c>
      <c r="JO38" s="166"/>
      <c r="JP38" s="166"/>
      <c r="JQ38" s="165">
        <v>3.8761999999999999</v>
      </c>
      <c r="JR38" s="165">
        <v>3.7393999999999998</v>
      </c>
      <c r="JS38" s="165">
        <v>2.6743999999999999</v>
      </c>
      <c r="JT38" s="166"/>
      <c r="JU38" s="165">
        <v>17.100000000000001</v>
      </c>
      <c r="JV38" s="165">
        <v>3.1825000000000001</v>
      </c>
      <c r="JW38" s="165">
        <v>1.49</v>
      </c>
      <c r="JX38" s="166"/>
      <c r="JY38" s="165">
        <v>0</v>
      </c>
      <c r="JZ38" s="165">
        <v>-17.014500000000002</v>
      </c>
      <c r="KA38" s="165">
        <v>-19.978100000000001</v>
      </c>
      <c r="KB38" s="165">
        <v>1.3816999999999999</v>
      </c>
      <c r="KC38" s="165">
        <v>12.4636</v>
      </c>
      <c r="KD38" s="165">
        <v>-14.9749</v>
      </c>
      <c r="KE38" s="165">
        <v>2.3010000000000002</v>
      </c>
      <c r="KF38" s="165">
        <v>-9.1999999999999993</v>
      </c>
      <c r="KG38" s="165">
        <v>-6.7</v>
      </c>
      <c r="KH38" s="165">
        <v>30.244199999999999</v>
      </c>
      <c r="KI38" s="165">
        <v>-72.359700000000004</v>
      </c>
    </row>
    <row r="39" spans="1:295" ht="18" customHeight="1" x14ac:dyDescent="0.3">
      <c r="A39" s="161" t="s">
        <v>68</v>
      </c>
      <c r="B39" s="161" t="s">
        <v>787</v>
      </c>
      <c r="C39" s="165">
        <v>1.4498</v>
      </c>
      <c r="D39" s="165">
        <v>3.3058999999999998</v>
      </c>
      <c r="E39" s="165">
        <v>-8.3731000000000009</v>
      </c>
      <c r="F39" s="165">
        <v>4.6543000000000001</v>
      </c>
      <c r="G39" s="165">
        <v>12.1539</v>
      </c>
      <c r="H39" s="166"/>
      <c r="I39" s="165">
        <v>14.690300000000001</v>
      </c>
      <c r="J39" s="166"/>
      <c r="K39" s="165">
        <v>25.8002</v>
      </c>
      <c r="L39" s="165">
        <v>11.4557</v>
      </c>
      <c r="M39" s="166"/>
      <c r="N39" s="165">
        <v>-22.2</v>
      </c>
      <c r="O39" s="165">
        <v>-26.4</v>
      </c>
      <c r="P39" s="165">
        <v>2.2000000000000002</v>
      </c>
      <c r="Q39" s="165">
        <v>5.7960000000000003</v>
      </c>
      <c r="R39" s="166"/>
      <c r="S39" s="165">
        <v>3.2456</v>
      </c>
      <c r="T39" s="165">
        <v>-12.854799999999999</v>
      </c>
      <c r="U39" s="165">
        <v>6.5910000000000002</v>
      </c>
      <c r="V39" s="165">
        <v>6.6440000000000001</v>
      </c>
      <c r="W39" s="165">
        <v>11.5589</v>
      </c>
      <c r="X39" s="165">
        <v>3.0569999999999999</v>
      </c>
      <c r="Y39" s="165">
        <v>-7.9000000000000001E-2</v>
      </c>
      <c r="Z39" s="165">
        <v>2.1941999999999999</v>
      </c>
      <c r="AA39" s="166"/>
      <c r="AB39" s="165">
        <v>-1.1671</v>
      </c>
      <c r="AC39" s="165">
        <v>-0.51700000000000002</v>
      </c>
      <c r="AD39" s="166"/>
      <c r="AE39" s="165">
        <v>4.5709999999999997</v>
      </c>
      <c r="AF39" s="165">
        <v>2.2200000000000002</v>
      </c>
      <c r="AG39" s="165">
        <v>-4.4000000000000004</v>
      </c>
      <c r="AH39" s="165">
        <v>0.44700000000000001</v>
      </c>
      <c r="AI39" s="165">
        <v>0.251</v>
      </c>
      <c r="AJ39" s="166"/>
      <c r="AK39" s="165">
        <v>-12.76</v>
      </c>
      <c r="AL39" s="166"/>
      <c r="AM39" s="165">
        <v>-10.46</v>
      </c>
      <c r="AN39" s="165">
        <v>-10.53</v>
      </c>
      <c r="AO39" s="165">
        <v>9.0862999999999996</v>
      </c>
      <c r="AP39" s="165">
        <v>2.3161</v>
      </c>
      <c r="AQ39" s="165">
        <v>21.677900000000001</v>
      </c>
      <c r="AR39" s="165">
        <v>25.610199999999999</v>
      </c>
      <c r="AS39" s="165">
        <v>-11.117599999999999</v>
      </c>
      <c r="AT39" s="165">
        <v>-6.2961</v>
      </c>
      <c r="AU39" s="165">
        <v>-5.8982999999999999</v>
      </c>
      <c r="AV39" s="165">
        <v>1.7262</v>
      </c>
      <c r="AW39" s="165">
        <v>2.4805000000000001</v>
      </c>
      <c r="AX39" s="165">
        <v>-14.7355</v>
      </c>
      <c r="AY39" s="165">
        <v>-11.3865</v>
      </c>
      <c r="AZ39" s="165">
        <v>29.3371</v>
      </c>
      <c r="BA39" s="165">
        <v>30.956399999999999</v>
      </c>
      <c r="BB39" s="165">
        <v>58.064300000000003</v>
      </c>
      <c r="BC39" s="165">
        <v>9.7205999999999992</v>
      </c>
      <c r="BD39" s="165">
        <v>-6.4</v>
      </c>
      <c r="BE39" s="165">
        <v>-6.3</v>
      </c>
      <c r="BF39" s="165">
        <v>-27.443200000000001</v>
      </c>
      <c r="BG39" s="165">
        <v>-27.265699999999999</v>
      </c>
      <c r="BH39" s="165">
        <v>-2.7012999999999998</v>
      </c>
      <c r="BI39" s="166"/>
      <c r="BJ39" s="165">
        <v>6.3758999999999997</v>
      </c>
      <c r="BK39" s="165">
        <v>5.4043000000000001</v>
      </c>
      <c r="BL39" s="165">
        <v>4.7693000000000003</v>
      </c>
      <c r="BM39" s="165">
        <v>3.1844000000000001</v>
      </c>
      <c r="BN39" s="165">
        <v>-123.50839999999999</v>
      </c>
      <c r="BO39" s="165">
        <v>87.099800000000002</v>
      </c>
      <c r="BP39" s="165">
        <v>87.099800000000002</v>
      </c>
      <c r="BQ39" s="165">
        <v>-80.294200000000004</v>
      </c>
      <c r="BR39" s="165">
        <v>-107.83280000000001</v>
      </c>
      <c r="BS39" s="166"/>
      <c r="BT39" s="166"/>
      <c r="BU39" s="166"/>
      <c r="BV39" s="166"/>
      <c r="BW39" s="165">
        <v>16.07</v>
      </c>
      <c r="BX39" s="166"/>
      <c r="BY39" s="165">
        <v>0.93</v>
      </c>
      <c r="BZ39" s="165">
        <v>3.54</v>
      </c>
      <c r="CA39" s="165">
        <v>-25.581600000000002</v>
      </c>
      <c r="CB39" s="165">
        <v>-25.313700000000001</v>
      </c>
      <c r="CC39" s="165">
        <v>33.808700000000002</v>
      </c>
      <c r="CD39" s="165">
        <v>31.5213</v>
      </c>
      <c r="CE39" s="165">
        <v>-8.8398000000000003</v>
      </c>
      <c r="CF39" s="165">
        <v>-14.4199</v>
      </c>
      <c r="CG39" s="165">
        <v>-14.1576</v>
      </c>
      <c r="CH39" s="165">
        <v>5.8566000000000003</v>
      </c>
      <c r="CI39" s="165">
        <v>0</v>
      </c>
      <c r="CJ39" s="166"/>
      <c r="CK39" s="166"/>
      <c r="CL39" s="165">
        <v>-3.7</v>
      </c>
      <c r="CM39" s="165">
        <v>-4.7</v>
      </c>
      <c r="CN39" s="165">
        <v>-3.92</v>
      </c>
      <c r="CO39" s="165">
        <v>28.0044</v>
      </c>
      <c r="CP39" s="165">
        <v>28.0686</v>
      </c>
      <c r="CQ39" s="165">
        <v>26.552900000000001</v>
      </c>
      <c r="CR39" s="165">
        <v>55.299100000000003</v>
      </c>
      <c r="CS39" s="165">
        <v>55.445300000000003</v>
      </c>
      <c r="CT39" s="165">
        <v>-25.791399999999999</v>
      </c>
      <c r="CU39" s="165">
        <v>-49.354199999999999</v>
      </c>
      <c r="CV39" s="165">
        <v>-22.7363</v>
      </c>
      <c r="CW39" s="165">
        <v>4.7619999999999996</v>
      </c>
      <c r="CX39" s="165">
        <v>37.47</v>
      </c>
      <c r="CY39" s="165">
        <v>16.71</v>
      </c>
      <c r="CZ39" s="165">
        <v>29.379899999999999</v>
      </c>
      <c r="DA39" s="165">
        <v>28.616299999999999</v>
      </c>
      <c r="DB39" s="165">
        <v>-13.24</v>
      </c>
      <c r="DC39" s="165">
        <v>-11.247999999999999</v>
      </c>
      <c r="DD39" s="166"/>
      <c r="DE39" s="166"/>
      <c r="DF39" s="165">
        <v>-4.9451000000000001</v>
      </c>
      <c r="DG39" s="165">
        <v>-15.0982</v>
      </c>
      <c r="DH39" s="165">
        <v>-7.1681999999999997</v>
      </c>
      <c r="DI39" s="165">
        <v>-38.6</v>
      </c>
      <c r="DJ39" s="165">
        <v>-38.700000000000003</v>
      </c>
      <c r="DK39" s="165">
        <v>-2.6892</v>
      </c>
      <c r="DL39" s="165">
        <v>8.2341999999999995</v>
      </c>
      <c r="DM39" s="165">
        <v>17.826699999999999</v>
      </c>
      <c r="DN39" s="165">
        <v>19.117100000000001</v>
      </c>
      <c r="DO39" s="165">
        <v>9.0399999999999991</v>
      </c>
      <c r="DP39" s="165">
        <v>-5.31</v>
      </c>
      <c r="DQ39" s="165">
        <v>12.865</v>
      </c>
      <c r="DR39" s="165">
        <v>3.7176999999999998</v>
      </c>
      <c r="DS39" s="165">
        <v>-13.77</v>
      </c>
      <c r="DT39" s="165">
        <v>-13.79</v>
      </c>
      <c r="DU39" s="165">
        <v>40.5</v>
      </c>
      <c r="DV39" s="165">
        <v>-2.61</v>
      </c>
      <c r="DW39" s="165">
        <v>1.8909</v>
      </c>
      <c r="DX39" s="165">
        <v>1.1182000000000001</v>
      </c>
      <c r="DY39" s="165">
        <v>-31.606200000000001</v>
      </c>
      <c r="DZ39" s="165">
        <v>-30.863600000000002</v>
      </c>
      <c r="EA39" s="165">
        <v>39.706600000000002</v>
      </c>
      <c r="EB39" s="165">
        <v>17.595600000000001</v>
      </c>
      <c r="EC39" s="165">
        <v>7.3422999999999998</v>
      </c>
      <c r="ED39" s="165">
        <v>8.0966000000000005</v>
      </c>
      <c r="EE39" s="165">
        <v>-4.9047000000000001</v>
      </c>
      <c r="EF39" s="165">
        <v>-12.498900000000001</v>
      </c>
      <c r="EG39" s="165">
        <v>-13.769</v>
      </c>
      <c r="EH39" s="165">
        <v>-1.7299</v>
      </c>
      <c r="EI39" s="165">
        <v>-48.303400000000003</v>
      </c>
      <c r="EJ39" s="166"/>
      <c r="EK39" s="165">
        <v>-13.8188</v>
      </c>
      <c r="EL39" s="165">
        <v>-13.4717</v>
      </c>
      <c r="EM39" s="165">
        <v>0</v>
      </c>
      <c r="EN39" s="165">
        <v>3.3807999999999998</v>
      </c>
      <c r="EO39" s="165">
        <v>2.5118999999999998</v>
      </c>
      <c r="EP39" s="165">
        <v>-12.804</v>
      </c>
      <c r="EQ39" s="165">
        <v>-29.760300000000001</v>
      </c>
      <c r="ER39" s="166"/>
      <c r="ES39" s="165">
        <v>-2.9613</v>
      </c>
      <c r="ET39" s="165">
        <v>13.2</v>
      </c>
      <c r="EU39" s="165">
        <v>-11.62</v>
      </c>
      <c r="EV39" s="165">
        <v>0.1</v>
      </c>
      <c r="EW39" s="165">
        <v>4.4782000000000002</v>
      </c>
      <c r="EX39" s="165">
        <v>-3.4123000000000001</v>
      </c>
      <c r="EY39" s="165">
        <v>-8.9121000000000006</v>
      </c>
      <c r="EZ39" s="165">
        <v>-8.9088999999999992</v>
      </c>
      <c r="FA39" s="165">
        <v>5.0301999999999998</v>
      </c>
      <c r="FB39" s="165">
        <v>-5.0259</v>
      </c>
      <c r="FC39" s="165">
        <v>-9.6616</v>
      </c>
      <c r="FD39" s="165">
        <v>5.3556999999999997</v>
      </c>
      <c r="FE39" s="166"/>
      <c r="FF39" s="165">
        <v>5.0087999999999999</v>
      </c>
      <c r="FG39" s="165">
        <v>2.5743999999999998</v>
      </c>
      <c r="FH39" s="165">
        <v>2.7886000000000002</v>
      </c>
      <c r="FI39" s="165">
        <v>0</v>
      </c>
      <c r="FJ39" s="165">
        <v>18.252700000000001</v>
      </c>
      <c r="FK39" s="165">
        <v>18.587599999999998</v>
      </c>
      <c r="FL39" s="165">
        <v>-11.2196</v>
      </c>
      <c r="FM39" s="165">
        <v>12.3607</v>
      </c>
      <c r="FN39" s="165">
        <v>12.254799999999999</v>
      </c>
      <c r="FO39" s="165">
        <v>-4.6749999999999998</v>
      </c>
      <c r="FP39" s="166"/>
      <c r="FQ39" s="165">
        <v>24.2057</v>
      </c>
      <c r="FR39" s="165">
        <v>-22.37</v>
      </c>
      <c r="FS39" s="165">
        <v>-1.5377000000000001</v>
      </c>
      <c r="FT39" s="165">
        <v>0.22639999999999999</v>
      </c>
      <c r="FU39" s="165">
        <v>1.42</v>
      </c>
      <c r="FV39" s="165">
        <v>1.71</v>
      </c>
      <c r="FW39" s="165">
        <v>-24.316800000000001</v>
      </c>
      <c r="FX39" s="165">
        <v>2.3311999999999999</v>
      </c>
      <c r="FY39" s="165">
        <v>3.5419999999999998</v>
      </c>
      <c r="FZ39" s="165">
        <v>0.73399999999999999</v>
      </c>
      <c r="GA39" s="166"/>
      <c r="GB39" s="165">
        <v>22.25</v>
      </c>
      <c r="GC39" s="165">
        <v>-30.091799999999999</v>
      </c>
      <c r="GD39" s="165">
        <v>-10.617599999999999</v>
      </c>
      <c r="GE39" s="165">
        <v>-1.4</v>
      </c>
      <c r="GF39" s="165">
        <v>23.126300000000001</v>
      </c>
      <c r="GG39" s="166"/>
      <c r="GH39" s="165">
        <v>22.805499999999999</v>
      </c>
      <c r="GI39" s="165">
        <v>-7.7260999999999997</v>
      </c>
      <c r="GJ39" s="165">
        <v>-8.1814</v>
      </c>
      <c r="GK39" s="165">
        <v>3.2096</v>
      </c>
      <c r="GL39" s="166"/>
      <c r="GM39" s="166"/>
      <c r="GN39" s="165">
        <v>-12.0853</v>
      </c>
      <c r="GO39" s="165">
        <v>-19.8127</v>
      </c>
      <c r="GP39" s="165">
        <v>-0.2077</v>
      </c>
      <c r="GQ39" s="165">
        <v>-18.819099999999999</v>
      </c>
      <c r="GR39" s="165">
        <v>-7.2937000000000003</v>
      </c>
      <c r="GS39" s="165">
        <v>-7.5164999999999997</v>
      </c>
      <c r="GT39" s="165">
        <v>116.1157</v>
      </c>
      <c r="GU39" s="165">
        <v>-3.9727000000000001</v>
      </c>
      <c r="GV39" s="165">
        <v>-6.4116999999999997</v>
      </c>
      <c r="GW39" s="165">
        <v>-9.5545000000000009</v>
      </c>
      <c r="GX39" s="165">
        <v>3.0325000000000002</v>
      </c>
      <c r="GY39" s="165">
        <v>8.3297000000000008</v>
      </c>
      <c r="GZ39" s="165">
        <v>8.4581999999999997</v>
      </c>
      <c r="HA39" s="165">
        <v>2.4339</v>
      </c>
      <c r="HB39" s="165">
        <v>-11.451700000000001</v>
      </c>
      <c r="HC39" s="165">
        <v>-10.5892</v>
      </c>
      <c r="HD39" s="165">
        <v>-15.51</v>
      </c>
      <c r="HE39" s="165">
        <v>9.3945000000000007</v>
      </c>
      <c r="HF39" s="165">
        <v>-5.5461999999999998</v>
      </c>
      <c r="HG39" s="165">
        <v>30.4483</v>
      </c>
      <c r="HH39" s="165">
        <v>88.548900000000003</v>
      </c>
      <c r="HI39" s="165">
        <v>-46.186300000000003</v>
      </c>
      <c r="HJ39" s="165">
        <v>6.2321</v>
      </c>
      <c r="HK39" s="165">
        <v>0</v>
      </c>
      <c r="HL39" s="165">
        <v>-6.4459999999999997</v>
      </c>
      <c r="HM39" s="165">
        <v>-10.5076</v>
      </c>
      <c r="HN39" s="165">
        <v>-11.839499999999999</v>
      </c>
      <c r="HO39" s="166"/>
      <c r="HP39" s="166"/>
      <c r="HQ39" s="165">
        <v>-11.787100000000001</v>
      </c>
      <c r="HR39" s="165">
        <v>-11.496</v>
      </c>
      <c r="HS39" s="165">
        <v>-25.4863</v>
      </c>
      <c r="HT39" s="165">
        <v>-25.924900000000001</v>
      </c>
      <c r="HU39" s="165">
        <v>21.09</v>
      </c>
      <c r="HV39" s="165">
        <v>20.399999999999999</v>
      </c>
      <c r="HW39" s="165">
        <v>-22.4</v>
      </c>
      <c r="HX39" s="165">
        <v>-22.4</v>
      </c>
      <c r="HY39" s="165">
        <v>0.65100000000000002</v>
      </c>
      <c r="HZ39" s="165">
        <v>5.76</v>
      </c>
      <c r="IA39" s="165">
        <v>70.129800000000003</v>
      </c>
      <c r="IB39" s="165">
        <v>25.486699999999999</v>
      </c>
      <c r="IC39" s="165">
        <v>25.415900000000001</v>
      </c>
      <c r="ID39" s="165">
        <v>-12.3</v>
      </c>
      <c r="IE39" s="165">
        <v>-31.6</v>
      </c>
      <c r="IF39" s="165">
        <v>-5.5</v>
      </c>
      <c r="IG39" s="165">
        <v>-6</v>
      </c>
      <c r="IH39" s="166"/>
      <c r="II39" s="165">
        <v>-17.784400000000002</v>
      </c>
      <c r="IJ39" s="165">
        <v>-179.94829999999999</v>
      </c>
      <c r="IK39" s="165">
        <v>-3.5948000000000002</v>
      </c>
      <c r="IL39" s="165">
        <v>-222.16929999999999</v>
      </c>
      <c r="IM39" s="165">
        <v>-21.532299999999999</v>
      </c>
      <c r="IN39" s="166"/>
      <c r="IO39" s="165">
        <v>65.207400000000007</v>
      </c>
      <c r="IP39" s="165">
        <v>107.4888</v>
      </c>
      <c r="IQ39" s="165">
        <v>105.3073</v>
      </c>
      <c r="IR39" s="165">
        <v>124.812</v>
      </c>
      <c r="IS39" s="165">
        <v>-13.036300000000001</v>
      </c>
      <c r="IT39" s="165">
        <v>15.047800000000001</v>
      </c>
      <c r="IU39" s="165">
        <v>15.531000000000001</v>
      </c>
      <c r="IV39" s="165">
        <v>4.7202999999999999</v>
      </c>
      <c r="IW39" s="165">
        <v>90.280100000000004</v>
      </c>
      <c r="IX39" s="165">
        <v>-238.11699999999999</v>
      </c>
      <c r="IY39" s="165">
        <v>-10.4406</v>
      </c>
      <c r="IZ39" s="165">
        <v>8.7202000000000002</v>
      </c>
      <c r="JA39" s="165">
        <v>-1.4759</v>
      </c>
      <c r="JB39" s="166"/>
      <c r="JC39" s="165">
        <v>-5.76</v>
      </c>
      <c r="JD39" s="165">
        <v>9.6000000000000002E-2</v>
      </c>
      <c r="JE39" s="165">
        <v>8.7999999999999995E-2</v>
      </c>
      <c r="JF39" s="165">
        <v>0.48</v>
      </c>
      <c r="JG39" s="165">
        <v>0.48</v>
      </c>
      <c r="JH39" s="165">
        <v>-1.7285999999999999</v>
      </c>
      <c r="JI39" s="165">
        <v>-6.2668999999999997</v>
      </c>
      <c r="JJ39" s="165">
        <v>0.91100000000000003</v>
      </c>
      <c r="JK39" s="165">
        <v>-0.23350000000000001</v>
      </c>
      <c r="JL39" s="165">
        <v>0.5</v>
      </c>
      <c r="JM39" s="165">
        <v>-1.3240000000000001</v>
      </c>
      <c r="JN39" s="165">
        <v>-1.2549999999999999</v>
      </c>
      <c r="JO39" s="166"/>
      <c r="JP39" s="166"/>
      <c r="JQ39" s="165">
        <v>4.1696</v>
      </c>
      <c r="JR39" s="165">
        <v>3.3896999999999999</v>
      </c>
      <c r="JS39" s="165">
        <v>3.5718000000000001</v>
      </c>
      <c r="JT39" s="166"/>
      <c r="JU39" s="165">
        <v>15.5</v>
      </c>
      <c r="JV39" s="165">
        <v>3.0550000000000002</v>
      </c>
      <c r="JW39" s="165">
        <v>1.36</v>
      </c>
      <c r="JX39" s="166"/>
      <c r="JY39" s="165">
        <v>0</v>
      </c>
      <c r="JZ39" s="165">
        <v>-17.387699999999999</v>
      </c>
      <c r="KA39" s="165">
        <v>-20.0383</v>
      </c>
      <c r="KB39" s="165">
        <v>1.4919</v>
      </c>
      <c r="KC39" s="165">
        <v>13.446199999999999</v>
      </c>
      <c r="KD39" s="165">
        <v>-15.772500000000001</v>
      </c>
      <c r="KE39" s="165">
        <v>0</v>
      </c>
      <c r="KF39" s="165">
        <v>-8.3000000000000007</v>
      </c>
      <c r="KG39" s="165">
        <v>-7.8</v>
      </c>
      <c r="KH39" s="165">
        <v>23.851400000000002</v>
      </c>
      <c r="KI39" s="165">
        <v>-75.4495</v>
      </c>
    </row>
    <row r="40" spans="1:295" ht="18" customHeight="1" x14ac:dyDescent="0.3">
      <c r="A40" s="161" t="s">
        <v>68</v>
      </c>
      <c r="B40" s="161" t="s">
        <v>788</v>
      </c>
      <c r="C40" s="168">
        <v>1.4926999999999999</v>
      </c>
      <c r="D40" s="168">
        <v>3.2145000000000001</v>
      </c>
      <c r="E40" s="168">
        <v>-8.2032000000000007</v>
      </c>
      <c r="F40" s="168">
        <v>4.6999000000000004</v>
      </c>
      <c r="G40" s="168">
        <v>12.2286</v>
      </c>
      <c r="H40" s="169"/>
      <c r="I40" s="168">
        <v>14.57</v>
      </c>
      <c r="J40" s="169"/>
      <c r="K40" s="168">
        <v>25.2</v>
      </c>
      <c r="L40" s="168">
        <v>10.915699999999999</v>
      </c>
      <c r="M40" s="169"/>
      <c r="N40" s="168">
        <v>-24.42</v>
      </c>
      <c r="O40" s="168">
        <v>-26.4</v>
      </c>
      <c r="P40" s="168">
        <v>2.2000000000000002</v>
      </c>
      <c r="Q40" s="168">
        <v>5.7960000000000003</v>
      </c>
      <c r="R40" s="168">
        <v>-15.4</v>
      </c>
      <c r="S40" s="168">
        <v>3.1154000000000002</v>
      </c>
      <c r="T40" s="168">
        <v>-13.093</v>
      </c>
      <c r="U40" s="168">
        <v>6.8196000000000003</v>
      </c>
      <c r="V40" s="168">
        <v>6.7229999999999999</v>
      </c>
      <c r="W40" s="168">
        <v>11.5787</v>
      </c>
      <c r="X40" s="168">
        <v>3.1372</v>
      </c>
      <c r="Y40" s="168">
        <v>-3.27E-2</v>
      </c>
      <c r="Z40" s="168">
        <v>2.2637</v>
      </c>
      <c r="AA40" s="169"/>
      <c r="AB40" s="168">
        <v>-1.2038</v>
      </c>
      <c r="AC40" s="168">
        <v>-0.49299999999999999</v>
      </c>
      <c r="AD40" s="169"/>
      <c r="AE40" s="168">
        <v>4.391</v>
      </c>
      <c r="AF40" s="168">
        <v>2.2200000000000002</v>
      </c>
      <c r="AG40" s="168">
        <v>-6.6</v>
      </c>
      <c r="AH40" s="168">
        <v>0.38400000000000001</v>
      </c>
      <c r="AI40" s="168">
        <v>0.248</v>
      </c>
      <c r="AJ40" s="169"/>
      <c r="AK40" s="168">
        <v>-12.22</v>
      </c>
      <c r="AL40" s="169"/>
      <c r="AM40" s="168">
        <v>-10.23</v>
      </c>
      <c r="AN40" s="168">
        <v>-10.49</v>
      </c>
      <c r="AO40" s="168">
        <v>8.6622000000000003</v>
      </c>
      <c r="AP40" s="168">
        <v>2.3856000000000002</v>
      </c>
      <c r="AQ40" s="168">
        <v>20.330100000000002</v>
      </c>
      <c r="AR40" s="168">
        <v>24.156500000000001</v>
      </c>
      <c r="AS40" s="168">
        <v>-12.61</v>
      </c>
      <c r="AT40" s="168">
        <v>-6.5640000000000001</v>
      </c>
      <c r="AU40" s="168">
        <v>-6.7990000000000004</v>
      </c>
      <c r="AV40" s="168">
        <v>22.5549</v>
      </c>
      <c r="AW40" s="168">
        <v>21.0947</v>
      </c>
      <c r="AX40" s="168">
        <v>-18.6203</v>
      </c>
      <c r="AY40" s="168">
        <v>-16.209099999999999</v>
      </c>
      <c r="AZ40" s="168">
        <v>42.875500000000002</v>
      </c>
      <c r="BA40" s="168">
        <v>38.732799999999997</v>
      </c>
      <c r="BB40" s="168">
        <v>54.403199999999998</v>
      </c>
      <c r="BC40" s="168">
        <v>9.4961000000000002</v>
      </c>
      <c r="BD40" s="168">
        <v>-6.3</v>
      </c>
      <c r="BE40" s="168">
        <v>-6.3</v>
      </c>
      <c r="BF40" s="168">
        <v>-25.637</v>
      </c>
      <c r="BG40" s="168">
        <v>-24.757200000000001</v>
      </c>
      <c r="BH40" s="168">
        <v>-2.6688000000000001</v>
      </c>
      <c r="BI40" s="169"/>
      <c r="BJ40" s="168">
        <v>5.5077999999999996</v>
      </c>
      <c r="BK40" s="168">
        <v>5.5347</v>
      </c>
      <c r="BL40" s="168">
        <v>4.7122000000000002</v>
      </c>
      <c r="BM40" s="168">
        <v>3.4746999999999999</v>
      </c>
      <c r="BN40" s="168">
        <v>-111.45359999999999</v>
      </c>
      <c r="BO40" s="168">
        <v>86.306299999999993</v>
      </c>
      <c r="BP40" s="168">
        <v>85.451800000000006</v>
      </c>
      <c r="BQ40" s="168">
        <v>-84.424700000000001</v>
      </c>
      <c r="BR40" s="168">
        <v>-104.83280000000001</v>
      </c>
      <c r="BS40" s="169"/>
      <c r="BT40" s="169"/>
      <c r="BU40" s="169"/>
      <c r="BV40" s="169"/>
      <c r="BW40" s="168">
        <v>16.04</v>
      </c>
      <c r="BX40" s="169"/>
      <c r="BY40" s="168">
        <v>0.97</v>
      </c>
      <c r="BZ40" s="168">
        <v>4.21</v>
      </c>
      <c r="CA40" s="168">
        <v>-27.1891</v>
      </c>
      <c r="CB40" s="168">
        <v>-27.055099999999999</v>
      </c>
      <c r="CC40" s="168">
        <v>31.3032</v>
      </c>
      <c r="CD40" s="168">
        <v>29.223600000000001</v>
      </c>
      <c r="CE40" s="168">
        <v>-8.3046000000000006</v>
      </c>
      <c r="CF40" s="168">
        <v>-13.6655</v>
      </c>
      <c r="CG40" s="168">
        <v>-13.8188</v>
      </c>
      <c r="CH40" s="168">
        <v>5.5598999999999998</v>
      </c>
      <c r="CI40" s="169"/>
      <c r="CJ40" s="169"/>
      <c r="CK40" s="169"/>
      <c r="CL40" s="168">
        <v>-4.2</v>
      </c>
      <c r="CM40" s="168">
        <v>-4.8</v>
      </c>
      <c r="CN40" s="168">
        <v>-3.8</v>
      </c>
      <c r="CO40" s="168">
        <v>27.9008</v>
      </c>
      <c r="CP40" s="168">
        <v>28.090199999999999</v>
      </c>
      <c r="CQ40" s="168">
        <v>26.2883</v>
      </c>
      <c r="CR40" s="168">
        <v>55.238500000000002</v>
      </c>
      <c r="CS40" s="168">
        <v>56.084800000000001</v>
      </c>
      <c r="CT40" s="168">
        <v>-24.960599999999999</v>
      </c>
      <c r="CU40" s="168">
        <v>-49.779899999999998</v>
      </c>
      <c r="CV40" s="168">
        <v>-21.476299999999998</v>
      </c>
      <c r="CW40" s="168">
        <v>4.5510999999999999</v>
      </c>
      <c r="CX40" s="168">
        <v>37.11</v>
      </c>
      <c r="CY40" s="168">
        <v>16.77</v>
      </c>
      <c r="CZ40" s="168">
        <v>28.754899999999999</v>
      </c>
      <c r="DA40" s="168">
        <v>28.1281</v>
      </c>
      <c r="DB40" s="168">
        <v>-13.21</v>
      </c>
      <c r="DC40" s="168">
        <v>-11.247999999999999</v>
      </c>
      <c r="DD40" s="169"/>
      <c r="DE40" s="169"/>
      <c r="DF40" s="168">
        <v>-7.8952</v>
      </c>
      <c r="DG40" s="168">
        <v>-15.0221</v>
      </c>
      <c r="DH40" s="168">
        <v>-7.1463999999999999</v>
      </c>
      <c r="DI40" s="168">
        <v>-41</v>
      </c>
      <c r="DJ40" s="168">
        <v>-38.9</v>
      </c>
      <c r="DK40" s="168">
        <v>-3.2178</v>
      </c>
      <c r="DL40" s="168">
        <v>8.0472000000000001</v>
      </c>
      <c r="DM40" s="168">
        <v>17.984400000000001</v>
      </c>
      <c r="DN40" s="168">
        <v>18.745999999999999</v>
      </c>
      <c r="DO40" s="168">
        <v>8.64</v>
      </c>
      <c r="DP40" s="168">
        <v>-5.36</v>
      </c>
      <c r="DQ40" s="168">
        <v>12.369</v>
      </c>
      <c r="DR40" s="168">
        <v>6.8954000000000004</v>
      </c>
      <c r="DS40" s="168">
        <v>-10.28</v>
      </c>
      <c r="DT40" s="168">
        <v>-10.41</v>
      </c>
      <c r="DU40" s="168">
        <v>33.840000000000003</v>
      </c>
      <c r="DV40" s="168">
        <v>-2.7</v>
      </c>
      <c r="DW40" s="168">
        <v>4.6909000000000001</v>
      </c>
      <c r="DX40" s="168">
        <v>2.4636</v>
      </c>
      <c r="DY40" s="168">
        <v>-30.814299999999999</v>
      </c>
      <c r="DZ40" s="168">
        <v>-29.9909</v>
      </c>
      <c r="EA40" s="168">
        <v>38.419400000000003</v>
      </c>
      <c r="EB40" s="168">
        <v>14.485099999999999</v>
      </c>
      <c r="EC40" s="168">
        <v>5.3162000000000003</v>
      </c>
      <c r="ED40" s="168">
        <v>6.3845999999999998</v>
      </c>
      <c r="EE40" s="168">
        <v>-3.0893999999999999</v>
      </c>
      <c r="EF40" s="168">
        <v>-9.7457999999999991</v>
      </c>
      <c r="EG40" s="168">
        <v>-12.848000000000001</v>
      </c>
      <c r="EH40" s="168">
        <v>-0.57369999999999999</v>
      </c>
      <c r="EI40" s="168">
        <v>-47.854300000000002</v>
      </c>
      <c r="EJ40" s="169"/>
      <c r="EK40" s="168">
        <v>-14.034700000000001</v>
      </c>
      <c r="EL40" s="168">
        <v>-13.237399999999999</v>
      </c>
      <c r="EM40" s="168">
        <v>0</v>
      </c>
      <c r="EN40" s="168">
        <v>-1.8123</v>
      </c>
      <c r="EO40" s="168">
        <v>-1.7569999999999999</v>
      </c>
      <c r="EP40" s="168">
        <v>9.2319999999999993</v>
      </c>
      <c r="EQ40" s="168">
        <v>-28.875399999999999</v>
      </c>
      <c r="ER40" s="169"/>
      <c r="ES40" s="168">
        <v>-4.6007999999999996</v>
      </c>
      <c r="ET40" s="168">
        <v>0</v>
      </c>
      <c r="EU40" s="168">
        <v>-11.74</v>
      </c>
      <c r="EV40" s="168">
        <v>0.1</v>
      </c>
      <c r="EW40" s="168">
        <v>4.1917</v>
      </c>
      <c r="EX40" s="168">
        <v>-12.467700000000001</v>
      </c>
      <c r="EY40" s="168">
        <v>-8.1390999999999991</v>
      </c>
      <c r="EZ40" s="168">
        <v>-8.2454999999999998</v>
      </c>
      <c r="FA40" s="168">
        <v>4.7918000000000003</v>
      </c>
      <c r="FB40" s="168">
        <v>-6.1872999999999996</v>
      </c>
      <c r="FC40" s="168">
        <v>-7.3825000000000003</v>
      </c>
      <c r="FD40" s="168">
        <v>4.7188999999999997</v>
      </c>
      <c r="FE40" s="169"/>
      <c r="FF40" s="168">
        <v>4.5263</v>
      </c>
      <c r="FG40" s="168">
        <v>2.8496999999999999</v>
      </c>
      <c r="FH40" s="168">
        <v>2.8967000000000001</v>
      </c>
      <c r="FI40" s="168">
        <v>0</v>
      </c>
      <c r="FJ40" s="168">
        <v>19.424900000000001</v>
      </c>
      <c r="FK40" s="168">
        <v>19.2575</v>
      </c>
      <c r="FL40" s="168">
        <v>-12.3918</v>
      </c>
      <c r="FM40" s="168">
        <v>11.9848</v>
      </c>
      <c r="FN40" s="168">
        <v>11.8009</v>
      </c>
      <c r="FO40" s="168">
        <v>-3.0432000000000001</v>
      </c>
      <c r="FP40" s="169"/>
      <c r="FQ40" s="168">
        <v>24.811199999999999</v>
      </c>
      <c r="FR40" s="168">
        <v>-22.02</v>
      </c>
      <c r="FS40" s="168">
        <v>-1.3069</v>
      </c>
      <c r="FT40" s="168">
        <v>0.19159999999999999</v>
      </c>
      <c r="FU40" s="168">
        <v>1.44</v>
      </c>
      <c r="FV40" s="168">
        <v>1.44</v>
      </c>
      <c r="FW40" s="168">
        <v>-23.166399999999999</v>
      </c>
      <c r="FX40" s="169"/>
      <c r="FY40" s="168">
        <v>3.5219999999999998</v>
      </c>
      <c r="FZ40" s="168">
        <v>0.69299999999999995</v>
      </c>
      <c r="GA40" s="168">
        <v>3.9628999999999999</v>
      </c>
      <c r="GB40" s="168">
        <v>22.73</v>
      </c>
      <c r="GC40" s="168">
        <v>-30.215</v>
      </c>
      <c r="GD40" s="168">
        <v>-11.1854</v>
      </c>
      <c r="GE40" s="168">
        <v>-1.56</v>
      </c>
      <c r="GF40" s="168">
        <v>23.4498</v>
      </c>
      <c r="GG40" s="169"/>
      <c r="GH40" s="168">
        <v>22.869</v>
      </c>
      <c r="GI40" s="168">
        <v>-7.7043999999999997</v>
      </c>
      <c r="GJ40" s="168">
        <v>-7.7488000000000001</v>
      </c>
      <c r="GK40" s="168">
        <v>3.2319</v>
      </c>
      <c r="GL40" s="169"/>
      <c r="GM40" s="169"/>
      <c r="GN40" s="168">
        <v>-11.685499999999999</v>
      </c>
      <c r="GO40" s="168">
        <v>-19.602499999999999</v>
      </c>
      <c r="GP40" s="168">
        <v>0.3231</v>
      </c>
      <c r="GQ40" s="168">
        <v>-18.788499999999999</v>
      </c>
      <c r="GR40" s="168">
        <v>-7.8635999999999999</v>
      </c>
      <c r="GS40" s="168">
        <v>-7.7801999999999998</v>
      </c>
      <c r="GT40" s="168">
        <v>116.378</v>
      </c>
      <c r="GU40" s="168">
        <v>-4.0210999999999997</v>
      </c>
      <c r="GV40" s="168">
        <v>-7.5670999999999999</v>
      </c>
      <c r="GW40" s="168">
        <v>-9.6753</v>
      </c>
      <c r="GX40" s="168">
        <v>2.9830999999999999</v>
      </c>
      <c r="GY40" s="168">
        <v>8.2637999999999998</v>
      </c>
      <c r="GZ40" s="168">
        <v>8.3157999999999994</v>
      </c>
      <c r="HA40" s="168">
        <v>4.8550000000000004</v>
      </c>
      <c r="HB40" s="168">
        <v>-12.0345</v>
      </c>
      <c r="HC40" s="168">
        <v>-10.1785</v>
      </c>
      <c r="HD40" s="168">
        <v>-17.18</v>
      </c>
      <c r="HE40" s="168">
        <v>9.8508999999999993</v>
      </c>
      <c r="HF40" s="168">
        <v>0</v>
      </c>
      <c r="HG40" s="168">
        <v>31.613499999999998</v>
      </c>
      <c r="HH40" s="168">
        <v>86.641800000000003</v>
      </c>
      <c r="HI40" s="168">
        <v>-45.872100000000003</v>
      </c>
      <c r="HJ40" s="168">
        <v>6.8788</v>
      </c>
      <c r="HK40" s="168">
        <v>0</v>
      </c>
      <c r="HL40" s="168">
        <v>-7.2224000000000004</v>
      </c>
      <c r="HM40" s="168">
        <v>-9.9979999999999993</v>
      </c>
      <c r="HN40" s="168">
        <v>-10.623200000000001</v>
      </c>
      <c r="HO40" s="169"/>
      <c r="HP40" s="169"/>
      <c r="HQ40" s="168">
        <v>-11.644299999999999</v>
      </c>
      <c r="HR40" s="168">
        <v>-11.413600000000001</v>
      </c>
      <c r="HS40" s="168">
        <v>-24.7531</v>
      </c>
      <c r="HT40" s="168">
        <v>-24.761800000000001</v>
      </c>
      <c r="HU40" s="168">
        <v>21.31</v>
      </c>
      <c r="HV40" s="168">
        <v>20.71</v>
      </c>
      <c r="HW40" s="168">
        <v>-24.8</v>
      </c>
      <c r="HX40" s="168">
        <v>-24.6</v>
      </c>
      <c r="HY40" s="168">
        <v>0.49349999999999999</v>
      </c>
      <c r="HZ40" s="168">
        <v>4.32</v>
      </c>
      <c r="IA40" s="168">
        <v>64.099500000000006</v>
      </c>
      <c r="IB40" s="168">
        <v>30.3081</v>
      </c>
      <c r="IC40" s="168">
        <v>30.0976</v>
      </c>
      <c r="ID40" s="168">
        <v>-12.7</v>
      </c>
      <c r="IE40" s="168">
        <v>-32.799999999999997</v>
      </c>
      <c r="IF40" s="168">
        <v>-5.4</v>
      </c>
      <c r="IG40" s="168">
        <v>-6</v>
      </c>
      <c r="IH40" s="169"/>
      <c r="II40" s="169"/>
      <c r="IJ40" s="168">
        <v>-178.56190000000001</v>
      </c>
      <c r="IK40" s="168">
        <v>-2.4790000000000001</v>
      </c>
      <c r="IL40" s="168">
        <v>-223.9597</v>
      </c>
      <c r="IM40" s="168">
        <v>-21.783200000000001</v>
      </c>
      <c r="IN40" s="169"/>
      <c r="IO40" s="168">
        <v>64.527000000000001</v>
      </c>
      <c r="IP40" s="168">
        <v>105.6728</v>
      </c>
      <c r="IQ40" s="168">
        <v>104.1842</v>
      </c>
      <c r="IR40" s="168">
        <v>124.5829</v>
      </c>
      <c r="IS40" s="168">
        <v>-14.0305</v>
      </c>
      <c r="IT40" s="168">
        <v>14.1732</v>
      </c>
      <c r="IU40" s="168">
        <v>13.967599999999999</v>
      </c>
      <c r="IV40" s="168">
        <v>6.6538000000000004</v>
      </c>
      <c r="IW40" s="168">
        <v>91.387799999999999</v>
      </c>
      <c r="IX40" s="168">
        <v>-239.39070000000001</v>
      </c>
      <c r="IY40" s="168">
        <v>-10.3993</v>
      </c>
      <c r="IZ40" s="168">
        <v>9.0167999999999999</v>
      </c>
      <c r="JA40" s="168">
        <v>-2.0617999999999999</v>
      </c>
      <c r="JB40" s="169"/>
      <c r="JC40" s="168">
        <v>-5.68</v>
      </c>
      <c r="JD40" s="168">
        <v>0.10299999999999999</v>
      </c>
      <c r="JE40" s="168">
        <v>9.5000000000000001E-2</v>
      </c>
      <c r="JF40" s="168">
        <v>1.04</v>
      </c>
      <c r="JG40" s="168">
        <v>0</v>
      </c>
      <c r="JH40" s="168">
        <v>-1.5313000000000001</v>
      </c>
      <c r="JI40" s="168">
        <v>-5.742</v>
      </c>
      <c r="JJ40" s="168">
        <v>1.1734</v>
      </c>
      <c r="JK40" s="168">
        <v>0.14799999999999999</v>
      </c>
      <c r="JL40" s="168">
        <v>-0.8</v>
      </c>
      <c r="JM40" s="168">
        <v>-5.0199999999999996</v>
      </c>
      <c r="JN40" s="168">
        <v>-3.1970000000000001</v>
      </c>
      <c r="JO40" s="169"/>
      <c r="JP40" s="169"/>
      <c r="JQ40" s="168">
        <v>4.4568000000000003</v>
      </c>
      <c r="JR40" s="168">
        <v>3.9573999999999998</v>
      </c>
      <c r="JS40" s="168">
        <v>3.3984999999999999</v>
      </c>
      <c r="JT40" s="169"/>
      <c r="JU40" s="168">
        <v>16.600000000000001</v>
      </c>
      <c r="JV40" s="168">
        <v>2.2176999999999998</v>
      </c>
      <c r="JW40" s="168">
        <v>1.34</v>
      </c>
      <c r="JX40" s="169"/>
      <c r="JY40" s="168">
        <v>0</v>
      </c>
      <c r="JZ40" s="168">
        <v>-16.799900000000001</v>
      </c>
      <c r="KA40" s="168">
        <v>-19.9649</v>
      </c>
      <c r="KB40" s="168">
        <v>1.1482000000000001</v>
      </c>
      <c r="KC40" s="168">
        <v>12.982200000000001</v>
      </c>
      <c r="KD40" s="168">
        <v>-15.807700000000001</v>
      </c>
      <c r="KE40" s="168">
        <v>2.17</v>
      </c>
      <c r="KF40" s="168">
        <v>-8.8000000000000007</v>
      </c>
      <c r="KG40" s="168">
        <v>-6.6</v>
      </c>
      <c r="KH40" s="168">
        <v>23.558399999999999</v>
      </c>
      <c r="KI40" s="168">
        <v>-75.563000000000002</v>
      </c>
    </row>
    <row r="41" spans="1:295" ht="18" customHeight="1" x14ac:dyDescent="0.3">
      <c r="A41" s="161" t="s">
        <v>68</v>
      </c>
      <c r="B41" s="161" t="s">
        <v>789</v>
      </c>
      <c r="C41" s="162">
        <v>1.5418000000000001</v>
      </c>
      <c r="D41" s="162">
        <v>3.0876999999999999</v>
      </c>
      <c r="E41" s="162">
        <v>-8.1231000000000009</v>
      </c>
      <c r="F41" s="162">
        <v>4.5049000000000001</v>
      </c>
      <c r="G41" s="162">
        <v>12.3255</v>
      </c>
      <c r="H41" s="163"/>
      <c r="I41" s="162">
        <v>14.395200000000001</v>
      </c>
      <c r="J41" s="163"/>
      <c r="K41" s="162">
        <v>24.416</v>
      </c>
      <c r="L41" s="162">
        <v>10.604699999999999</v>
      </c>
      <c r="M41" s="163"/>
      <c r="N41" s="162">
        <v>-22.2</v>
      </c>
      <c r="O41" s="162">
        <v>-24.2</v>
      </c>
      <c r="P41" s="162">
        <v>2.2000000000000002</v>
      </c>
      <c r="Q41" s="162">
        <v>5.7960000000000003</v>
      </c>
      <c r="R41" s="162">
        <v>-13.2</v>
      </c>
      <c r="S41" s="162">
        <v>3.3056000000000001</v>
      </c>
      <c r="T41" s="162">
        <v>-12.600300000000001</v>
      </c>
      <c r="U41" s="162">
        <v>6.7439</v>
      </c>
      <c r="V41" s="162">
        <v>6.8163</v>
      </c>
      <c r="W41" s="162">
        <v>11.664199999999999</v>
      </c>
      <c r="X41" s="162">
        <v>2.9102999999999999</v>
      </c>
      <c r="Y41" s="162">
        <v>3.4599999999999999E-2</v>
      </c>
      <c r="Z41" s="162">
        <v>2.4234</v>
      </c>
      <c r="AA41" s="163"/>
      <c r="AB41" s="162">
        <v>-0.78820000000000001</v>
      </c>
      <c r="AC41" s="162">
        <v>-0.44800000000000001</v>
      </c>
      <c r="AD41" s="163"/>
      <c r="AE41" s="162">
        <v>4.1909999999999998</v>
      </c>
      <c r="AF41" s="162">
        <v>0</v>
      </c>
      <c r="AG41" s="162">
        <v>-6.6</v>
      </c>
      <c r="AH41" s="162">
        <v>0.34100000000000003</v>
      </c>
      <c r="AI41" s="162">
        <v>0.248</v>
      </c>
      <c r="AJ41" s="163"/>
      <c r="AK41" s="162">
        <v>-12.07</v>
      </c>
      <c r="AL41" s="163"/>
      <c r="AM41" s="162">
        <v>-10.24</v>
      </c>
      <c r="AN41" s="162">
        <v>-10.220000000000001</v>
      </c>
      <c r="AO41" s="162">
        <v>8.4581999999999997</v>
      </c>
      <c r="AP41" s="162">
        <v>2.7679999999999998</v>
      </c>
      <c r="AQ41" s="162">
        <v>20.415199999999999</v>
      </c>
      <c r="AR41" s="162">
        <v>24.0303</v>
      </c>
      <c r="AS41" s="162">
        <v>-11.7813</v>
      </c>
      <c r="AT41" s="162">
        <v>-6.2961</v>
      </c>
      <c r="AU41" s="162">
        <v>-6.4981</v>
      </c>
      <c r="AV41" s="162">
        <v>11.259</v>
      </c>
      <c r="AW41" s="162">
        <v>13.157500000000001</v>
      </c>
      <c r="AX41" s="162">
        <v>-17.012799999999999</v>
      </c>
      <c r="AY41" s="162">
        <v>-13.395899999999999</v>
      </c>
      <c r="AZ41" s="162">
        <v>35.619900000000001</v>
      </c>
      <c r="BA41" s="162">
        <v>34.319899999999997</v>
      </c>
      <c r="BB41" s="162">
        <v>57.485100000000003</v>
      </c>
      <c r="BC41" s="162">
        <v>9.9742999999999995</v>
      </c>
      <c r="BD41" s="162">
        <v>-6.4</v>
      </c>
      <c r="BE41" s="162">
        <v>-6.3</v>
      </c>
      <c r="BF41" s="162">
        <v>-26.223099999999999</v>
      </c>
      <c r="BG41" s="162">
        <v>-26.145700000000001</v>
      </c>
      <c r="BH41" s="162">
        <v>-2.5798000000000001</v>
      </c>
      <c r="BI41" s="163"/>
      <c r="BJ41" s="162">
        <v>4.7946999999999997</v>
      </c>
      <c r="BK41" s="162">
        <v>5.4245999999999999</v>
      </c>
      <c r="BL41" s="162">
        <v>4.1776</v>
      </c>
      <c r="BM41" s="162">
        <v>3.0605000000000002</v>
      </c>
      <c r="BN41" s="162">
        <v>-115.4515</v>
      </c>
      <c r="BO41" s="162">
        <v>86.489400000000003</v>
      </c>
      <c r="BP41" s="162">
        <v>87.069299999999998</v>
      </c>
      <c r="BQ41" s="162">
        <v>-76.670699999999997</v>
      </c>
      <c r="BR41" s="162">
        <v>-106.7551</v>
      </c>
      <c r="BS41" s="163"/>
      <c r="BT41" s="163"/>
      <c r="BU41" s="163"/>
      <c r="BV41" s="163"/>
      <c r="BW41" s="162">
        <v>15.63</v>
      </c>
      <c r="BX41" s="163"/>
      <c r="BY41" s="162">
        <v>0.42</v>
      </c>
      <c r="BZ41" s="162">
        <v>4.63</v>
      </c>
      <c r="CA41" s="162">
        <v>-27.858899999999998</v>
      </c>
      <c r="CB41" s="162">
        <v>-27.457000000000001</v>
      </c>
      <c r="CC41" s="162">
        <v>30.912099999999999</v>
      </c>
      <c r="CD41" s="162">
        <v>28.674600000000002</v>
      </c>
      <c r="CE41" s="162">
        <v>-8.0254999999999992</v>
      </c>
      <c r="CF41" s="162">
        <v>-15.4476</v>
      </c>
      <c r="CG41" s="162">
        <v>-15.361599999999999</v>
      </c>
      <c r="CH41" s="162">
        <v>4.5244</v>
      </c>
      <c r="CI41" s="163"/>
      <c r="CJ41" s="163"/>
      <c r="CK41" s="163"/>
      <c r="CL41" s="162">
        <v>-5.7</v>
      </c>
      <c r="CM41" s="162">
        <v>-6.2</v>
      </c>
      <c r="CN41" s="162">
        <v>-3.81</v>
      </c>
      <c r="CO41" s="162">
        <v>27.189900000000002</v>
      </c>
      <c r="CP41" s="162">
        <v>27.376799999999999</v>
      </c>
      <c r="CQ41" s="162">
        <v>25.126799999999999</v>
      </c>
      <c r="CR41" s="162">
        <v>56.753300000000003</v>
      </c>
      <c r="CS41" s="162">
        <v>57.1723</v>
      </c>
      <c r="CT41" s="162">
        <v>-24.9023</v>
      </c>
      <c r="CU41" s="162">
        <v>-51.8566</v>
      </c>
      <c r="CV41" s="162">
        <v>-20.9803</v>
      </c>
      <c r="CW41" s="162">
        <v>4.6345999999999998</v>
      </c>
      <c r="CX41" s="162">
        <v>36.340000000000003</v>
      </c>
      <c r="CY41" s="162">
        <v>16.53</v>
      </c>
      <c r="CZ41" s="162">
        <v>28.286100000000001</v>
      </c>
      <c r="DA41" s="162">
        <v>27.542100000000001</v>
      </c>
      <c r="DB41" s="162">
        <v>-13.02</v>
      </c>
      <c r="DC41" s="162">
        <v>-10.656000000000001</v>
      </c>
      <c r="DD41" s="163"/>
      <c r="DE41" s="163"/>
      <c r="DF41" s="162">
        <v>-4.9061000000000003</v>
      </c>
      <c r="DG41" s="162">
        <v>-14.4793</v>
      </c>
      <c r="DH41" s="162">
        <v>-7.0359999999999996</v>
      </c>
      <c r="DI41" s="162">
        <v>-40.700000000000003</v>
      </c>
      <c r="DJ41" s="162">
        <v>-38.700000000000003</v>
      </c>
      <c r="DK41" s="162">
        <v>-3.4155000000000002</v>
      </c>
      <c r="DL41" s="162">
        <v>7.4862000000000002</v>
      </c>
      <c r="DM41" s="162">
        <v>17.0381</v>
      </c>
      <c r="DN41" s="162">
        <v>18.003799999999998</v>
      </c>
      <c r="DO41" s="162">
        <v>8.25</v>
      </c>
      <c r="DP41" s="162">
        <v>-5.05</v>
      </c>
      <c r="DQ41" s="162">
        <v>11.439</v>
      </c>
      <c r="DR41" s="162">
        <v>4.4328000000000003</v>
      </c>
      <c r="DS41" s="162">
        <v>-11.92</v>
      </c>
      <c r="DT41" s="162">
        <v>-12.04</v>
      </c>
      <c r="DU41" s="162">
        <v>35.82</v>
      </c>
      <c r="DV41" s="162">
        <v>-4.3499999999999996</v>
      </c>
      <c r="DW41" s="162">
        <v>3.8727</v>
      </c>
      <c r="DX41" s="162">
        <v>1.7363999999999999</v>
      </c>
      <c r="DY41" s="162">
        <v>-32.388800000000003</v>
      </c>
      <c r="DZ41" s="162">
        <v>-31.545500000000001</v>
      </c>
      <c r="EA41" s="162">
        <v>37.764699999999998</v>
      </c>
      <c r="EB41" s="162">
        <v>14.8782</v>
      </c>
      <c r="EC41" s="162">
        <v>4.7710999999999997</v>
      </c>
      <c r="ED41" s="162">
        <v>4.6734999999999998</v>
      </c>
      <c r="EE41" s="162">
        <v>-11.6821</v>
      </c>
      <c r="EF41" s="162">
        <v>-17.982900000000001</v>
      </c>
      <c r="EG41" s="162">
        <v>-12.538</v>
      </c>
      <c r="EH41" s="162">
        <v>-6.5011999999999999</v>
      </c>
      <c r="EI41" s="163"/>
      <c r="EJ41" s="163"/>
      <c r="EK41" s="162">
        <v>-14.271699999999999</v>
      </c>
      <c r="EL41" s="162">
        <v>-13.501899999999999</v>
      </c>
      <c r="EM41" s="162">
        <v>12.395</v>
      </c>
      <c r="EN41" s="162">
        <v>0.3246</v>
      </c>
      <c r="EO41" s="162">
        <v>-0.30030000000000001</v>
      </c>
      <c r="EP41" s="162">
        <v>-16.388000000000002</v>
      </c>
      <c r="EQ41" s="162">
        <v>-30.0184</v>
      </c>
      <c r="ER41" s="163"/>
      <c r="ES41" s="162">
        <v>0.5242</v>
      </c>
      <c r="ET41" s="162">
        <v>13.3</v>
      </c>
      <c r="EU41" s="162">
        <v>-12.21</v>
      </c>
      <c r="EV41" s="162">
        <v>0.1</v>
      </c>
      <c r="EW41" s="162">
        <v>4.3586999999999998</v>
      </c>
      <c r="EX41" s="162">
        <v>-7.1763000000000003</v>
      </c>
      <c r="EY41" s="162">
        <v>-8.0342000000000002</v>
      </c>
      <c r="EZ41" s="162">
        <v>-8.1379999999999999</v>
      </c>
      <c r="FA41" s="162">
        <v>3.9034</v>
      </c>
      <c r="FB41" s="162">
        <v>-0.46529999999999999</v>
      </c>
      <c r="FC41" s="162">
        <v>-14.146100000000001</v>
      </c>
      <c r="FD41" s="162">
        <v>4.7346000000000004</v>
      </c>
      <c r="FE41" s="163"/>
      <c r="FF41" s="162">
        <v>4.5073999999999996</v>
      </c>
      <c r="FG41" s="162">
        <v>2.8788999999999998</v>
      </c>
      <c r="FH41" s="162">
        <v>2.9731000000000001</v>
      </c>
      <c r="FI41" s="162">
        <v>0</v>
      </c>
      <c r="FJ41" s="162">
        <v>19.424900000000001</v>
      </c>
      <c r="FK41" s="162">
        <v>19.424900000000001</v>
      </c>
      <c r="FL41" s="162">
        <v>-11.2196</v>
      </c>
      <c r="FM41" s="162">
        <v>13.510899999999999</v>
      </c>
      <c r="FN41" s="162">
        <v>13.3705</v>
      </c>
      <c r="FO41" s="162">
        <v>-1.2155</v>
      </c>
      <c r="FP41" s="162">
        <v>17.296600000000002</v>
      </c>
      <c r="FQ41" s="162">
        <v>24.3033</v>
      </c>
      <c r="FR41" s="162">
        <v>-21.84</v>
      </c>
      <c r="FS41" s="162">
        <v>-1.9056999999999999</v>
      </c>
      <c r="FT41" s="162">
        <v>0.22639999999999999</v>
      </c>
      <c r="FU41" s="162">
        <v>1.19</v>
      </c>
      <c r="FV41" s="162">
        <v>0.83</v>
      </c>
      <c r="FW41" s="162">
        <v>-23.511299999999999</v>
      </c>
      <c r="FX41" s="162">
        <v>0</v>
      </c>
      <c r="FY41" s="162">
        <v>3.4609999999999999</v>
      </c>
      <c r="FZ41" s="162">
        <v>0.60899999999999999</v>
      </c>
      <c r="GA41" s="163"/>
      <c r="GB41" s="162">
        <v>22.64</v>
      </c>
      <c r="GC41" s="162">
        <v>-31.301200000000001</v>
      </c>
      <c r="GD41" s="162">
        <v>-13.214499999999999</v>
      </c>
      <c r="GE41" s="162">
        <v>-1.67</v>
      </c>
      <c r="GF41" s="162">
        <v>23.030200000000001</v>
      </c>
      <c r="GG41" s="163"/>
      <c r="GH41" s="163"/>
      <c r="GI41" s="162">
        <v>-7.7084999999999999</v>
      </c>
      <c r="GJ41" s="163"/>
      <c r="GK41" s="163"/>
      <c r="GL41" s="163"/>
      <c r="GM41" s="163"/>
      <c r="GN41" s="162">
        <v>-11.4625</v>
      </c>
      <c r="GO41" s="162">
        <v>-17.6873</v>
      </c>
      <c r="GP41" s="162">
        <v>-0.22639999999999999</v>
      </c>
      <c r="GQ41" s="162">
        <v>-18.646000000000001</v>
      </c>
      <c r="GR41" s="162">
        <v>-8.4110999999999994</v>
      </c>
      <c r="GS41" s="162">
        <v>-8.3817000000000004</v>
      </c>
      <c r="GT41" s="162">
        <v>114.6716</v>
      </c>
      <c r="GU41" s="162">
        <v>-4.28</v>
      </c>
      <c r="GV41" s="163"/>
      <c r="GW41" s="162">
        <v>-9.5298999999999996</v>
      </c>
      <c r="GX41" s="162">
        <v>3.6543000000000001</v>
      </c>
      <c r="GY41" s="162">
        <v>8.3516999999999992</v>
      </c>
      <c r="GZ41" s="162">
        <v>8.5056999999999992</v>
      </c>
      <c r="HA41" s="162">
        <v>3</v>
      </c>
      <c r="HB41" s="162">
        <v>-10.294</v>
      </c>
      <c r="HC41" s="162">
        <v>-9.2484999999999999</v>
      </c>
      <c r="HD41" s="162">
        <v>-16.760000000000002</v>
      </c>
      <c r="HE41" s="162">
        <v>9.6864000000000008</v>
      </c>
      <c r="HF41" s="162">
        <v>0</v>
      </c>
      <c r="HG41" s="162">
        <v>27.045999999999999</v>
      </c>
      <c r="HH41" s="162">
        <v>86.911299999999997</v>
      </c>
      <c r="HI41" s="162">
        <v>-44.136400000000002</v>
      </c>
      <c r="HJ41" s="162">
        <v>8.4693000000000005</v>
      </c>
      <c r="HK41" s="162">
        <v>-5.1672000000000002</v>
      </c>
      <c r="HL41" s="162">
        <v>-7.3944000000000001</v>
      </c>
      <c r="HM41" s="162">
        <v>0</v>
      </c>
      <c r="HN41" s="162">
        <v>0</v>
      </c>
      <c r="HO41" s="162">
        <v>4.0476999999999999</v>
      </c>
      <c r="HP41" s="162">
        <v>6.6919000000000004</v>
      </c>
      <c r="HQ41" s="162">
        <v>-12.2156</v>
      </c>
      <c r="HR41" s="162">
        <v>-11.572900000000001</v>
      </c>
      <c r="HS41" s="162">
        <v>-22.228000000000002</v>
      </c>
      <c r="HT41" s="162">
        <v>-22.288499999999999</v>
      </c>
      <c r="HU41" s="162">
        <v>18.89</v>
      </c>
      <c r="HV41" s="162">
        <v>18.87</v>
      </c>
      <c r="HW41" s="162">
        <v>-24.4</v>
      </c>
      <c r="HX41" s="162">
        <v>-24.3</v>
      </c>
      <c r="HY41" s="162">
        <v>0.58140000000000003</v>
      </c>
      <c r="HZ41" s="162">
        <v>0.64</v>
      </c>
      <c r="IA41" s="163"/>
      <c r="IB41" s="162">
        <v>28.788</v>
      </c>
      <c r="IC41" s="162">
        <v>29.301200000000001</v>
      </c>
      <c r="ID41" s="162">
        <v>-13.5</v>
      </c>
      <c r="IE41" s="162">
        <v>-32.4</v>
      </c>
      <c r="IF41" s="162">
        <v>-4.5999999999999996</v>
      </c>
      <c r="IG41" s="162">
        <v>-5.0999999999999996</v>
      </c>
      <c r="IH41" s="163"/>
      <c r="II41" s="162">
        <v>-17.976199999999999</v>
      </c>
      <c r="IJ41" s="162">
        <v>-175.63390000000001</v>
      </c>
      <c r="IK41" s="163"/>
      <c r="IL41" s="162">
        <v>-224.2987</v>
      </c>
      <c r="IM41" s="163"/>
      <c r="IN41" s="163"/>
      <c r="IO41" s="163"/>
      <c r="IP41" s="163"/>
      <c r="IQ41" s="163"/>
      <c r="IR41" s="162">
        <v>129.24170000000001</v>
      </c>
      <c r="IS41" s="162">
        <v>-11.429</v>
      </c>
      <c r="IT41" s="162">
        <v>15.4209</v>
      </c>
      <c r="IU41" s="162">
        <v>14.060499999999999</v>
      </c>
      <c r="IV41" s="162">
        <v>4.2587000000000002</v>
      </c>
      <c r="IW41" s="162">
        <v>95.792199999999994</v>
      </c>
      <c r="IX41" s="162">
        <v>-244.64490000000001</v>
      </c>
      <c r="IY41" s="162">
        <v>-7.8451000000000004</v>
      </c>
      <c r="IZ41" s="162">
        <v>8.7974999999999994</v>
      </c>
      <c r="JA41" s="162">
        <v>-1.8737999999999999</v>
      </c>
      <c r="JB41" s="163"/>
      <c r="JC41" s="162">
        <v>-6.08</v>
      </c>
      <c r="JD41" s="162">
        <v>-8.1000000000000003E-2</v>
      </c>
      <c r="JE41" s="162">
        <v>-9.1999999999999998E-2</v>
      </c>
      <c r="JF41" s="162">
        <v>0.88</v>
      </c>
      <c r="JG41" s="162">
        <v>0.48</v>
      </c>
      <c r="JH41" s="162">
        <v>-1.984</v>
      </c>
      <c r="JI41" s="162">
        <v>-6.6208999999999998</v>
      </c>
      <c r="JJ41" s="162">
        <v>1.7899</v>
      </c>
      <c r="JK41" s="162">
        <v>1.5E-3</v>
      </c>
      <c r="JL41" s="162">
        <v>-0.3</v>
      </c>
      <c r="JM41" s="162">
        <v>-2.7280000000000002</v>
      </c>
      <c r="JN41" s="162">
        <v>-2.4079999999999999</v>
      </c>
      <c r="JO41" s="163"/>
      <c r="JP41" s="163"/>
      <c r="JQ41" s="162">
        <v>4.2988999999999997</v>
      </c>
      <c r="JR41" s="162">
        <v>4.1425000000000001</v>
      </c>
      <c r="JS41" s="162">
        <v>4.0724999999999998</v>
      </c>
      <c r="JT41" s="163"/>
      <c r="JU41" s="162">
        <v>17.100000000000001</v>
      </c>
      <c r="JV41" s="162">
        <v>2.2959000000000001</v>
      </c>
      <c r="JW41" s="162">
        <v>1.24</v>
      </c>
      <c r="JX41" s="163"/>
      <c r="JY41" s="162">
        <v>0</v>
      </c>
      <c r="JZ41" s="162">
        <v>-16.473500000000001</v>
      </c>
      <c r="KA41" s="162">
        <v>-19.607099999999999</v>
      </c>
      <c r="KB41" s="162">
        <v>0</v>
      </c>
      <c r="KC41" s="162">
        <v>12.612</v>
      </c>
      <c r="KD41" s="162">
        <v>-15.3226</v>
      </c>
      <c r="KE41" s="162">
        <v>2.0347</v>
      </c>
      <c r="KF41" s="162">
        <v>-8.6999999999999993</v>
      </c>
      <c r="KG41" s="162">
        <v>-7</v>
      </c>
      <c r="KH41" s="162">
        <v>21.3062</v>
      </c>
      <c r="KI41" s="162">
        <v>-77.117500000000007</v>
      </c>
    </row>
    <row r="42" spans="1:295" ht="18" customHeight="1" x14ac:dyDescent="0.3">
      <c r="A42" s="161" t="s">
        <v>68</v>
      </c>
      <c r="B42" s="161" t="s">
        <v>790</v>
      </c>
      <c r="C42" s="165">
        <v>1.6782999999999999</v>
      </c>
      <c r="D42" s="165">
        <v>2.9342999999999999</v>
      </c>
      <c r="E42" s="165">
        <v>-7.9882999999999997</v>
      </c>
      <c r="F42" s="165">
        <v>4.4546999999999999</v>
      </c>
      <c r="G42" s="165">
        <v>10.388</v>
      </c>
      <c r="H42" s="166"/>
      <c r="I42" s="165">
        <v>11.702400000000001</v>
      </c>
      <c r="J42" s="166"/>
      <c r="K42" s="165">
        <v>22.507400000000001</v>
      </c>
      <c r="L42" s="165">
        <v>9.6737000000000002</v>
      </c>
      <c r="M42" s="166"/>
      <c r="N42" s="165">
        <v>-19.98</v>
      </c>
      <c r="O42" s="165">
        <v>-24.2</v>
      </c>
      <c r="P42" s="165">
        <v>-2.2000000000000002</v>
      </c>
      <c r="Q42" s="165">
        <v>5.7960000000000003</v>
      </c>
      <c r="R42" s="165">
        <v>-13.2</v>
      </c>
      <c r="S42" s="165">
        <v>2.1465999999999998</v>
      </c>
      <c r="T42" s="165">
        <v>-12.2981</v>
      </c>
      <c r="U42" s="165">
        <v>6.8003</v>
      </c>
      <c r="V42" s="165">
        <v>6.7964000000000002</v>
      </c>
      <c r="W42" s="165">
        <v>11.7639</v>
      </c>
      <c r="X42" s="165">
        <v>3.9062000000000001</v>
      </c>
      <c r="Y42" s="165">
        <v>-9.0200000000000002E-2</v>
      </c>
      <c r="Z42" s="165">
        <v>2.1238999999999999</v>
      </c>
      <c r="AA42" s="166"/>
      <c r="AB42" s="165">
        <v>-0.66080000000000005</v>
      </c>
      <c r="AC42" s="165">
        <v>-0.60099999999999998</v>
      </c>
      <c r="AD42" s="166"/>
      <c r="AE42" s="165">
        <v>4.4009999999999998</v>
      </c>
      <c r="AF42" s="165">
        <v>0</v>
      </c>
      <c r="AG42" s="165">
        <v>-6.6</v>
      </c>
      <c r="AH42" s="165">
        <v>0.28899999999999998</v>
      </c>
      <c r="AI42" s="165">
        <v>0.252</v>
      </c>
      <c r="AJ42" s="166"/>
      <c r="AK42" s="165">
        <v>-13.17</v>
      </c>
      <c r="AL42" s="166"/>
      <c r="AM42" s="165">
        <v>-10.43</v>
      </c>
      <c r="AN42" s="165">
        <v>-10.5</v>
      </c>
      <c r="AO42" s="165">
        <v>7.5518999999999998</v>
      </c>
      <c r="AP42" s="165">
        <v>2.8915999999999999</v>
      </c>
      <c r="AQ42" s="165">
        <v>19.771699999999999</v>
      </c>
      <c r="AR42" s="165">
        <v>23.775600000000001</v>
      </c>
      <c r="AS42" s="165">
        <v>-8.3607999999999993</v>
      </c>
      <c r="AT42" s="165">
        <v>-6.9659000000000004</v>
      </c>
      <c r="AU42" s="165">
        <v>-6.2119999999999997</v>
      </c>
      <c r="AV42" s="165">
        <v>0.5202</v>
      </c>
      <c r="AW42" s="165">
        <v>1.1114999999999999</v>
      </c>
      <c r="AX42" s="165">
        <v>-13.797800000000001</v>
      </c>
      <c r="AY42" s="165">
        <v>-11.252599999999999</v>
      </c>
      <c r="AZ42" s="165">
        <v>29.492000000000001</v>
      </c>
      <c r="BA42" s="165">
        <v>30.059000000000001</v>
      </c>
      <c r="BB42" s="165">
        <v>53.637999999999998</v>
      </c>
      <c r="BC42" s="165">
        <v>10.454800000000001</v>
      </c>
      <c r="BD42" s="165">
        <v>-6.2</v>
      </c>
      <c r="BE42" s="165">
        <v>-6.1</v>
      </c>
      <c r="BF42" s="165">
        <v>-27.955500000000001</v>
      </c>
      <c r="BG42" s="165">
        <v>-27.367999999999999</v>
      </c>
      <c r="BH42" s="165">
        <v>-2.7136999999999998</v>
      </c>
      <c r="BI42" s="166"/>
      <c r="BJ42" s="165">
        <v>4.6101000000000001</v>
      </c>
      <c r="BK42" s="165">
        <v>5.0122999999999998</v>
      </c>
      <c r="BL42" s="165">
        <v>4.1604000000000001</v>
      </c>
      <c r="BM42" s="165">
        <v>2.8687</v>
      </c>
      <c r="BN42" s="165">
        <v>-133.8236</v>
      </c>
      <c r="BO42" s="165">
        <v>86.825100000000006</v>
      </c>
      <c r="BP42" s="165">
        <v>86.672499999999999</v>
      </c>
      <c r="BQ42" s="165">
        <v>-67.4358</v>
      </c>
      <c r="BR42" s="165">
        <v>-124.88939999999999</v>
      </c>
      <c r="BS42" s="166"/>
      <c r="BT42" s="166"/>
      <c r="BU42" s="166"/>
      <c r="BV42" s="165">
        <v>36.106000000000002</v>
      </c>
      <c r="BW42" s="165">
        <v>15.16</v>
      </c>
      <c r="BX42" s="166"/>
      <c r="BY42" s="165">
        <v>-0.61</v>
      </c>
      <c r="BZ42" s="165">
        <v>3.84</v>
      </c>
      <c r="CA42" s="165">
        <v>-28.528700000000001</v>
      </c>
      <c r="CB42" s="165">
        <v>-27.992799999999999</v>
      </c>
      <c r="CC42" s="165">
        <v>30.949300000000001</v>
      </c>
      <c r="CD42" s="165">
        <v>28.8963</v>
      </c>
      <c r="CE42" s="165">
        <v>-7.8243999999999998</v>
      </c>
      <c r="CF42" s="165">
        <v>-12.2225</v>
      </c>
      <c r="CG42" s="165">
        <v>-12.1259</v>
      </c>
      <c r="CH42" s="165">
        <v>4.2835000000000001</v>
      </c>
      <c r="CI42" s="166"/>
      <c r="CJ42" s="166"/>
      <c r="CK42" s="166"/>
      <c r="CL42" s="165">
        <v>-9.9</v>
      </c>
      <c r="CM42" s="165">
        <v>-10.199999999999999</v>
      </c>
      <c r="CN42" s="165">
        <v>-3.76</v>
      </c>
      <c r="CO42" s="165">
        <v>26.370999999999999</v>
      </c>
      <c r="CP42" s="165">
        <v>26.3612</v>
      </c>
      <c r="CQ42" s="165">
        <v>24.391500000000001</v>
      </c>
      <c r="CR42" s="165">
        <v>60.963000000000001</v>
      </c>
      <c r="CS42" s="165">
        <v>61.180199999999999</v>
      </c>
      <c r="CT42" s="165">
        <v>-27.388200000000001</v>
      </c>
      <c r="CU42" s="165">
        <v>-52.951500000000003</v>
      </c>
      <c r="CV42" s="165">
        <v>-24.063700000000001</v>
      </c>
      <c r="CW42" s="165">
        <v>4.4714</v>
      </c>
      <c r="CX42" s="165">
        <v>38.65</v>
      </c>
      <c r="CY42" s="165">
        <v>16.89</v>
      </c>
      <c r="CZ42" s="165">
        <v>27.036100000000001</v>
      </c>
      <c r="DA42" s="165">
        <v>26.370200000000001</v>
      </c>
      <c r="DB42" s="165">
        <v>-12.79</v>
      </c>
      <c r="DC42" s="165">
        <v>-10.064</v>
      </c>
      <c r="DD42" s="166"/>
      <c r="DE42" s="166"/>
      <c r="DF42" s="165">
        <v>-2.2040999999999999</v>
      </c>
      <c r="DG42" s="165">
        <v>-13.4725</v>
      </c>
      <c r="DH42" s="165">
        <v>-6.8010999999999999</v>
      </c>
      <c r="DI42" s="166"/>
      <c r="DJ42" s="165">
        <v>-39</v>
      </c>
      <c r="DK42" s="165">
        <v>-3.4289999999999998</v>
      </c>
      <c r="DL42" s="165">
        <v>6.7381000000000002</v>
      </c>
      <c r="DM42" s="165">
        <v>15.3033</v>
      </c>
      <c r="DN42" s="165">
        <v>17.0761</v>
      </c>
      <c r="DO42" s="165">
        <v>7.51</v>
      </c>
      <c r="DP42" s="165">
        <v>-4.8600000000000003</v>
      </c>
      <c r="DQ42" s="165">
        <v>11.0205</v>
      </c>
      <c r="DR42" s="165">
        <v>1.8001</v>
      </c>
      <c r="DS42" s="165">
        <v>-12.91</v>
      </c>
      <c r="DT42" s="165">
        <v>-13.08</v>
      </c>
      <c r="DU42" s="165">
        <v>38.11</v>
      </c>
      <c r="DV42" s="165">
        <v>-4.57</v>
      </c>
      <c r="DW42" s="165">
        <v>1.4</v>
      </c>
      <c r="DX42" s="165">
        <v>0.2455</v>
      </c>
      <c r="DY42" s="165">
        <v>-34.951900000000002</v>
      </c>
      <c r="DZ42" s="165">
        <v>-33.4818</v>
      </c>
      <c r="EA42" s="165">
        <v>34.8583</v>
      </c>
      <c r="EB42" s="165">
        <v>12.543799999999999</v>
      </c>
      <c r="EC42" s="165">
        <v>1.9982</v>
      </c>
      <c r="ED42" s="165">
        <v>2.4681000000000002</v>
      </c>
      <c r="EE42" s="165">
        <v>-15.665699999999999</v>
      </c>
      <c r="EF42" s="165">
        <v>-22.034400000000002</v>
      </c>
      <c r="EG42" s="165">
        <v>-12.569000000000001</v>
      </c>
      <c r="EH42" s="165">
        <v>-18.457899999999999</v>
      </c>
      <c r="EI42" s="165">
        <v>-37.0822</v>
      </c>
      <c r="EJ42" s="166"/>
      <c r="EK42" s="165">
        <v>-13.804600000000001</v>
      </c>
      <c r="EL42" s="165">
        <v>-12.786899999999999</v>
      </c>
      <c r="EM42" s="165">
        <v>13.502000000000001</v>
      </c>
      <c r="EN42" s="165">
        <v>-2.3422000000000001</v>
      </c>
      <c r="EO42" s="165">
        <v>-2.7789999999999999</v>
      </c>
      <c r="EP42" s="165">
        <v>-18.436</v>
      </c>
      <c r="EQ42" s="165">
        <v>-30.241599999999998</v>
      </c>
      <c r="ER42" s="166"/>
      <c r="ES42" s="165">
        <v>4.4555999999999996</v>
      </c>
      <c r="ET42" s="165">
        <v>13.75</v>
      </c>
      <c r="EU42" s="165">
        <v>-12</v>
      </c>
      <c r="EV42" s="165">
        <v>0</v>
      </c>
      <c r="EW42" s="165">
        <v>4.0766999999999998</v>
      </c>
      <c r="EX42" s="165">
        <v>-11.139699999999999</v>
      </c>
      <c r="EY42" s="165">
        <v>-8.2944999999999993</v>
      </c>
      <c r="EZ42" s="165">
        <v>-8.5432000000000006</v>
      </c>
      <c r="FA42" s="165">
        <v>4.6436999999999999</v>
      </c>
      <c r="FB42" s="165">
        <v>4.6374000000000004</v>
      </c>
      <c r="FC42" s="165">
        <v>-17.7697</v>
      </c>
      <c r="FD42" s="165">
        <v>4.8840000000000003</v>
      </c>
      <c r="FE42" s="166"/>
      <c r="FF42" s="165">
        <v>4.6117999999999997</v>
      </c>
      <c r="FG42" s="165">
        <v>0</v>
      </c>
      <c r="FH42" s="165">
        <v>3.7507999999999999</v>
      </c>
      <c r="FI42" s="165">
        <v>0</v>
      </c>
      <c r="FJ42" s="165">
        <v>19.759799999999998</v>
      </c>
      <c r="FK42" s="165">
        <v>19.2575</v>
      </c>
      <c r="FL42" s="165">
        <v>-9.5449999999999999</v>
      </c>
      <c r="FM42" s="165">
        <v>14.773099999999999</v>
      </c>
      <c r="FN42" s="165">
        <v>14.7516</v>
      </c>
      <c r="FO42" s="165">
        <v>-0.76170000000000004</v>
      </c>
      <c r="FP42" s="165">
        <v>19.2745</v>
      </c>
      <c r="FQ42" s="165">
        <v>22.296500000000002</v>
      </c>
      <c r="FR42" s="165">
        <v>-22.81</v>
      </c>
      <c r="FS42" s="165">
        <v>-3.0097999999999998</v>
      </c>
      <c r="FT42" s="165">
        <v>0.25290000000000001</v>
      </c>
      <c r="FU42" s="165">
        <v>1.1200000000000001</v>
      </c>
      <c r="FV42" s="165">
        <v>0.93</v>
      </c>
      <c r="FW42" s="165">
        <v>-23.567499999999999</v>
      </c>
      <c r="FX42" s="166"/>
      <c r="FY42" s="165">
        <v>3.4020000000000001</v>
      </c>
      <c r="FZ42" s="165">
        <v>0.65500000000000003</v>
      </c>
      <c r="GA42" s="166"/>
      <c r="GB42" s="165">
        <v>22.42</v>
      </c>
      <c r="GC42" s="165">
        <v>-31.5137</v>
      </c>
      <c r="GD42" s="165">
        <v>-13.2233</v>
      </c>
      <c r="GE42" s="165">
        <v>-1.72</v>
      </c>
      <c r="GF42" s="165">
        <v>22.879000000000001</v>
      </c>
      <c r="GG42" s="166"/>
      <c r="GH42" s="166"/>
      <c r="GI42" s="165">
        <v>-6.8068</v>
      </c>
      <c r="GJ42" s="166"/>
      <c r="GK42" s="166"/>
      <c r="GL42" s="166"/>
      <c r="GM42" s="166"/>
      <c r="GN42" s="165">
        <v>-11.287800000000001</v>
      </c>
      <c r="GO42" s="165">
        <v>-15.5962</v>
      </c>
      <c r="GP42" s="165">
        <v>0.41649999999999998</v>
      </c>
      <c r="GQ42" s="165">
        <v>-19.597200000000001</v>
      </c>
      <c r="GR42" s="165">
        <v>-8.1109000000000009</v>
      </c>
      <c r="GS42" s="165">
        <v>-7.4842000000000004</v>
      </c>
      <c r="GT42" s="166"/>
      <c r="GU42" s="165">
        <v>-5.0395000000000003</v>
      </c>
      <c r="GV42" s="166"/>
      <c r="GW42" s="165">
        <v>-8.5593000000000004</v>
      </c>
      <c r="GX42" s="165">
        <v>3.0807000000000002</v>
      </c>
      <c r="GY42" s="165">
        <v>7.9927999999999999</v>
      </c>
      <c r="GZ42" s="165">
        <v>8.0617000000000001</v>
      </c>
      <c r="HA42" s="165">
        <v>2</v>
      </c>
      <c r="HB42" s="165">
        <v>-5.1271000000000004</v>
      </c>
      <c r="HC42" s="165">
        <v>-4.5213000000000001</v>
      </c>
      <c r="HD42" s="165">
        <v>-20.95</v>
      </c>
      <c r="HE42" s="165">
        <v>14.007</v>
      </c>
      <c r="HF42" s="165">
        <v>6.9604999999999997</v>
      </c>
      <c r="HG42" s="165">
        <v>29.715800000000002</v>
      </c>
      <c r="HH42" s="165">
        <v>89.574200000000005</v>
      </c>
      <c r="HI42" s="165">
        <v>-35.307499999999997</v>
      </c>
      <c r="HJ42" s="165">
        <v>16.420100000000001</v>
      </c>
      <c r="HK42" s="165">
        <v>-7.6707999999999998</v>
      </c>
      <c r="HL42" s="165">
        <v>-10.177899999999999</v>
      </c>
      <c r="HM42" s="165">
        <v>0</v>
      </c>
      <c r="HN42" s="165">
        <v>0</v>
      </c>
      <c r="HO42" s="166"/>
      <c r="HP42" s="166"/>
      <c r="HQ42" s="165">
        <v>-10.4907</v>
      </c>
      <c r="HR42" s="165">
        <v>-10.2325</v>
      </c>
      <c r="HS42" s="165">
        <v>-18.489699999999999</v>
      </c>
      <c r="HT42" s="165">
        <v>-18.669499999999999</v>
      </c>
      <c r="HU42" s="165">
        <v>26.04</v>
      </c>
      <c r="HV42" s="165">
        <v>26.14</v>
      </c>
      <c r="HW42" s="165">
        <v>-24.4</v>
      </c>
      <c r="HX42" s="165">
        <v>-23.6</v>
      </c>
      <c r="HY42" s="165">
        <v>0.52829999999999999</v>
      </c>
      <c r="HZ42" s="165">
        <v>-2.88</v>
      </c>
      <c r="IA42" s="165">
        <v>64.304199999999994</v>
      </c>
      <c r="IB42" s="165">
        <v>27.549600000000002</v>
      </c>
      <c r="IC42" s="165">
        <v>27.457599999999999</v>
      </c>
      <c r="ID42" s="165">
        <v>-14</v>
      </c>
      <c r="IE42" s="165">
        <v>-32.9</v>
      </c>
      <c r="IF42" s="165">
        <v>-6.3</v>
      </c>
      <c r="IG42" s="165">
        <v>-6.8</v>
      </c>
      <c r="IH42" s="166"/>
      <c r="II42" s="165">
        <v>-17.78</v>
      </c>
      <c r="IJ42" s="165">
        <v>-169.19990000000001</v>
      </c>
      <c r="IK42" s="165">
        <v>-13.367800000000001</v>
      </c>
      <c r="IL42" s="165">
        <v>-227.53809999999999</v>
      </c>
      <c r="IM42" s="165">
        <v>-17.554400000000001</v>
      </c>
      <c r="IN42" s="166"/>
      <c r="IO42" s="165">
        <v>73.408900000000003</v>
      </c>
      <c r="IP42" s="165">
        <v>93.360799999999998</v>
      </c>
      <c r="IQ42" s="165">
        <v>113.83620000000001</v>
      </c>
      <c r="IR42" s="165">
        <v>134.11709999999999</v>
      </c>
      <c r="IS42" s="165">
        <v>0.16039999999999999</v>
      </c>
      <c r="IT42" s="165">
        <v>12.8727</v>
      </c>
      <c r="IU42" s="165">
        <v>10.955500000000001</v>
      </c>
      <c r="IV42" s="165">
        <v>-3.8591000000000002</v>
      </c>
      <c r="IW42" s="165">
        <v>116.4344</v>
      </c>
      <c r="IX42" s="165">
        <v>-245.2593</v>
      </c>
      <c r="IY42" s="165">
        <v>14.021699999999999</v>
      </c>
      <c r="IZ42" s="165">
        <v>-9.1816999999999993</v>
      </c>
      <c r="JA42" s="165">
        <v>-3.0701000000000001</v>
      </c>
      <c r="JB42" s="166"/>
      <c r="JC42" s="165">
        <v>-5.04</v>
      </c>
      <c r="JD42" s="165">
        <v>-5.3999999999999999E-2</v>
      </c>
      <c r="JE42" s="165">
        <v>-6.0999999999999999E-2</v>
      </c>
      <c r="JF42" s="165">
        <v>0</v>
      </c>
      <c r="JG42" s="165">
        <v>1.2</v>
      </c>
      <c r="JH42" s="165">
        <v>-2.0794999999999999</v>
      </c>
      <c r="JI42" s="165">
        <v>-7.5853000000000002</v>
      </c>
      <c r="JJ42" s="165">
        <v>2.6383000000000001</v>
      </c>
      <c r="JK42" s="165">
        <v>-0.1144</v>
      </c>
      <c r="JL42" s="165">
        <v>-0.3</v>
      </c>
      <c r="JM42" s="165">
        <v>-2.4609999999999999</v>
      </c>
      <c r="JN42" s="165">
        <v>-1.895</v>
      </c>
      <c r="JO42" s="165">
        <v>2.4841000000000002</v>
      </c>
      <c r="JP42" s="166"/>
      <c r="JQ42" s="165">
        <v>3.7513999999999998</v>
      </c>
      <c r="JR42" s="165">
        <v>3.7641</v>
      </c>
      <c r="JS42" s="165">
        <v>4.1563999999999997</v>
      </c>
      <c r="JT42" s="166"/>
      <c r="JU42" s="165">
        <v>18.7</v>
      </c>
      <c r="JV42" s="165">
        <v>3.7219000000000002</v>
      </c>
      <c r="JW42" s="165">
        <v>1.0900000000000001</v>
      </c>
      <c r="JX42" s="166"/>
      <c r="JY42" s="165">
        <v>-4.3125999999999998</v>
      </c>
      <c r="JZ42" s="165">
        <v>-16.318899999999999</v>
      </c>
      <c r="KA42" s="165">
        <v>-18.965900000000001</v>
      </c>
      <c r="KB42" s="165">
        <v>-1.5179</v>
      </c>
      <c r="KC42" s="165">
        <v>11.1835</v>
      </c>
      <c r="KD42" s="165">
        <v>-13.4933</v>
      </c>
      <c r="KE42" s="165">
        <v>1.4810000000000001</v>
      </c>
      <c r="KF42" s="165">
        <v>-10.199999999999999</v>
      </c>
      <c r="KG42" s="165">
        <v>-5.8</v>
      </c>
      <c r="KH42" s="165">
        <v>33.536700000000003</v>
      </c>
      <c r="KI42" s="165">
        <v>-94.980400000000003</v>
      </c>
    </row>
    <row r="43" spans="1:295" ht="18" customHeight="1" x14ac:dyDescent="0.3">
      <c r="A43" s="161" t="s">
        <v>68</v>
      </c>
      <c r="B43" s="161" t="s">
        <v>791</v>
      </c>
      <c r="C43" s="165">
        <v>2.1659000000000002</v>
      </c>
      <c r="D43" s="165">
        <v>2.3209</v>
      </c>
      <c r="E43" s="165">
        <v>-7.3410000000000002</v>
      </c>
      <c r="F43" s="165">
        <v>3.6852</v>
      </c>
      <c r="G43" s="165">
        <v>8.4037000000000006</v>
      </c>
      <c r="H43" s="166"/>
      <c r="I43" s="165">
        <v>19.320399999999999</v>
      </c>
      <c r="J43" s="166"/>
      <c r="K43" s="165">
        <v>19.916499999999999</v>
      </c>
      <c r="L43" s="165">
        <v>8.2657000000000007</v>
      </c>
      <c r="M43" s="166"/>
      <c r="N43" s="165">
        <v>-22.2</v>
      </c>
      <c r="O43" s="165">
        <v>-22</v>
      </c>
      <c r="P43" s="165">
        <v>-2.2000000000000002</v>
      </c>
      <c r="Q43" s="165">
        <v>4.968</v>
      </c>
      <c r="R43" s="165">
        <v>-13.2</v>
      </c>
      <c r="S43" s="165">
        <v>3.0609999999999999</v>
      </c>
      <c r="T43" s="165">
        <v>-9.9933999999999994</v>
      </c>
      <c r="U43" s="165">
        <v>6.4744999999999999</v>
      </c>
      <c r="V43" s="165">
        <v>6.3383000000000003</v>
      </c>
      <c r="W43" s="165">
        <v>11.382</v>
      </c>
      <c r="X43" s="165">
        <v>3.4357000000000002</v>
      </c>
      <c r="Y43" s="165">
        <v>9.3200000000000005E-2</v>
      </c>
      <c r="Z43" s="165">
        <v>2.2301000000000002</v>
      </c>
      <c r="AA43" s="166"/>
      <c r="AB43" s="165">
        <v>-0.56240000000000001</v>
      </c>
      <c r="AC43" s="165">
        <v>-0.376</v>
      </c>
      <c r="AD43" s="166"/>
      <c r="AE43" s="165">
        <v>4.1029999999999998</v>
      </c>
      <c r="AF43" s="165">
        <v>0</v>
      </c>
      <c r="AG43" s="165">
        <v>-11</v>
      </c>
      <c r="AH43" s="165">
        <v>9.5000000000000001E-2</v>
      </c>
      <c r="AI43" s="165">
        <v>0.24399999999999999</v>
      </c>
      <c r="AJ43" s="166"/>
      <c r="AK43" s="165">
        <v>-10.68</v>
      </c>
      <c r="AL43" s="166"/>
      <c r="AM43" s="165">
        <v>-10.49</v>
      </c>
      <c r="AN43" s="165">
        <v>-10.58</v>
      </c>
      <c r="AO43" s="165">
        <v>6.3799000000000001</v>
      </c>
      <c r="AP43" s="165">
        <v>2.7385000000000002</v>
      </c>
      <c r="AQ43" s="165">
        <v>18.4392</v>
      </c>
      <c r="AR43" s="165">
        <v>21.617100000000001</v>
      </c>
      <c r="AS43" s="165">
        <v>-16.049299999999999</v>
      </c>
      <c r="AT43" s="165">
        <v>-12.190300000000001</v>
      </c>
      <c r="AU43" s="165">
        <v>-12.703900000000001</v>
      </c>
      <c r="AV43" s="165">
        <v>12.909800000000001</v>
      </c>
      <c r="AW43" s="165">
        <v>8.2249999999999996</v>
      </c>
      <c r="AX43" s="165">
        <v>-18.4864</v>
      </c>
      <c r="AY43" s="165">
        <v>-15.539300000000001</v>
      </c>
      <c r="AZ43" s="165">
        <v>28.794</v>
      </c>
      <c r="BA43" s="165">
        <v>37.725200000000001</v>
      </c>
      <c r="BB43" s="165">
        <v>-4.4798</v>
      </c>
      <c r="BC43" s="165">
        <v>-1.0547</v>
      </c>
      <c r="BD43" s="165">
        <v>-2.2999999999999998</v>
      </c>
      <c r="BE43" s="165">
        <v>-2.2000000000000002</v>
      </c>
      <c r="BF43" s="165">
        <v>-21.012499999999999</v>
      </c>
      <c r="BG43" s="165">
        <v>-19.8794</v>
      </c>
      <c r="BH43" s="165">
        <v>-2.5602999999999998</v>
      </c>
      <c r="BI43" s="166"/>
      <c r="BJ43" s="165">
        <v>-6.5600000000000006E-2</v>
      </c>
      <c r="BK43" s="165">
        <v>4.1458000000000004</v>
      </c>
      <c r="BL43" s="165">
        <v>3.0333000000000001</v>
      </c>
      <c r="BM43" s="165">
        <v>2.1072000000000002</v>
      </c>
      <c r="BN43" s="165">
        <v>-89.022499999999994</v>
      </c>
      <c r="BO43" s="165">
        <v>78.28</v>
      </c>
      <c r="BP43" s="165">
        <v>78.28</v>
      </c>
      <c r="BQ43" s="165">
        <v>-75.258700000000005</v>
      </c>
      <c r="BR43" s="165">
        <v>-111.4828</v>
      </c>
      <c r="BS43" s="166"/>
      <c r="BT43" s="166"/>
      <c r="BU43" s="166"/>
      <c r="BV43" s="165">
        <v>32.822800000000001</v>
      </c>
      <c r="BW43" s="165">
        <v>14.24</v>
      </c>
      <c r="BX43" s="166"/>
      <c r="BY43" s="165">
        <v>-1.99</v>
      </c>
      <c r="BZ43" s="165">
        <v>2.5299999999999998</v>
      </c>
      <c r="CA43" s="165">
        <v>-23.840199999999999</v>
      </c>
      <c r="CB43" s="165">
        <v>-24.1081</v>
      </c>
      <c r="CC43" s="165">
        <v>29.0777</v>
      </c>
      <c r="CD43" s="165">
        <v>27.340299999999999</v>
      </c>
      <c r="CE43" s="165">
        <v>-6.3066000000000004</v>
      </c>
      <c r="CF43" s="165">
        <v>-8.6321999999999992</v>
      </c>
      <c r="CG43" s="165">
        <v>-9.1515000000000004</v>
      </c>
      <c r="CH43" s="165">
        <v>-0.53259999999999996</v>
      </c>
      <c r="CI43" s="166"/>
      <c r="CJ43" s="166"/>
      <c r="CK43" s="166"/>
      <c r="CL43" s="165">
        <v>-11.2</v>
      </c>
      <c r="CM43" s="165">
        <v>-11.3</v>
      </c>
      <c r="CN43" s="165">
        <v>-3.4</v>
      </c>
      <c r="CO43" s="165">
        <v>25.453900000000001</v>
      </c>
      <c r="CP43" s="165">
        <v>25.593900000000001</v>
      </c>
      <c r="CQ43" s="165">
        <v>23.783999999999999</v>
      </c>
      <c r="CR43" s="165">
        <v>58.204300000000003</v>
      </c>
      <c r="CS43" s="165">
        <v>58.669499999999999</v>
      </c>
      <c r="CT43" s="165">
        <v>-24.677199999999999</v>
      </c>
      <c r="CU43" s="165">
        <v>-49.879199999999997</v>
      </c>
      <c r="CV43" s="165">
        <v>-21.1935</v>
      </c>
      <c r="CW43" s="165">
        <v>3.5928</v>
      </c>
      <c r="CX43" s="165">
        <v>38.72</v>
      </c>
      <c r="CY43" s="165">
        <v>17.05</v>
      </c>
      <c r="CZ43" s="165">
        <v>25.161100000000001</v>
      </c>
      <c r="DA43" s="165">
        <v>24.612400000000001</v>
      </c>
      <c r="DB43" s="165">
        <v>-12.07</v>
      </c>
      <c r="DC43" s="165">
        <v>-9.4719999999999995</v>
      </c>
      <c r="DD43" s="166"/>
      <c r="DE43" s="166"/>
      <c r="DF43" s="165">
        <v>-3.5137</v>
      </c>
      <c r="DG43" s="165">
        <v>-12.6706</v>
      </c>
      <c r="DH43" s="165">
        <v>-6.4545000000000003</v>
      </c>
      <c r="DI43" s="165">
        <v>-36.700000000000003</v>
      </c>
      <c r="DJ43" s="165">
        <v>-37.5</v>
      </c>
      <c r="DK43" s="165">
        <v>-3.9563000000000001</v>
      </c>
      <c r="DL43" s="165">
        <v>6.5510999999999999</v>
      </c>
      <c r="DM43" s="165">
        <v>14.199299999999999</v>
      </c>
      <c r="DN43" s="165">
        <v>16.519500000000001</v>
      </c>
      <c r="DO43" s="165">
        <v>7.11</v>
      </c>
      <c r="DP43" s="165">
        <v>-4.28</v>
      </c>
      <c r="DQ43" s="165">
        <v>10.571</v>
      </c>
      <c r="DR43" s="165">
        <v>3.1002000000000001</v>
      </c>
      <c r="DS43" s="165">
        <v>-12.83</v>
      </c>
      <c r="DT43" s="165">
        <v>-12.94</v>
      </c>
      <c r="DU43" s="165">
        <v>36.909999999999997</v>
      </c>
      <c r="DV43" s="165">
        <v>-7.14</v>
      </c>
      <c r="DW43" s="165">
        <v>1.7636000000000001</v>
      </c>
      <c r="DX43" s="165">
        <v>0.52729999999999999</v>
      </c>
      <c r="DY43" s="165">
        <v>-31.3812</v>
      </c>
      <c r="DZ43" s="165">
        <v>-30.0182</v>
      </c>
      <c r="EA43" s="165">
        <v>31.017900000000001</v>
      </c>
      <c r="EB43" s="165">
        <v>12.367000000000001</v>
      </c>
      <c r="EC43" s="165">
        <v>2.0604</v>
      </c>
      <c r="ED43" s="165">
        <v>2.3108</v>
      </c>
      <c r="EE43" s="165">
        <v>-17.0017</v>
      </c>
      <c r="EF43" s="165">
        <v>-23.450199999999999</v>
      </c>
      <c r="EG43" s="165">
        <v>-11.983000000000001</v>
      </c>
      <c r="EH43" s="165">
        <v>-11.5966</v>
      </c>
      <c r="EI43" s="165">
        <v>-19.500599999999999</v>
      </c>
      <c r="EJ43" s="166"/>
      <c r="EK43" s="165">
        <v>-12.757</v>
      </c>
      <c r="EL43" s="165">
        <v>-11.688499999999999</v>
      </c>
      <c r="EM43" s="165">
        <v>12.1226</v>
      </c>
      <c r="EN43" s="165">
        <v>-0.87780000000000002</v>
      </c>
      <c r="EO43" s="165">
        <v>-1.6908000000000001</v>
      </c>
      <c r="EP43" s="165">
        <v>-18.436</v>
      </c>
      <c r="EQ43" s="165">
        <v>-29.8325</v>
      </c>
      <c r="ER43" s="166"/>
      <c r="ES43" s="165">
        <v>4.6961000000000004</v>
      </c>
      <c r="ET43" s="165">
        <v>0</v>
      </c>
      <c r="EU43" s="165">
        <v>-12.41</v>
      </c>
      <c r="EV43" s="165">
        <v>0</v>
      </c>
      <c r="EW43" s="165">
        <v>3.3822000000000001</v>
      </c>
      <c r="EX43" s="165">
        <v>-4.9779</v>
      </c>
      <c r="EY43" s="165">
        <v>-7.6311</v>
      </c>
      <c r="EZ43" s="165">
        <v>-7.9923999999999999</v>
      </c>
      <c r="FA43" s="165">
        <v>4.4474999999999998</v>
      </c>
      <c r="FB43" s="165">
        <v>6.3483999999999998</v>
      </c>
      <c r="FC43" s="165">
        <v>-18.736799999999999</v>
      </c>
      <c r="FD43" s="165">
        <v>4.5740999999999996</v>
      </c>
      <c r="FE43" s="166"/>
      <c r="FF43" s="165">
        <v>4.2854000000000001</v>
      </c>
      <c r="FG43" s="165">
        <v>0</v>
      </c>
      <c r="FH43" s="165">
        <v>0</v>
      </c>
      <c r="FI43" s="165">
        <v>0</v>
      </c>
      <c r="FJ43" s="165">
        <v>15.7409</v>
      </c>
      <c r="FK43" s="165">
        <v>15.908300000000001</v>
      </c>
      <c r="FL43" s="165">
        <v>4.8562000000000003</v>
      </c>
      <c r="FM43" s="165">
        <v>11.434699999999999</v>
      </c>
      <c r="FN43" s="165">
        <v>11.3103</v>
      </c>
      <c r="FO43" s="165">
        <v>15.415800000000001</v>
      </c>
      <c r="FP43" s="165">
        <v>33.295200000000001</v>
      </c>
      <c r="FQ43" s="165">
        <v>24.811199999999999</v>
      </c>
      <c r="FR43" s="165">
        <v>-20.6</v>
      </c>
      <c r="FS43" s="165">
        <v>-1.7116</v>
      </c>
      <c r="FT43" s="165">
        <v>0.2364</v>
      </c>
      <c r="FU43" s="165">
        <v>1.18</v>
      </c>
      <c r="FV43" s="165">
        <v>7.0000000000000007E-2</v>
      </c>
      <c r="FW43" s="165">
        <v>-23.3323</v>
      </c>
      <c r="FX43" s="166"/>
      <c r="FY43" s="165">
        <v>3.399</v>
      </c>
      <c r="FZ43" s="165">
        <v>0.77300000000000002</v>
      </c>
      <c r="GA43" s="166"/>
      <c r="GB43" s="165">
        <v>19.89</v>
      </c>
      <c r="GC43" s="165">
        <v>-42.030700000000003</v>
      </c>
      <c r="GD43" s="165">
        <v>-21.521899999999999</v>
      </c>
      <c r="GE43" s="165">
        <v>-1.4</v>
      </c>
      <c r="GF43" s="165">
        <v>20.360900000000001</v>
      </c>
      <c r="GG43" s="166"/>
      <c r="GH43" s="166"/>
      <c r="GI43" s="165">
        <v>-7.2594000000000003</v>
      </c>
      <c r="GJ43" s="166"/>
      <c r="GK43" s="166"/>
      <c r="GL43" s="166"/>
      <c r="GM43" s="166"/>
      <c r="GN43" s="165">
        <v>-10.8621</v>
      </c>
      <c r="GO43" s="165">
        <v>-11.3363</v>
      </c>
      <c r="GP43" s="165">
        <v>0.56410000000000005</v>
      </c>
      <c r="GQ43" s="165">
        <v>-20.384799999999998</v>
      </c>
      <c r="GR43" s="165">
        <v>-7.7264999999999997</v>
      </c>
      <c r="GS43" s="165">
        <v>-7.4320000000000004</v>
      </c>
      <c r="GT43" s="166"/>
      <c r="GU43" s="165">
        <v>-5.5335999999999999</v>
      </c>
      <c r="GV43" s="166"/>
      <c r="GW43" s="165">
        <v>-8.2978000000000005</v>
      </c>
      <c r="GX43" s="165">
        <v>4.3692000000000002</v>
      </c>
      <c r="GY43" s="165">
        <v>7.7511000000000001</v>
      </c>
      <c r="GZ43" s="165">
        <v>7.7610999999999999</v>
      </c>
      <c r="HA43" s="165">
        <v>4</v>
      </c>
      <c r="HB43" s="165">
        <v>2.2576999999999998</v>
      </c>
      <c r="HC43" s="165">
        <v>4.0705999999999998</v>
      </c>
      <c r="HD43" s="165">
        <v>-16.34</v>
      </c>
      <c r="HE43" s="165">
        <v>9.3709000000000007</v>
      </c>
      <c r="HF43" s="165">
        <v>0</v>
      </c>
      <c r="HG43" s="165">
        <v>43.112400000000001</v>
      </c>
      <c r="HH43" s="165">
        <v>102.7313</v>
      </c>
      <c r="HI43" s="165">
        <v>-25.9817</v>
      </c>
      <c r="HJ43" s="165">
        <v>24.787099999999999</v>
      </c>
      <c r="HK43" s="165">
        <v>-9.6479999999999997</v>
      </c>
      <c r="HL43" s="165">
        <v>-11.9597</v>
      </c>
      <c r="HM43" s="165">
        <v>0</v>
      </c>
      <c r="HN43" s="165">
        <v>0</v>
      </c>
      <c r="HO43" s="166"/>
      <c r="HP43" s="165">
        <v>22.017800000000001</v>
      </c>
      <c r="HQ43" s="165">
        <v>-9.0845000000000002</v>
      </c>
      <c r="HR43" s="165">
        <v>-8.5625999999999998</v>
      </c>
      <c r="HS43" s="165">
        <v>-16.267399999999999</v>
      </c>
      <c r="HT43" s="165">
        <v>-16.798400000000001</v>
      </c>
      <c r="HU43" s="165">
        <v>22.81</v>
      </c>
      <c r="HV43" s="165">
        <v>23.49</v>
      </c>
      <c r="HW43" s="165">
        <v>-23.7</v>
      </c>
      <c r="HX43" s="165">
        <v>-24.1</v>
      </c>
      <c r="HY43" s="165">
        <v>0.49349999999999999</v>
      </c>
      <c r="HZ43" s="165">
        <v>-3.04</v>
      </c>
      <c r="IA43" s="165">
        <v>80.280500000000004</v>
      </c>
      <c r="IB43" s="165">
        <v>19.8004</v>
      </c>
      <c r="IC43" s="165">
        <v>19.743200000000002</v>
      </c>
      <c r="ID43" s="165">
        <v>-14.8</v>
      </c>
      <c r="IE43" s="165">
        <v>-33.6</v>
      </c>
      <c r="IF43" s="165">
        <v>-8.4</v>
      </c>
      <c r="IG43" s="165">
        <v>-8.9</v>
      </c>
      <c r="IH43" s="166"/>
      <c r="II43" s="165">
        <v>-17.416</v>
      </c>
      <c r="IJ43" s="165">
        <v>-157.43289999999999</v>
      </c>
      <c r="IK43" s="165">
        <v>-18.480399999999999</v>
      </c>
      <c r="IL43" s="165">
        <v>-223.20660000000001</v>
      </c>
      <c r="IM43" s="165">
        <v>-6.0814000000000004</v>
      </c>
      <c r="IN43" s="166"/>
      <c r="IO43" s="165">
        <v>84.649699999999996</v>
      </c>
      <c r="IP43" s="165">
        <v>78.494600000000005</v>
      </c>
      <c r="IQ43" s="165">
        <v>135.9555</v>
      </c>
      <c r="IR43" s="165">
        <v>135.94999999999999</v>
      </c>
      <c r="IS43" s="165">
        <v>15.7768</v>
      </c>
      <c r="IT43" s="165">
        <v>13.7441</v>
      </c>
      <c r="IU43" s="165">
        <v>13.3254</v>
      </c>
      <c r="IV43" s="165">
        <v>-28.358000000000001</v>
      </c>
      <c r="IW43" s="165">
        <v>146.7533</v>
      </c>
      <c r="IX43" s="165">
        <v>-239.6181</v>
      </c>
      <c r="IY43" s="165">
        <v>48.974299999999999</v>
      </c>
      <c r="IZ43" s="165">
        <v>-40.838500000000003</v>
      </c>
      <c r="JA43" s="165">
        <v>-3.3264999999999998</v>
      </c>
      <c r="JB43" s="166"/>
      <c r="JC43" s="165">
        <v>-4.88</v>
      </c>
      <c r="JD43" s="165">
        <v>-4.4999999999999998E-2</v>
      </c>
      <c r="JE43" s="165">
        <v>-0.05</v>
      </c>
      <c r="JF43" s="165">
        <v>-0.32</v>
      </c>
      <c r="JG43" s="165">
        <v>1.92</v>
      </c>
      <c r="JH43" s="165">
        <v>-2.7543000000000002</v>
      </c>
      <c r="JI43" s="165">
        <v>-7.7347999999999999</v>
      </c>
      <c r="JJ43" s="165">
        <v>3.5171999999999999</v>
      </c>
      <c r="JK43" s="165">
        <v>-0.81940000000000002</v>
      </c>
      <c r="JL43" s="165">
        <v>0</v>
      </c>
      <c r="JM43" s="165">
        <v>-2.58</v>
      </c>
      <c r="JN43" s="165">
        <v>-3.0550000000000002</v>
      </c>
      <c r="JO43" s="166"/>
      <c r="JP43" s="166"/>
      <c r="JQ43" s="165">
        <v>5.2384000000000004</v>
      </c>
      <c r="JR43" s="165">
        <v>4.1517999999999997</v>
      </c>
      <c r="JS43" s="165">
        <v>3.6787000000000001</v>
      </c>
      <c r="JT43" s="166"/>
      <c r="JU43" s="165">
        <v>18.899999999999999</v>
      </c>
      <c r="JV43" s="165">
        <v>3.4820000000000002</v>
      </c>
      <c r="JW43" s="165">
        <v>1.01</v>
      </c>
      <c r="JX43" s="166"/>
      <c r="JY43" s="165">
        <v>-7.1357999999999997</v>
      </c>
      <c r="JZ43" s="165">
        <v>-14.6935</v>
      </c>
      <c r="KA43" s="165">
        <v>-16.429200000000002</v>
      </c>
      <c r="KB43" s="165">
        <v>-4.7049000000000003</v>
      </c>
      <c r="KC43" s="165">
        <v>10.7483</v>
      </c>
      <c r="KD43" s="165">
        <v>-10.906499999999999</v>
      </c>
      <c r="KE43" s="166"/>
      <c r="KF43" s="165">
        <v>-11.4</v>
      </c>
      <c r="KG43" s="165">
        <v>-4.4000000000000004</v>
      </c>
      <c r="KH43" s="165">
        <v>37.967700000000001</v>
      </c>
      <c r="KI43" s="165">
        <v>-106.9323</v>
      </c>
    </row>
    <row r="44" spans="1:295" ht="18" customHeight="1" x14ac:dyDescent="0.3">
      <c r="A44" s="161" t="s">
        <v>68</v>
      </c>
      <c r="B44" s="161" t="s">
        <v>792</v>
      </c>
      <c r="C44" s="165">
        <v>2.2612999999999999</v>
      </c>
      <c r="D44" s="165">
        <v>2.2911999999999999</v>
      </c>
      <c r="E44" s="165">
        <v>-7.3982000000000001</v>
      </c>
      <c r="F44" s="165">
        <v>3.8140999999999998</v>
      </c>
      <c r="G44" s="165">
        <v>8.7464999999999993</v>
      </c>
      <c r="H44" s="166"/>
      <c r="I44" s="165">
        <v>17.572399999999998</v>
      </c>
      <c r="J44" s="166"/>
      <c r="K44" s="165">
        <v>15.937799999999999</v>
      </c>
      <c r="L44" s="165">
        <v>6.4077999999999999</v>
      </c>
      <c r="M44" s="166"/>
      <c r="N44" s="165">
        <v>-19.98</v>
      </c>
      <c r="O44" s="165">
        <v>-22</v>
      </c>
      <c r="P44" s="165">
        <v>-4.4000000000000004</v>
      </c>
      <c r="Q44" s="166"/>
      <c r="R44" s="166"/>
      <c r="S44" s="165">
        <v>3.1558999999999999</v>
      </c>
      <c r="T44" s="165">
        <v>-9.0196000000000005</v>
      </c>
      <c r="U44" s="165">
        <v>5.9684999999999997</v>
      </c>
      <c r="V44" s="165">
        <v>5.3262</v>
      </c>
      <c r="W44" s="165">
        <v>10.0227</v>
      </c>
      <c r="X44" s="165">
        <v>3.1886999999999999</v>
      </c>
      <c r="Y44" s="165">
        <v>-0.5726</v>
      </c>
      <c r="Z44" s="165">
        <v>1.6785000000000001</v>
      </c>
      <c r="AA44" s="166"/>
      <c r="AB44" s="165">
        <v>-0.68610000000000004</v>
      </c>
      <c r="AC44" s="165">
        <v>-0.52600000000000002</v>
      </c>
      <c r="AD44" s="166"/>
      <c r="AE44" s="165">
        <v>4.5140000000000002</v>
      </c>
      <c r="AF44" s="165">
        <v>0</v>
      </c>
      <c r="AG44" s="166"/>
      <c r="AH44" s="165">
        <v>-1.0999999999999999E-2</v>
      </c>
      <c r="AI44" s="165">
        <v>0.26</v>
      </c>
      <c r="AJ44" s="166"/>
      <c r="AK44" s="165">
        <v>-11.82</v>
      </c>
      <c r="AL44" s="166"/>
      <c r="AM44" s="165">
        <v>-10.51</v>
      </c>
      <c r="AN44" s="165">
        <v>-10.49</v>
      </c>
      <c r="AO44" s="165">
        <v>6.4126000000000003</v>
      </c>
      <c r="AP44" s="165">
        <v>3.0327000000000002</v>
      </c>
      <c r="AQ44" s="165">
        <v>18.5656</v>
      </c>
      <c r="AR44" s="165">
        <v>22.2438</v>
      </c>
      <c r="AS44" s="165">
        <v>-12.349399999999999</v>
      </c>
      <c r="AT44" s="165">
        <v>-12.5922</v>
      </c>
      <c r="AU44" s="165">
        <v>-11.942299999999999</v>
      </c>
      <c r="AV44" s="165">
        <v>2.4133</v>
      </c>
      <c r="AW44" s="165">
        <v>2.4487000000000001</v>
      </c>
      <c r="AX44" s="165">
        <v>-16.878799999999998</v>
      </c>
      <c r="AY44" s="165">
        <v>-14.1997</v>
      </c>
      <c r="AZ44" s="165">
        <v>26.175899999999999</v>
      </c>
      <c r="BA44" s="165">
        <v>27.060300000000002</v>
      </c>
      <c r="BB44" s="165">
        <v>-6.8716999999999997</v>
      </c>
      <c r="BC44" s="165">
        <v>1.1593</v>
      </c>
      <c r="BD44" s="165">
        <v>-3.1</v>
      </c>
      <c r="BE44" s="165">
        <v>-3.1</v>
      </c>
      <c r="BF44" s="165">
        <v>-21.689699999999998</v>
      </c>
      <c r="BG44" s="165">
        <v>-21.379799999999999</v>
      </c>
      <c r="BH44" s="165">
        <v>-2.5348999999999999</v>
      </c>
      <c r="BI44" s="166"/>
      <c r="BJ44" s="165">
        <v>-2.3471000000000002</v>
      </c>
      <c r="BK44" s="165">
        <v>2.6652</v>
      </c>
      <c r="BL44" s="165">
        <v>2.8096999999999999</v>
      </c>
      <c r="BM44" s="165">
        <v>1.9597</v>
      </c>
      <c r="BN44" s="165">
        <v>-104.73950000000001</v>
      </c>
      <c r="BO44" s="165">
        <v>73.457999999999998</v>
      </c>
      <c r="BP44" s="165">
        <v>73.824200000000005</v>
      </c>
      <c r="BQ44" s="165">
        <v>-48.357500000000002</v>
      </c>
      <c r="BR44" s="165">
        <v>-125.0333</v>
      </c>
      <c r="BS44" s="166"/>
      <c r="BT44" s="166"/>
      <c r="BU44" s="166"/>
      <c r="BV44" s="165">
        <v>28.761099999999999</v>
      </c>
      <c r="BW44" s="165">
        <v>14</v>
      </c>
      <c r="BX44" s="166"/>
      <c r="BY44" s="165">
        <v>-4.3600000000000003</v>
      </c>
      <c r="BZ44" s="165">
        <v>-5.01</v>
      </c>
      <c r="CA44" s="165">
        <v>-21.8308</v>
      </c>
      <c r="CB44" s="165">
        <v>-20.089400000000001</v>
      </c>
      <c r="CC44" s="165">
        <v>26.024000000000001</v>
      </c>
      <c r="CD44" s="165">
        <v>23.807700000000001</v>
      </c>
      <c r="CE44" s="165">
        <v>-5.2965</v>
      </c>
      <c r="CF44" s="165">
        <v>-24.049600000000002</v>
      </c>
      <c r="CG44" s="165">
        <v>-24.187100000000001</v>
      </c>
      <c r="CH44" s="165">
        <v>-3.3628</v>
      </c>
      <c r="CI44" s="166"/>
      <c r="CJ44" s="166"/>
      <c r="CK44" s="166"/>
      <c r="CL44" s="165">
        <v>-7.6</v>
      </c>
      <c r="CM44" s="165">
        <v>-7.9</v>
      </c>
      <c r="CN44" s="165">
        <v>-3.15</v>
      </c>
      <c r="CO44" s="165">
        <v>17.304300000000001</v>
      </c>
      <c r="CP44" s="165">
        <v>17.210799999999999</v>
      </c>
      <c r="CQ44" s="165">
        <v>15.7614</v>
      </c>
      <c r="CR44" s="165">
        <v>56.988700000000001</v>
      </c>
      <c r="CS44" s="165">
        <v>57.220999999999997</v>
      </c>
      <c r="CT44" s="165">
        <v>-24.855399999999999</v>
      </c>
      <c r="CU44" s="165">
        <v>-45.630499999999998</v>
      </c>
      <c r="CV44" s="165">
        <v>-23.738</v>
      </c>
      <c r="CW44" s="165">
        <v>3.6328</v>
      </c>
      <c r="CX44" s="165">
        <v>34.21</v>
      </c>
      <c r="CY44" s="165">
        <v>14.2</v>
      </c>
      <c r="CZ44" s="165">
        <v>24.223600000000001</v>
      </c>
      <c r="DA44" s="165">
        <v>23.733499999999999</v>
      </c>
      <c r="DB44" s="165">
        <v>-11.94</v>
      </c>
      <c r="DC44" s="165">
        <v>-8.8800000000000008</v>
      </c>
      <c r="DD44" s="166"/>
      <c r="DE44" s="166"/>
      <c r="DF44" s="165">
        <v>4.3265000000000002</v>
      </c>
      <c r="DG44" s="165">
        <v>-11.9617</v>
      </c>
      <c r="DH44" s="165">
        <v>-6.3798000000000004</v>
      </c>
      <c r="DI44" s="165">
        <v>-35.700000000000003</v>
      </c>
      <c r="DJ44" s="165">
        <v>-34.200000000000003</v>
      </c>
      <c r="DK44" s="165">
        <v>-4.2725</v>
      </c>
      <c r="DL44" s="165">
        <v>5.9901</v>
      </c>
      <c r="DM44" s="165">
        <v>12.7798</v>
      </c>
      <c r="DN44" s="165">
        <v>15.9628</v>
      </c>
      <c r="DO44" s="165">
        <v>6.56</v>
      </c>
      <c r="DP44" s="165">
        <v>-3.7</v>
      </c>
      <c r="DQ44" s="165">
        <v>9.9819999999999993</v>
      </c>
      <c r="DR44" s="165">
        <v>-5.0477999999999996</v>
      </c>
      <c r="DS44" s="165">
        <v>-5</v>
      </c>
      <c r="DT44" s="165">
        <v>-5.14</v>
      </c>
      <c r="DU44" s="165">
        <v>23.99</v>
      </c>
      <c r="DV44" s="165">
        <v>-9.4600000000000009</v>
      </c>
      <c r="DW44" s="165">
        <v>-5.5818000000000003</v>
      </c>
      <c r="DX44" s="165">
        <v>-3.0909</v>
      </c>
      <c r="DY44" s="165">
        <v>-28.4617</v>
      </c>
      <c r="DZ44" s="165">
        <v>-27.845500000000001</v>
      </c>
      <c r="EA44" s="165">
        <v>15.3559</v>
      </c>
      <c r="EB44" s="165">
        <v>-0.2344</v>
      </c>
      <c r="EC44" s="165">
        <v>-9.7253000000000007</v>
      </c>
      <c r="ED44" s="165">
        <v>-8.7675999999999998</v>
      </c>
      <c r="EE44" s="165">
        <v>-17.2773</v>
      </c>
      <c r="EF44" s="165">
        <v>-24.886500000000002</v>
      </c>
      <c r="EG44" s="165">
        <v>-12.54</v>
      </c>
      <c r="EH44" s="165">
        <v>-41.48</v>
      </c>
      <c r="EI44" s="165">
        <v>9.3292999999999999</v>
      </c>
      <c r="EJ44" s="166"/>
      <c r="EK44" s="165">
        <v>-8.8857999999999997</v>
      </c>
      <c r="EL44" s="165">
        <v>-7.8762999999999996</v>
      </c>
      <c r="EM44" s="165">
        <v>8.423</v>
      </c>
      <c r="EN44" s="165">
        <v>6.5149999999999997</v>
      </c>
      <c r="EO44" s="165">
        <v>5.8715999999999999</v>
      </c>
      <c r="EP44" s="165">
        <v>-16.899999999999999</v>
      </c>
      <c r="EQ44" s="165">
        <v>-30.9115</v>
      </c>
      <c r="ER44" s="166"/>
      <c r="ES44" s="165">
        <v>3.4409000000000001</v>
      </c>
      <c r="ET44" s="165">
        <v>13.99</v>
      </c>
      <c r="EU44" s="165">
        <v>-12.6</v>
      </c>
      <c r="EV44" s="165">
        <v>0</v>
      </c>
      <c r="EW44" s="165">
        <v>2.7086999999999999</v>
      </c>
      <c r="EX44" s="165">
        <v>11.565099999999999</v>
      </c>
      <c r="EY44" s="165">
        <v>-7.9508999999999999</v>
      </c>
      <c r="EZ44" s="165">
        <v>-8.2826000000000004</v>
      </c>
      <c r="FA44" s="165">
        <v>4.2004000000000001</v>
      </c>
      <c r="FB44" s="165">
        <v>5.9377000000000004</v>
      </c>
      <c r="FC44" s="165">
        <v>-17.138100000000001</v>
      </c>
      <c r="FD44" s="165">
        <v>5.0656999999999996</v>
      </c>
      <c r="FE44" s="166"/>
      <c r="FF44" s="165">
        <v>4.8372999999999999</v>
      </c>
      <c r="FG44" s="165">
        <v>0</v>
      </c>
      <c r="FH44" s="165">
        <v>0</v>
      </c>
      <c r="FI44" s="165">
        <v>0</v>
      </c>
      <c r="FJ44" s="165">
        <v>11.8894</v>
      </c>
      <c r="FK44" s="165">
        <v>11.7219</v>
      </c>
      <c r="FL44" s="165">
        <v>8.8751999999999995</v>
      </c>
      <c r="FM44" s="165">
        <v>9.1670999999999996</v>
      </c>
      <c r="FN44" s="165">
        <v>8.6419999999999995</v>
      </c>
      <c r="FO44" s="165">
        <v>19.057200000000002</v>
      </c>
      <c r="FP44" s="165">
        <v>36.9405</v>
      </c>
      <c r="FQ44" s="165">
        <v>24.234999999999999</v>
      </c>
      <c r="FR44" s="165">
        <v>-22.02</v>
      </c>
      <c r="FS44" s="165">
        <v>-2.4752000000000001</v>
      </c>
      <c r="FT44" s="165">
        <v>0.23549999999999999</v>
      </c>
      <c r="FU44" s="165">
        <v>1.23</v>
      </c>
      <c r="FV44" s="165">
        <v>-0.21</v>
      </c>
      <c r="FW44" s="165">
        <v>-23.204999999999998</v>
      </c>
      <c r="FX44" s="166"/>
      <c r="FY44" s="165">
        <v>3.2810000000000001</v>
      </c>
      <c r="FZ44" s="165">
        <v>-1.5149999999999999</v>
      </c>
      <c r="GA44" s="166"/>
      <c r="GB44" s="165">
        <v>17.27</v>
      </c>
      <c r="GC44" s="165">
        <v>-43.925800000000002</v>
      </c>
      <c r="GD44" s="165">
        <v>-22.5138</v>
      </c>
      <c r="GE44" s="165">
        <v>-1.7</v>
      </c>
      <c r="GF44" s="165">
        <v>16.845400000000001</v>
      </c>
      <c r="GG44" s="166"/>
      <c r="GH44" s="165">
        <v>24.081199999999999</v>
      </c>
      <c r="GI44" s="165">
        <v>-6.0850999999999997</v>
      </c>
      <c r="GJ44" s="165">
        <v>-6.4964000000000004</v>
      </c>
      <c r="GK44" s="165">
        <v>3.5308000000000002</v>
      </c>
      <c r="GL44" s="166"/>
      <c r="GM44" s="166"/>
      <c r="GN44" s="165">
        <v>-10.1784</v>
      </c>
      <c r="GO44" s="165">
        <v>-5.2530999999999999</v>
      </c>
      <c r="GP44" s="165">
        <v>-0.98909999999999998</v>
      </c>
      <c r="GQ44" s="165">
        <v>-20.712299999999999</v>
      </c>
      <c r="GR44" s="165">
        <v>-7.8455000000000004</v>
      </c>
      <c r="GS44" s="165">
        <v>-8.1188000000000002</v>
      </c>
      <c r="GT44" s="166"/>
      <c r="GU44" s="165">
        <v>-6.3864000000000001</v>
      </c>
      <c r="GV44" s="165">
        <v>-10.859500000000001</v>
      </c>
      <c r="GW44" s="165">
        <v>-6.3470000000000004</v>
      </c>
      <c r="GX44" s="165">
        <v>3.8852000000000002</v>
      </c>
      <c r="GY44" s="165">
        <v>7.3547000000000002</v>
      </c>
      <c r="GZ44" s="165">
        <v>7.5316999999999998</v>
      </c>
      <c r="HA44" s="165">
        <v>2.7780999999999998</v>
      </c>
      <c r="HB44" s="165">
        <v>7.1683000000000003</v>
      </c>
      <c r="HC44" s="165">
        <v>9.2127999999999997</v>
      </c>
      <c r="HD44" s="165">
        <v>-14.25</v>
      </c>
      <c r="HE44" s="165">
        <v>9.8423999999999996</v>
      </c>
      <c r="HF44" s="165">
        <v>0</v>
      </c>
      <c r="HG44" s="165">
        <v>47.347000000000001</v>
      </c>
      <c r="HH44" s="165">
        <v>128.4539</v>
      </c>
      <c r="HI44" s="165">
        <v>-21.060300000000002</v>
      </c>
      <c r="HJ44" s="165">
        <v>29.057200000000002</v>
      </c>
      <c r="HK44" s="165">
        <v>-11.054399999999999</v>
      </c>
      <c r="HL44" s="165">
        <v>-14.439500000000001</v>
      </c>
      <c r="HM44" s="165">
        <v>0</v>
      </c>
      <c r="HN44" s="165">
        <v>0</v>
      </c>
      <c r="HO44" s="166"/>
      <c r="HP44" s="166"/>
      <c r="HQ44" s="165">
        <v>2.3250000000000002</v>
      </c>
      <c r="HR44" s="165">
        <v>2.9018000000000002</v>
      </c>
      <c r="HS44" s="165">
        <v>-12.1997</v>
      </c>
      <c r="HT44" s="165">
        <v>-11.828799999999999</v>
      </c>
      <c r="HU44" s="165">
        <v>16.989999999999998</v>
      </c>
      <c r="HV44" s="165">
        <v>17.86</v>
      </c>
      <c r="HW44" s="165">
        <v>-24.2</v>
      </c>
      <c r="HX44" s="165">
        <v>-24.5</v>
      </c>
      <c r="HY44" s="165">
        <v>0.65100000000000002</v>
      </c>
      <c r="HZ44" s="165">
        <v>-5.68</v>
      </c>
      <c r="IA44" s="165">
        <v>84.525899999999993</v>
      </c>
      <c r="IB44" s="165">
        <v>20.234500000000001</v>
      </c>
      <c r="IC44" s="165">
        <v>20.152799999999999</v>
      </c>
      <c r="ID44" s="165">
        <v>-16.100000000000001</v>
      </c>
      <c r="IE44" s="165">
        <v>-37.200000000000003</v>
      </c>
      <c r="IF44" s="165">
        <v>-17.8</v>
      </c>
      <c r="IG44" s="165">
        <v>-18.3</v>
      </c>
      <c r="IH44" s="165">
        <v>-17.0991</v>
      </c>
      <c r="II44" s="165">
        <v>-17.185400000000001</v>
      </c>
      <c r="IJ44" s="165">
        <v>-167.47659999999999</v>
      </c>
      <c r="IK44" s="165">
        <v>-36.8367</v>
      </c>
      <c r="IL44" s="165">
        <v>-206.625</v>
      </c>
      <c r="IM44" s="165">
        <v>18.420400000000001</v>
      </c>
      <c r="IN44" s="166"/>
      <c r="IO44" s="165">
        <v>77.048500000000004</v>
      </c>
      <c r="IP44" s="165">
        <v>79.698700000000002</v>
      </c>
      <c r="IQ44" s="165">
        <v>146.26580000000001</v>
      </c>
      <c r="IR44" s="165">
        <v>114.26730000000001</v>
      </c>
      <c r="IS44" s="165">
        <v>19.775200000000002</v>
      </c>
      <c r="IT44" s="165">
        <v>20.290400000000002</v>
      </c>
      <c r="IU44" s="165">
        <v>20.954899999999999</v>
      </c>
      <c r="IV44" s="165">
        <v>-47.186799999999998</v>
      </c>
      <c r="IW44" s="165">
        <v>158.2475</v>
      </c>
      <c r="IX44" s="165">
        <v>-209.8467</v>
      </c>
      <c r="IY44" s="165">
        <v>88.057900000000004</v>
      </c>
      <c r="IZ44" s="165">
        <v>-73.150400000000005</v>
      </c>
      <c r="JA44" s="165">
        <v>-3.0701000000000001</v>
      </c>
      <c r="JB44" s="166"/>
      <c r="JC44" s="165">
        <v>-4.8</v>
      </c>
      <c r="JD44" s="165">
        <v>-8.6999999999999994E-2</v>
      </c>
      <c r="JE44" s="165">
        <v>-9.7000000000000003E-2</v>
      </c>
      <c r="JF44" s="165">
        <v>-0.24</v>
      </c>
      <c r="JG44" s="165">
        <v>2.96</v>
      </c>
      <c r="JH44" s="165">
        <v>-2.8738999999999999</v>
      </c>
      <c r="JI44" s="165">
        <v>-8.8762000000000008</v>
      </c>
      <c r="JJ44" s="165">
        <v>4.2496</v>
      </c>
      <c r="JK44" s="165">
        <v>-2.1652999999999998</v>
      </c>
      <c r="JL44" s="165">
        <v>0.7</v>
      </c>
      <c r="JM44" s="165">
        <v>-2.242</v>
      </c>
      <c r="JN44" s="165">
        <v>-2.35</v>
      </c>
      <c r="JO44" s="165">
        <v>0</v>
      </c>
      <c r="JP44" s="165">
        <v>0</v>
      </c>
      <c r="JQ44" s="165">
        <v>5.1254</v>
      </c>
      <c r="JR44" s="165">
        <v>3.1053999999999999</v>
      </c>
      <c r="JS44" s="165">
        <v>4.3930999999999996</v>
      </c>
      <c r="JT44" s="166"/>
      <c r="JU44" s="165">
        <v>23.1</v>
      </c>
      <c r="JV44" s="165">
        <v>3.0792999999999999</v>
      </c>
      <c r="JW44" s="165">
        <v>0.9</v>
      </c>
      <c r="JX44" s="166"/>
      <c r="JY44" s="165">
        <v>-8.7672000000000008</v>
      </c>
      <c r="JZ44" s="165">
        <v>-14.438800000000001</v>
      </c>
      <c r="KA44" s="165">
        <v>-14.2844</v>
      </c>
      <c r="KB44" s="165">
        <v>-6.8978000000000002</v>
      </c>
      <c r="KC44" s="165">
        <v>10.5321</v>
      </c>
      <c r="KD44" s="165">
        <v>-7.7914000000000003</v>
      </c>
      <c r="KE44" s="165">
        <v>-2.7884000000000002</v>
      </c>
      <c r="KF44" s="165">
        <v>-15.5</v>
      </c>
      <c r="KG44" s="165">
        <v>0</v>
      </c>
      <c r="KH44" s="165">
        <v>60.873600000000003</v>
      </c>
      <c r="KI44" s="165">
        <v>-130.54499999999999</v>
      </c>
    </row>
    <row r="45" spans="1:295" ht="18" customHeight="1" x14ac:dyDescent="0.3">
      <c r="A45" s="161" t="s">
        <v>68</v>
      </c>
      <c r="B45" s="161" t="s">
        <v>793</v>
      </c>
      <c r="C45" s="165">
        <v>1.5851999999999999</v>
      </c>
      <c r="D45" s="165">
        <v>3.1339999999999999</v>
      </c>
      <c r="E45" s="165">
        <v>-8.4172999999999991</v>
      </c>
      <c r="F45" s="165">
        <v>3.6997</v>
      </c>
      <c r="G45" s="165">
        <v>8.2306000000000008</v>
      </c>
      <c r="H45" s="166"/>
      <c r="I45" s="165">
        <v>18.6172</v>
      </c>
      <c r="J45" s="166"/>
      <c r="K45" s="165">
        <v>16.2913</v>
      </c>
      <c r="L45" s="165">
        <v>6.5007999999999999</v>
      </c>
      <c r="M45" s="166"/>
      <c r="N45" s="165">
        <v>-19.98</v>
      </c>
      <c r="O45" s="165">
        <v>-22</v>
      </c>
      <c r="P45" s="165">
        <v>-2.2000000000000002</v>
      </c>
      <c r="Q45" s="165">
        <v>1.6559999999999999</v>
      </c>
      <c r="R45" s="165">
        <v>-11</v>
      </c>
      <c r="S45" s="165">
        <v>3.2688000000000001</v>
      </c>
      <c r="T45" s="165">
        <v>-8.9518000000000004</v>
      </c>
      <c r="U45" s="165">
        <v>6.0167000000000002</v>
      </c>
      <c r="V45" s="165">
        <v>5.7549000000000001</v>
      </c>
      <c r="W45" s="165">
        <v>10.452400000000001</v>
      </c>
      <c r="X45" s="165">
        <v>2.9845999999999999</v>
      </c>
      <c r="Y45" s="165">
        <v>-1.3671</v>
      </c>
      <c r="Z45" s="165">
        <v>1.1356999999999999</v>
      </c>
      <c r="AA45" s="166"/>
      <c r="AB45" s="165">
        <v>-0.69920000000000004</v>
      </c>
      <c r="AC45" s="165">
        <v>-0.253</v>
      </c>
      <c r="AD45" s="166"/>
      <c r="AE45" s="165">
        <v>4.3689999999999998</v>
      </c>
      <c r="AF45" s="165">
        <v>0</v>
      </c>
      <c r="AG45" s="165">
        <v>-6.6</v>
      </c>
      <c r="AH45" s="165">
        <v>-0.39200000000000002</v>
      </c>
      <c r="AI45" s="165">
        <v>0.28199999999999997</v>
      </c>
      <c r="AJ45" s="166"/>
      <c r="AK45" s="165">
        <v>-10.69</v>
      </c>
      <c r="AL45" s="166"/>
      <c r="AM45" s="165">
        <v>-9.57</v>
      </c>
      <c r="AN45" s="165">
        <v>-9.64</v>
      </c>
      <c r="AO45" s="165">
        <v>6.7207999999999997</v>
      </c>
      <c r="AP45" s="165">
        <v>2.7498999999999998</v>
      </c>
      <c r="AQ45" s="165">
        <v>18.621400000000001</v>
      </c>
      <c r="AR45" s="165">
        <v>21.9818</v>
      </c>
      <c r="AS45" s="165">
        <v>-15.3621</v>
      </c>
      <c r="AT45" s="165">
        <v>-11.788399999999999</v>
      </c>
      <c r="AU45" s="165">
        <v>-11.4573</v>
      </c>
      <c r="AV45" s="165">
        <v>0.67530000000000001</v>
      </c>
      <c r="AW45" s="165">
        <v>0.78890000000000005</v>
      </c>
      <c r="AX45" s="165">
        <v>-16.744900000000001</v>
      </c>
      <c r="AY45" s="165">
        <v>-14.0657</v>
      </c>
      <c r="AZ45" s="165">
        <v>24.392800000000001</v>
      </c>
      <c r="BA45" s="165">
        <v>24.919599999999999</v>
      </c>
      <c r="BB45" s="165">
        <v>-1.972</v>
      </c>
      <c r="BC45" s="165">
        <v>0.62539999999999996</v>
      </c>
      <c r="BD45" s="165">
        <v>-2.8</v>
      </c>
      <c r="BE45" s="165">
        <v>-3</v>
      </c>
      <c r="BF45" s="165">
        <v>-20.777699999999999</v>
      </c>
      <c r="BG45" s="165">
        <v>-20.8613</v>
      </c>
      <c r="BH45" s="165">
        <v>-2.3344999999999998</v>
      </c>
      <c r="BI45" s="166"/>
      <c r="BJ45" s="165">
        <v>-3.1181999999999999</v>
      </c>
      <c r="BK45" s="165">
        <v>1.4372</v>
      </c>
      <c r="BL45" s="165">
        <v>2.0912000000000002</v>
      </c>
      <c r="BM45" s="165">
        <v>1.5608</v>
      </c>
      <c r="BN45" s="165">
        <v>-88.503600000000006</v>
      </c>
      <c r="BO45" s="165">
        <v>70.223100000000002</v>
      </c>
      <c r="BP45" s="165">
        <v>70.497699999999995</v>
      </c>
      <c r="BQ45" s="165">
        <v>-49.241799999999998</v>
      </c>
      <c r="BR45" s="165">
        <v>-115.9045</v>
      </c>
      <c r="BS45" s="166"/>
      <c r="BT45" s="166"/>
      <c r="BU45" s="166"/>
      <c r="BV45" s="165">
        <v>26.625399999999999</v>
      </c>
      <c r="BW45" s="165">
        <v>13.36</v>
      </c>
      <c r="BX45" s="166"/>
      <c r="BY45" s="165">
        <v>-4.8099999999999996</v>
      </c>
      <c r="BZ45" s="165">
        <v>-8.85</v>
      </c>
      <c r="CA45" s="165">
        <v>-19.955400000000001</v>
      </c>
      <c r="CB45" s="165">
        <v>-20.089400000000001</v>
      </c>
      <c r="CC45" s="165">
        <v>25.729800000000001</v>
      </c>
      <c r="CD45" s="165">
        <v>23.5198</v>
      </c>
      <c r="CE45" s="165">
        <v>-6.6894</v>
      </c>
      <c r="CF45" s="165">
        <v>-19.859200000000001</v>
      </c>
      <c r="CG45" s="165">
        <v>-20.105499999999999</v>
      </c>
      <c r="CH45" s="165">
        <v>-3.1589999999999998</v>
      </c>
      <c r="CI45" s="166"/>
      <c r="CJ45" s="166"/>
      <c r="CK45" s="166"/>
      <c r="CL45" s="165">
        <v>-9.3000000000000007</v>
      </c>
      <c r="CM45" s="165">
        <v>-9.1999999999999993</v>
      </c>
      <c r="CN45" s="165">
        <v>-2.99</v>
      </c>
      <c r="CO45" s="165">
        <v>18.352</v>
      </c>
      <c r="CP45" s="165">
        <v>18.0442</v>
      </c>
      <c r="CQ45" s="165">
        <v>16.6648</v>
      </c>
      <c r="CR45" s="165">
        <v>57.140500000000003</v>
      </c>
      <c r="CS45" s="165">
        <v>57.318399999999997</v>
      </c>
      <c r="CT45" s="165">
        <v>-24.8874</v>
      </c>
      <c r="CU45" s="165">
        <v>-44.526000000000003</v>
      </c>
      <c r="CV45" s="165">
        <v>-24.209199999999999</v>
      </c>
      <c r="CW45" s="165">
        <v>3.7862</v>
      </c>
      <c r="CX45" s="165">
        <v>32.200000000000003</v>
      </c>
      <c r="CY45" s="165">
        <v>13.13</v>
      </c>
      <c r="CZ45" s="165">
        <v>22.973600000000001</v>
      </c>
      <c r="DA45" s="165">
        <v>22.659300000000002</v>
      </c>
      <c r="DB45" s="165">
        <v>-11.8</v>
      </c>
      <c r="DC45" s="165">
        <v>-8.2880000000000003</v>
      </c>
      <c r="DD45" s="166"/>
      <c r="DE45" s="166"/>
      <c r="DF45" s="165">
        <v>14.217700000000001</v>
      </c>
      <c r="DG45" s="165">
        <v>-10.860900000000001</v>
      </c>
      <c r="DH45" s="165">
        <v>-6.1935000000000002</v>
      </c>
      <c r="DI45" s="165">
        <v>-33.200000000000003</v>
      </c>
      <c r="DJ45" s="165">
        <v>-34.4</v>
      </c>
      <c r="DK45" s="165">
        <v>-4.9071999999999996</v>
      </c>
      <c r="DL45" s="165">
        <v>5.4291</v>
      </c>
      <c r="DM45" s="165">
        <v>13.4107</v>
      </c>
      <c r="DN45" s="165">
        <v>15.591699999999999</v>
      </c>
      <c r="DO45" s="165">
        <v>6.23</v>
      </c>
      <c r="DP45" s="165">
        <v>-3.42</v>
      </c>
      <c r="DQ45" s="165">
        <v>9.5634999999999994</v>
      </c>
      <c r="DR45" s="165">
        <v>-14.290800000000001</v>
      </c>
      <c r="DS45" s="165">
        <v>-3.77</v>
      </c>
      <c r="DT45" s="165">
        <v>-3.84</v>
      </c>
      <c r="DU45" s="165">
        <v>21.96</v>
      </c>
      <c r="DV45" s="165">
        <v>-9.6199999999999992</v>
      </c>
      <c r="DW45" s="165">
        <v>-13.545500000000001</v>
      </c>
      <c r="DX45" s="165">
        <v>-6.9635999999999996</v>
      </c>
      <c r="DY45" s="165">
        <v>-31.003900000000002</v>
      </c>
      <c r="DZ45" s="165">
        <v>-29.818200000000001</v>
      </c>
      <c r="EA45" s="165">
        <v>10.566599999999999</v>
      </c>
      <c r="EB45" s="165">
        <v>-2.2418999999999998</v>
      </c>
      <c r="EC45" s="165">
        <v>-12.548</v>
      </c>
      <c r="ED45" s="165">
        <v>-12.724299999999999</v>
      </c>
      <c r="EE45" s="165">
        <v>-18.167400000000001</v>
      </c>
      <c r="EF45" s="165">
        <v>-26.047499999999999</v>
      </c>
      <c r="EG45" s="165">
        <v>-12.186</v>
      </c>
      <c r="EH45" s="165">
        <v>-39.7971</v>
      </c>
      <c r="EI45" s="165">
        <v>-6.9889999999999999</v>
      </c>
      <c r="EJ45" s="166"/>
      <c r="EK45" s="165">
        <v>-6.3258000000000001</v>
      </c>
      <c r="EL45" s="165">
        <v>-5.2704000000000004</v>
      </c>
      <c r="EM45" s="165">
        <v>8.9718999999999998</v>
      </c>
      <c r="EN45" s="165">
        <v>5.1909000000000001</v>
      </c>
      <c r="EO45" s="165">
        <v>3.9868999999999999</v>
      </c>
      <c r="EP45" s="165">
        <v>-31.236000000000001</v>
      </c>
      <c r="EQ45" s="165">
        <v>-32.872199999999999</v>
      </c>
      <c r="ER45" s="166"/>
      <c r="ES45" s="165">
        <v>4.7191000000000001</v>
      </c>
      <c r="ET45" s="165">
        <v>14.15</v>
      </c>
      <c r="EU45" s="165">
        <v>0</v>
      </c>
      <c r="EV45" s="165">
        <v>0</v>
      </c>
      <c r="EW45" s="165">
        <v>5.6051000000000002</v>
      </c>
      <c r="EX45" s="165">
        <v>10.231199999999999</v>
      </c>
      <c r="EY45" s="165">
        <v>-8.7014999999999993</v>
      </c>
      <c r="EZ45" s="165">
        <v>-8.9365000000000006</v>
      </c>
      <c r="FA45" s="165">
        <v>3.6052</v>
      </c>
      <c r="FB45" s="165">
        <v>7.6763000000000003</v>
      </c>
      <c r="FC45" s="165">
        <v>-17.079899999999999</v>
      </c>
      <c r="FD45" s="165">
        <v>5.8533999999999997</v>
      </c>
      <c r="FE45" s="166"/>
      <c r="FF45" s="165">
        <v>5.5437000000000003</v>
      </c>
      <c r="FG45" s="165">
        <v>2.8757999999999999</v>
      </c>
      <c r="FH45" s="165">
        <v>3.1415999999999999</v>
      </c>
      <c r="FI45" s="165">
        <v>0</v>
      </c>
      <c r="FJ45" s="165">
        <v>10.382300000000001</v>
      </c>
      <c r="FK45" s="165">
        <v>10.5497</v>
      </c>
      <c r="FL45" s="165">
        <v>10.0474</v>
      </c>
      <c r="FM45" s="165">
        <v>10.614699999999999</v>
      </c>
      <c r="FN45" s="165">
        <v>10.7926</v>
      </c>
      <c r="FO45" s="165">
        <v>15.4861</v>
      </c>
      <c r="FP45" s="165">
        <v>34.775700000000001</v>
      </c>
      <c r="FQ45" s="165">
        <v>22.481999999999999</v>
      </c>
      <c r="FR45" s="165">
        <v>-23.29</v>
      </c>
      <c r="FS45" s="165">
        <v>-2.3067000000000002</v>
      </c>
      <c r="FT45" s="165">
        <v>0.28039999999999998</v>
      </c>
      <c r="FU45" s="165">
        <v>1.27</v>
      </c>
      <c r="FV45" s="165">
        <v>1.64</v>
      </c>
      <c r="FW45" s="165">
        <v>-22.5076</v>
      </c>
      <c r="FX45" s="166"/>
      <c r="FY45" s="165">
        <v>3.6840000000000002</v>
      </c>
      <c r="FZ45" s="165">
        <v>-1.4419999999999999</v>
      </c>
      <c r="GA45" s="166"/>
      <c r="GB45" s="165">
        <v>17.5</v>
      </c>
      <c r="GC45" s="165">
        <v>-44.202199999999998</v>
      </c>
      <c r="GD45" s="165">
        <v>-21.831099999999999</v>
      </c>
      <c r="GE45" s="165">
        <v>-2.04</v>
      </c>
      <c r="GF45" s="165">
        <v>17.693999999999999</v>
      </c>
      <c r="GG45" s="166"/>
      <c r="GH45" s="165">
        <v>23.664899999999999</v>
      </c>
      <c r="GI45" s="165">
        <v>-7.4679000000000002</v>
      </c>
      <c r="GJ45" s="165">
        <v>-7.9371999999999998</v>
      </c>
      <c r="GK45" s="165">
        <v>3.8126000000000002</v>
      </c>
      <c r="GL45" s="166"/>
      <c r="GM45" s="166"/>
      <c r="GN45" s="165">
        <v>-10.5053</v>
      </c>
      <c r="GO45" s="165">
        <v>-0.59370000000000001</v>
      </c>
      <c r="GP45" s="165">
        <v>-0.55720000000000003</v>
      </c>
      <c r="GQ45" s="165">
        <v>-17.8917</v>
      </c>
      <c r="GR45" s="165">
        <v>-8.0442</v>
      </c>
      <c r="GS45" s="165">
        <v>-7.6387999999999998</v>
      </c>
      <c r="GT45" s="166"/>
      <c r="GU45" s="165">
        <v>-4.2396000000000003</v>
      </c>
      <c r="GV45" s="165">
        <v>-8.0434999999999999</v>
      </c>
      <c r="GW45" s="165">
        <v>-8.6765000000000008</v>
      </c>
      <c r="GX45" s="165">
        <v>3.5022000000000002</v>
      </c>
      <c r="GY45" s="165">
        <v>8.2199000000000009</v>
      </c>
      <c r="GZ45" s="165">
        <v>8.3157999999999994</v>
      </c>
      <c r="HA45" s="165">
        <v>3</v>
      </c>
      <c r="HB45" s="165">
        <v>7.7568000000000001</v>
      </c>
      <c r="HC45" s="165">
        <v>9.4014000000000006</v>
      </c>
      <c r="HD45" s="165">
        <v>-15.92</v>
      </c>
      <c r="HE45" s="165">
        <v>10.382400000000001</v>
      </c>
      <c r="HF45" s="165">
        <v>4.9082999999999997</v>
      </c>
      <c r="HG45" s="165">
        <v>43.265300000000003</v>
      </c>
      <c r="HH45" s="165">
        <v>111.4092</v>
      </c>
      <c r="HI45" s="165">
        <v>-17.8795</v>
      </c>
      <c r="HJ45" s="165">
        <v>33.206600000000002</v>
      </c>
      <c r="HK45" s="165">
        <v>-11.183199999999999</v>
      </c>
      <c r="HL45" s="165">
        <v>-13.616099999999999</v>
      </c>
      <c r="HM45" s="165">
        <v>0</v>
      </c>
      <c r="HN45" s="165">
        <v>0</v>
      </c>
      <c r="HO45" s="166"/>
      <c r="HP45" s="166"/>
      <c r="HQ45" s="165">
        <v>-5.7500999999999998</v>
      </c>
      <c r="HR45" s="165">
        <v>-4.9755000000000003</v>
      </c>
      <c r="HS45" s="165">
        <v>-14.2638</v>
      </c>
      <c r="HT45" s="165">
        <v>-14.647600000000001</v>
      </c>
      <c r="HU45" s="165">
        <v>16.559999999999999</v>
      </c>
      <c r="HV45" s="165">
        <v>17.36</v>
      </c>
      <c r="HW45" s="165">
        <v>-25</v>
      </c>
      <c r="HX45" s="165">
        <v>-25.5</v>
      </c>
      <c r="HY45" s="165">
        <v>0.47520000000000001</v>
      </c>
      <c r="HZ45" s="165">
        <v>-4.6399999999999997</v>
      </c>
      <c r="IA45" s="165">
        <v>70.937700000000007</v>
      </c>
      <c r="IB45" s="165">
        <v>25.3353</v>
      </c>
      <c r="IC45" s="165">
        <v>25.249199999999998</v>
      </c>
      <c r="ID45" s="165">
        <v>-16.5</v>
      </c>
      <c r="IE45" s="165">
        <v>-35</v>
      </c>
      <c r="IF45" s="165">
        <v>-10.1</v>
      </c>
      <c r="IG45" s="165">
        <v>-10.6</v>
      </c>
      <c r="IH45" s="165">
        <v>-17.546600000000002</v>
      </c>
      <c r="II45" s="165">
        <v>-17.4495</v>
      </c>
      <c r="IJ45" s="165">
        <v>-145.53200000000001</v>
      </c>
      <c r="IK45" s="165">
        <v>-17.278500000000001</v>
      </c>
      <c r="IL45" s="165">
        <v>-257.80650000000003</v>
      </c>
      <c r="IM45" s="165">
        <v>-9.9774999999999991</v>
      </c>
      <c r="IN45" s="166"/>
      <c r="IO45" s="165">
        <v>113.23099999999999</v>
      </c>
      <c r="IP45" s="165">
        <v>49.477800000000002</v>
      </c>
      <c r="IQ45" s="165">
        <v>127.1123</v>
      </c>
      <c r="IR45" s="165">
        <v>104.5163</v>
      </c>
      <c r="IS45" s="165">
        <v>52.7866</v>
      </c>
      <c r="IT45" s="165">
        <v>21.3888</v>
      </c>
      <c r="IU45" s="165">
        <v>20.3293</v>
      </c>
      <c r="IV45" s="165">
        <v>-18.396799999999999</v>
      </c>
      <c r="IW45" s="165">
        <v>215.39</v>
      </c>
      <c r="IX45" s="165">
        <v>-199.30340000000001</v>
      </c>
      <c r="IY45" s="165">
        <v>23.1907</v>
      </c>
      <c r="IZ45" s="165">
        <v>-6.3764000000000003</v>
      </c>
      <c r="JA45" s="165">
        <v>-2.0373999999999999</v>
      </c>
      <c r="JB45" s="166"/>
      <c r="JC45" s="165">
        <v>-5.36</v>
      </c>
      <c r="JD45" s="165">
        <v>6.4000000000000001E-2</v>
      </c>
      <c r="JE45" s="165">
        <v>5.8999999999999997E-2</v>
      </c>
      <c r="JF45" s="165">
        <v>0.24</v>
      </c>
      <c r="JG45" s="165">
        <v>2.72</v>
      </c>
      <c r="JH45" s="165">
        <v>-2.7728000000000002</v>
      </c>
      <c r="JI45" s="165">
        <v>-8.3207000000000004</v>
      </c>
      <c r="JJ45" s="165">
        <v>5.0979999999999999</v>
      </c>
      <c r="JK45" s="165">
        <v>-2.4887000000000001</v>
      </c>
      <c r="JL45" s="165">
        <v>0.2</v>
      </c>
      <c r="JM45" s="165">
        <v>-2.3340000000000001</v>
      </c>
      <c r="JN45" s="165">
        <v>-1.579</v>
      </c>
      <c r="JO45" s="166"/>
      <c r="JP45" s="166"/>
      <c r="JQ45" s="165">
        <v>3.6869000000000001</v>
      </c>
      <c r="JR45" s="165">
        <v>3.9192999999999998</v>
      </c>
      <c r="JS45" s="165">
        <v>3.4979</v>
      </c>
      <c r="JT45" s="166"/>
      <c r="JU45" s="165">
        <v>20.9</v>
      </c>
      <c r="JV45" s="165">
        <v>2.9146999999999998</v>
      </c>
      <c r="JW45" s="165">
        <v>0.86</v>
      </c>
      <c r="JX45" s="166"/>
      <c r="JY45" s="165">
        <v>-7.8605</v>
      </c>
      <c r="JZ45" s="165">
        <v>-14.7997</v>
      </c>
      <c r="KA45" s="165">
        <v>-15.642200000000001</v>
      </c>
      <c r="KB45" s="165">
        <v>-5.6435000000000004</v>
      </c>
      <c r="KC45" s="165">
        <v>10.239800000000001</v>
      </c>
      <c r="KD45" s="165">
        <v>-9.7360000000000007</v>
      </c>
      <c r="KE45" s="165">
        <v>-1.4383999999999999</v>
      </c>
      <c r="KF45" s="165">
        <v>-13.2</v>
      </c>
      <c r="KG45" s="165">
        <v>-3.3</v>
      </c>
      <c r="KH45" s="165">
        <v>52.287700000000001</v>
      </c>
      <c r="KI45" s="165">
        <v>-125.30540000000001</v>
      </c>
    </row>
    <row r="46" spans="1:295" ht="18" customHeight="1" x14ac:dyDescent="0.3">
      <c r="A46" s="161" t="s">
        <v>68</v>
      </c>
      <c r="B46" s="161" t="s">
        <v>794</v>
      </c>
      <c r="C46" s="165">
        <v>1.4034</v>
      </c>
      <c r="D46" s="165">
        <v>3.3698999999999999</v>
      </c>
      <c r="E46" s="165">
        <v>-8.6222999999999992</v>
      </c>
      <c r="F46" s="165">
        <v>3.8117000000000001</v>
      </c>
      <c r="G46" s="165">
        <v>8.5995000000000008</v>
      </c>
      <c r="H46" s="166"/>
      <c r="I46" s="165">
        <v>19.138999999999999</v>
      </c>
      <c r="J46" s="166"/>
      <c r="K46" s="165">
        <v>16.898599999999998</v>
      </c>
      <c r="L46" s="165">
        <v>6.7968000000000002</v>
      </c>
      <c r="M46" s="166"/>
      <c r="N46" s="165">
        <v>-19.98</v>
      </c>
      <c r="O46" s="166"/>
      <c r="P46" s="166"/>
      <c r="Q46" s="165">
        <v>2.484</v>
      </c>
      <c r="R46" s="165">
        <v>-11</v>
      </c>
      <c r="S46" s="165">
        <v>3.1716000000000002</v>
      </c>
      <c r="T46" s="165">
        <v>-9.5254999999999992</v>
      </c>
      <c r="U46" s="165">
        <v>6.5967000000000002</v>
      </c>
      <c r="V46" s="165">
        <v>6.5151000000000003</v>
      </c>
      <c r="W46" s="165">
        <v>11.457100000000001</v>
      </c>
      <c r="X46" s="165">
        <v>2.8315999999999999</v>
      </c>
      <c r="Y46" s="165">
        <v>-1.6625000000000001</v>
      </c>
      <c r="Z46" s="165">
        <v>0.85489999999999999</v>
      </c>
      <c r="AA46" s="166"/>
      <c r="AB46" s="165">
        <v>-0.6351</v>
      </c>
      <c r="AC46" s="165">
        <v>-6.4000000000000001E-2</v>
      </c>
      <c r="AD46" s="165">
        <v>-3.9E-2</v>
      </c>
      <c r="AE46" s="165">
        <v>4.4450000000000003</v>
      </c>
      <c r="AF46" s="165">
        <v>0</v>
      </c>
      <c r="AG46" s="166"/>
      <c r="AH46" s="165">
        <v>-0.32400000000000001</v>
      </c>
      <c r="AI46" s="165">
        <v>0.28299999999999997</v>
      </c>
      <c r="AJ46" s="166"/>
      <c r="AK46" s="165">
        <v>-8.6999999999999993</v>
      </c>
      <c r="AL46" s="166"/>
      <c r="AM46" s="165">
        <v>-9.74</v>
      </c>
      <c r="AN46" s="165">
        <v>-9.86</v>
      </c>
      <c r="AO46" s="165">
        <v>6.7285000000000004</v>
      </c>
      <c r="AP46" s="165">
        <v>2.6301999999999999</v>
      </c>
      <c r="AQ46" s="165">
        <v>18.4374</v>
      </c>
      <c r="AR46" s="165">
        <v>21.676500000000001</v>
      </c>
      <c r="AS46" s="165">
        <v>-17.989599999999999</v>
      </c>
      <c r="AT46" s="165">
        <v>-10.716699999999999</v>
      </c>
      <c r="AU46" s="165">
        <v>-10.0829</v>
      </c>
      <c r="AV46" s="165">
        <v>-1.7637</v>
      </c>
      <c r="AW46" s="165">
        <v>-1.6556999999999999</v>
      </c>
      <c r="AX46" s="165">
        <v>-17.2807</v>
      </c>
      <c r="AY46" s="165">
        <v>-14.333600000000001</v>
      </c>
      <c r="AZ46" s="165">
        <v>20.157499999999999</v>
      </c>
      <c r="BA46" s="165">
        <v>20.5337</v>
      </c>
      <c r="BB46" s="165">
        <v>9.5632000000000001</v>
      </c>
      <c r="BC46" s="165">
        <v>-0.91100000000000003</v>
      </c>
      <c r="BD46" s="165">
        <v>-2.4</v>
      </c>
      <c r="BE46" s="165">
        <v>-2.2999999999999998</v>
      </c>
      <c r="BF46" s="165">
        <v>-20.616900000000001</v>
      </c>
      <c r="BG46" s="165">
        <v>-20.668399999999998</v>
      </c>
      <c r="BH46" s="165">
        <v>-2.2924000000000002</v>
      </c>
      <c r="BI46" s="166"/>
      <c r="BJ46" s="165">
        <v>-1.742</v>
      </c>
      <c r="BK46" s="165">
        <v>1.5054000000000001</v>
      </c>
      <c r="BL46" s="165">
        <v>2.2982999999999998</v>
      </c>
      <c r="BM46" s="165">
        <v>1.6386000000000001</v>
      </c>
      <c r="BN46" s="165">
        <v>-82.0642</v>
      </c>
      <c r="BO46" s="165">
        <v>70.467200000000005</v>
      </c>
      <c r="BP46" s="165">
        <v>70.619799999999998</v>
      </c>
      <c r="BQ46" s="165">
        <v>-66.038700000000006</v>
      </c>
      <c r="BR46" s="165">
        <v>-115.6947</v>
      </c>
      <c r="BS46" s="166"/>
      <c r="BT46" s="166"/>
      <c r="BU46" s="166"/>
      <c r="BV46" s="165">
        <v>30.667200000000001</v>
      </c>
      <c r="BW46" s="165">
        <v>14.23</v>
      </c>
      <c r="BX46" s="166"/>
      <c r="BY46" s="165">
        <v>-3.56</v>
      </c>
      <c r="BZ46" s="165">
        <v>-8.26</v>
      </c>
      <c r="CA46" s="165">
        <v>-14.061299999999999</v>
      </c>
      <c r="CB46" s="165">
        <v>-14.1953</v>
      </c>
      <c r="CC46" s="165">
        <v>19.651299999999999</v>
      </c>
      <c r="CD46" s="165">
        <v>17.550899999999999</v>
      </c>
      <c r="CE46" s="165">
        <v>-6.5991</v>
      </c>
      <c r="CF46" s="165">
        <v>-15.401</v>
      </c>
      <c r="CG46" s="165">
        <v>-15.629799999999999</v>
      </c>
      <c r="CH46" s="165">
        <v>-1.5765</v>
      </c>
      <c r="CI46" s="166"/>
      <c r="CJ46" s="166"/>
      <c r="CK46" s="166"/>
      <c r="CL46" s="165">
        <v>-7.1</v>
      </c>
      <c r="CM46" s="165">
        <v>-7.5</v>
      </c>
      <c r="CN46" s="165">
        <v>-2.77</v>
      </c>
      <c r="CO46" s="165">
        <v>21.5992</v>
      </c>
      <c r="CP46" s="165">
        <v>21.7623</v>
      </c>
      <c r="CQ46" s="165">
        <v>20.058499999999999</v>
      </c>
      <c r="CR46" s="165">
        <v>51.578099999999999</v>
      </c>
      <c r="CS46" s="165">
        <v>52.380200000000002</v>
      </c>
      <c r="CT46" s="165">
        <v>-26.0868</v>
      </c>
      <c r="CU46" s="165">
        <v>-39.834699999999998</v>
      </c>
      <c r="CV46" s="165">
        <v>-25.495200000000001</v>
      </c>
      <c r="CW46" s="165">
        <v>3.8849</v>
      </c>
      <c r="CX46" s="165">
        <v>32.340000000000003</v>
      </c>
      <c r="CY46" s="165">
        <v>12.75</v>
      </c>
      <c r="CZ46" s="165">
        <v>21.098600000000001</v>
      </c>
      <c r="DA46" s="165">
        <v>20.803799999999999</v>
      </c>
      <c r="DB46" s="165">
        <v>-11.36</v>
      </c>
      <c r="DC46" s="165">
        <v>-7.4</v>
      </c>
      <c r="DD46" s="166"/>
      <c r="DE46" s="166"/>
      <c r="DF46" s="165">
        <v>26.519300000000001</v>
      </c>
      <c r="DG46" s="165">
        <v>-9.6658000000000008</v>
      </c>
      <c r="DH46" s="165">
        <v>-5.9168000000000003</v>
      </c>
      <c r="DI46" s="165">
        <v>-33.5</v>
      </c>
      <c r="DJ46" s="165">
        <v>-35.299999999999997</v>
      </c>
      <c r="DK46" s="165">
        <v>-5.3821000000000003</v>
      </c>
      <c r="DL46" s="165">
        <v>5.0551000000000004</v>
      </c>
      <c r="DM46" s="165">
        <v>11.675800000000001</v>
      </c>
      <c r="DN46" s="165">
        <v>14.292899999999999</v>
      </c>
      <c r="DO46" s="165">
        <v>5.55</v>
      </c>
      <c r="DP46" s="165">
        <v>-2.89</v>
      </c>
      <c r="DQ46" s="165">
        <v>7.4089999999999998</v>
      </c>
      <c r="DR46" s="165">
        <v>-27.296600000000002</v>
      </c>
      <c r="DS46" s="165">
        <v>-3.73</v>
      </c>
      <c r="DT46" s="165">
        <v>-3.81</v>
      </c>
      <c r="DU46" s="165">
        <v>22.07</v>
      </c>
      <c r="DV46" s="165">
        <v>-9.4600000000000009</v>
      </c>
      <c r="DW46" s="165">
        <v>-27.581800000000001</v>
      </c>
      <c r="DX46" s="165">
        <v>-13.663600000000001</v>
      </c>
      <c r="DY46" s="165">
        <v>-27.093499999999999</v>
      </c>
      <c r="DZ46" s="165">
        <v>-25.609100000000002</v>
      </c>
      <c r="EA46" s="165">
        <v>9.9266000000000005</v>
      </c>
      <c r="EB46" s="165">
        <v>-8.0737000000000005</v>
      </c>
      <c r="EC46" s="165">
        <v>-17.452500000000001</v>
      </c>
      <c r="ED46" s="165">
        <v>-17.686900000000001</v>
      </c>
      <c r="EE46" s="165">
        <v>-17.275700000000001</v>
      </c>
      <c r="EF46" s="165">
        <v>-25.475899999999999</v>
      </c>
      <c r="EG46" s="165">
        <v>-11.273999999999999</v>
      </c>
      <c r="EH46" s="165">
        <v>-20.226099999999999</v>
      </c>
      <c r="EI46" s="165">
        <v>-18.720600000000001</v>
      </c>
      <c r="EJ46" s="166"/>
      <c r="EK46" s="165">
        <v>-5.6022999999999996</v>
      </c>
      <c r="EL46" s="165">
        <v>-4.7286999999999999</v>
      </c>
      <c r="EM46" s="165">
        <v>9.6333000000000002</v>
      </c>
      <c r="EN46" s="165">
        <v>-2.6339000000000001</v>
      </c>
      <c r="EO46" s="165">
        <v>-3.2378999999999998</v>
      </c>
      <c r="EP46" s="165">
        <v>-26.628</v>
      </c>
      <c r="EQ46" s="165">
        <v>-19.982500000000002</v>
      </c>
      <c r="ER46" s="166"/>
      <c r="ES46" s="165">
        <v>5.1336000000000004</v>
      </c>
      <c r="ET46" s="165">
        <v>13.59</v>
      </c>
      <c r="EU46" s="166"/>
      <c r="EV46" s="165">
        <v>0</v>
      </c>
      <c r="EW46" s="165">
        <v>5.1528999999999998</v>
      </c>
      <c r="EX46" s="165">
        <v>-3.3881999999999999</v>
      </c>
      <c r="EY46" s="165">
        <v>-8.5806000000000004</v>
      </c>
      <c r="EZ46" s="165">
        <v>-8.9360999999999997</v>
      </c>
      <c r="FA46" s="165">
        <v>3.7040999999999999</v>
      </c>
      <c r="FB46" s="165">
        <v>7.2333999999999996</v>
      </c>
      <c r="FC46" s="165">
        <v>-16.340900000000001</v>
      </c>
      <c r="FD46" s="165">
        <v>5.6736000000000004</v>
      </c>
      <c r="FE46" s="166"/>
      <c r="FF46" s="165">
        <v>5.3994999999999997</v>
      </c>
      <c r="FG46" s="165">
        <v>0</v>
      </c>
      <c r="FH46" s="165">
        <v>2.5638999999999998</v>
      </c>
      <c r="FI46" s="165">
        <v>0</v>
      </c>
      <c r="FJ46" s="165">
        <v>6.3632999999999997</v>
      </c>
      <c r="FK46" s="165">
        <v>6.1959</v>
      </c>
      <c r="FL46" s="165">
        <v>-2.3443999999999998</v>
      </c>
      <c r="FM46" s="165">
        <v>7.931</v>
      </c>
      <c r="FN46" s="165">
        <v>7.1082000000000001</v>
      </c>
      <c r="FO46" s="165">
        <v>4.4321999999999999</v>
      </c>
      <c r="FP46" s="165">
        <v>28.599900000000002</v>
      </c>
      <c r="FQ46" s="165">
        <v>28.068100000000001</v>
      </c>
      <c r="FR46" s="165">
        <v>-24.8</v>
      </c>
      <c r="FS46" s="165">
        <v>-1.1128</v>
      </c>
      <c r="FT46" s="165">
        <v>0.27860000000000001</v>
      </c>
      <c r="FU46" s="165">
        <v>0.96</v>
      </c>
      <c r="FV46" s="165">
        <v>0.92</v>
      </c>
      <c r="FW46" s="165">
        <v>-27.399699999999999</v>
      </c>
      <c r="FX46" s="166"/>
      <c r="FY46" s="165">
        <v>3.5779999999999998</v>
      </c>
      <c r="FZ46" s="165">
        <v>-1.458</v>
      </c>
      <c r="GA46" s="165">
        <v>2.0087000000000002</v>
      </c>
      <c r="GB46" s="165">
        <v>16.71</v>
      </c>
      <c r="GC46" s="165">
        <v>-38.461100000000002</v>
      </c>
      <c r="GD46" s="165">
        <v>-12.1004</v>
      </c>
      <c r="GE46" s="165">
        <v>-2.0299999999999998</v>
      </c>
      <c r="GF46" s="165">
        <v>17.2151</v>
      </c>
      <c r="GG46" s="166"/>
      <c r="GH46" s="165">
        <v>25.307099999999998</v>
      </c>
      <c r="GI46" s="165">
        <v>-7.3068999999999997</v>
      </c>
      <c r="GJ46" s="165">
        <v>-7.9372999999999996</v>
      </c>
      <c r="GK46" s="165">
        <v>3.9830000000000001</v>
      </c>
      <c r="GL46" s="166"/>
      <c r="GM46" s="166"/>
      <c r="GN46" s="165">
        <v>-10.114800000000001</v>
      </c>
      <c r="GO46" s="165">
        <v>2.0491000000000001</v>
      </c>
      <c r="GP46" s="165">
        <v>-1.2986</v>
      </c>
      <c r="GQ46" s="165">
        <v>-18.1937</v>
      </c>
      <c r="GR46" s="165">
        <v>-8.1296999999999997</v>
      </c>
      <c r="GS46" s="165">
        <v>-7.4862000000000002</v>
      </c>
      <c r="GT46" s="166"/>
      <c r="GU46" s="165">
        <v>-3.9003999999999999</v>
      </c>
      <c r="GV46" s="165">
        <v>-9.9098000000000006</v>
      </c>
      <c r="GW46" s="165">
        <v>-8.2966999999999995</v>
      </c>
      <c r="GX46" s="165">
        <v>2.6678000000000002</v>
      </c>
      <c r="GY46" s="165">
        <v>8.9009999999999998</v>
      </c>
      <c r="GZ46" s="165">
        <v>9.0909999999999993</v>
      </c>
      <c r="HA46" s="165">
        <v>2</v>
      </c>
      <c r="HB46" s="165">
        <v>-2.8386999999999998</v>
      </c>
      <c r="HC46" s="165">
        <v>0</v>
      </c>
      <c r="HD46" s="165">
        <v>2.5099999999999998</v>
      </c>
      <c r="HE46" s="165">
        <v>-2.4935999999999998</v>
      </c>
      <c r="HF46" s="165">
        <v>55.012900000000002</v>
      </c>
      <c r="HG46" s="165">
        <v>21.088200000000001</v>
      </c>
      <c r="HH46" s="165">
        <v>78.368300000000005</v>
      </c>
      <c r="HI46" s="165">
        <v>-10.299300000000001</v>
      </c>
      <c r="HJ46" s="165">
        <v>40.3795</v>
      </c>
      <c r="HK46" s="165">
        <v>-12.2393</v>
      </c>
      <c r="HL46" s="165">
        <v>-14.005000000000001</v>
      </c>
      <c r="HM46" s="165">
        <v>-9.9229000000000003</v>
      </c>
      <c r="HN46" s="165">
        <v>0</v>
      </c>
      <c r="HO46" s="166"/>
      <c r="HP46" s="166"/>
      <c r="HQ46" s="165">
        <v>-9.5678999999999998</v>
      </c>
      <c r="HR46" s="165">
        <v>-8.9801000000000002</v>
      </c>
      <c r="HS46" s="165">
        <v>-17.414300000000001</v>
      </c>
      <c r="HT46" s="165">
        <v>-17.834700000000002</v>
      </c>
      <c r="HU46" s="165">
        <v>8.48</v>
      </c>
      <c r="HV46" s="165">
        <v>8.75</v>
      </c>
      <c r="HW46" s="165">
        <v>-26.6</v>
      </c>
      <c r="HX46" s="165">
        <v>-26.8</v>
      </c>
      <c r="HY46" s="165">
        <v>0.38729999999999998</v>
      </c>
      <c r="HZ46" s="165">
        <v>-5.04</v>
      </c>
      <c r="IA46" s="165">
        <v>76.258499999999998</v>
      </c>
      <c r="IB46" s="165">
        <v>26.378</v>
      </c>
      <c r="IC46" s="165">
        <v>26.2927</v>
      </c>
      <c r="ID46" s="165">
        <v>-17.399999999999999</v>
      </c>
      <c r="IE46" s="165">
        <v>-34.1</v>
      </c>
      <c r="IF46" s="165">
        <v>-6.3</v>
      </c>
      <c r="IG46" s="165">
        <v>-6.8</v>
      </c>
      <c r="IH46" s="166"/>
      <c r="II46" s="165">
        <v>-17.673200000000001</v>
      </c>
      <c r="IJ46" s="165">
        <v>-111.99160000000001</v>
      </c>
      <c r="IK46" s="165">
        <v>-15.986700000000001</v>
      </c>
      <c r="IL46" s="165">
        <v>-271.28370000000001</v>
      </c>
      <c r="IM46" s="165">
        <v>-22.6555</v>
      </c>
      <c r="IN46" s="166"/>
      <c r="IO46" s="165">
        <v>120.59690000000001</v>
      </c>
      <c r="IP46" s="165">
        <v>45.356200000000001</v>
      </c>
      <c r="IQ46" s="165">
        <v>127.8974</v>
      </c>
      <c r="IR46" s="165">
        <v>110.5684</v>
      </c>
      <c r="IS46" s="165">
        <v>54.252499999999998</v>
      </c>
      <c r="IT46" s="165">
        <v>27.692399999999999</v>
      </c>
      <c r="IU46" s="165">
        <v>26.002099999999999</v>
      </c>
      <c r="IV46" s="165">
        <v>-18.899000000000001</v>
      </c>
      <c r="IW46" s="165">
        <v>219.5026</v>
      </c>
      <c r="IX46" s="165">
        <v>-208.36</v>
      </c>
      <c r="IY46" s="165">
        <v>10.093500000000001</v>
      </c>
      <c r="IZ46" s="165">
        <v>1.1711</v>
      </c>
      <c r="JA46" s="165">
        <v>-0.3967</v>
      </c>
      <c r="JB46" s="166"/>
      <c r="JC46" s="165">
        <v>-6.24</v>
      </c>
      <c r="JD46" s="165">
        <v>-3.1E-2</v>
      </c>
      <c r="JE46" s="165">
        <v>-0.04</v>
      </c>
      <c r="JF46" s="165">
        <v>1.28</v>
      </c>
      <c r="JG46" s="165">
        <v>0.8</v>
      </c>
      <c r="JH46" s="165">
        <v>-2.8622000000000001</v>
      </c>
      <c r="JI46" s="165">
        <v>-6.8254000000000001</v>
      </c>
      <c r="JJ46" s="165">
        <v>5.5679999999999996</v>
      </c>
      <c r="JK46" s="165">
        <v>-2.4001999999999999</v>
      </c>
      <c r="JL46" s="165">
        <v>-0.4</v>
      </c>
      <c r="JM46" s="165">
        <v>-4.0599999999999996</v>
      </c>
      <c r="JN46" s="165">
        <v>-3.7690000000000001</v>
      </c>
      <c r="JO46" s="166"/>
      <c r="JP46" s="166"/>
      <c r="JQ46" s="165">
        <v>4.3851000000000004</v>
      </c>
      <c r="JR46" s="165">
        <v>3.1412</v>
      </c>
      <c r="JS46" s="165">
        <v>2.8877999999999999</v>
      </c>
      <c r="JT46" s="166"/>
      <c r="JU46" s="165">
        <v>19.5</v>
      </c>
      <c r="JV46" s="165">
        <v>3.2435999999999998</v>
      </c>
      <c r="JW46" s="165">
        <v>0.77</v>
      </c>
      <c r="JX46" s="166"/>
      <c r="JY46" s="165">
        <v>-11.6647</v>
      </c>
      <c r="JZ46" s="165">
        <v>-12.7814</v>
      </c>
      <c r="KA46" s="165">
        <v>-13.496700000000001</v>
      </c>
      <c r="KB46" s="165">
        <v>-9.6171000000000006</v>
      </c>
      <c r="KC46" s="165">
        <v>8.7713999999999999</v>
      </c>
      <c r="KD46" s="165">
        <v>-8.4443999999999999</v>
      </c>
      <c r="KE46" s="165">
        <v>-2.1326000000000001</v>
      </c>
      <c r="KF46" s="165">
        <v>-11.5</v>
      </c>
      <c r="KG46" s="165">
        <v>-4.4000000000000004</v>
      </c>
      <c r="KH46" s="165">
        <v>68.476799999999997</v>
      </c>
      <c r="KI46" s="165">
        <v>-124.5735</v>
      </c>
    </row>
    <row r="47" spans="1:295" ht="18" customHeight="1" x14ac:dyDescent="0.3">
      <c r="A47" s="161" t="s">
        <v>68</v>
      </c>
      <c r="B47" s="161" t="s">
        <v>795</v>
      </c>
      <c r="C47" s="165">
        <v>1.4119999999999999</v>
      </c>
      <c r="D47" s="165">
        <v>3.262</v>
      </c>
      <c r="E47" s="165">
        <v>-8.5289999999999999</v>
      </c>
      <c r="F47" s="165">
        <v>3.2793000000000001</v>
      </c>
      <c r="G47" s="165">
        <v>9.1160999999999994</v>
      </c>
      <c r="H47" s="166"/>
      <c r="I47" s="165">
        <v>19.828399999999998</v>
      </c>
      <c r="J47" s="166"/>
      <c r="K47" s="165">
        <v>16.6919</v>
      </c>
      <c r="L47" s="165">
        <v>6.7427999999999999</v>
      </c>
      <c r="M47" s="166"/>
      <c r="N47" s="165">
        <v>-19.98</v>
      </c>
      <c r="O47" s="165">
        <v>-19.8</v>
      </c>
      <c r="P47" s="165">
        <v>-4.4000000000000004</v>
      </c>
      <c r="Q47" s="165">
        <v>2.484</v>
      </c>
      <c r="R47" s="165">
        <v>-8.8000000000000007</v>
      </c>
      <c r="S47" s="165">
        <v>3.3546</v>
      </c>
      <c r="T47" s="165">
        <v>-8.5618999999999996</v>
      </c>
      <c r="U47" s="165">
        <v>6.0782999999999996</v>
      </c>
      <c r="V47" s="165">
        <v>6.0507</v>
      </c>
      <c r="W47" s="165">
        <v>10.5725</v>
      </c>
      <c r="X47" s="165">
        <v>2.3563000000000001</v>
      </c>
      <c r="Y47" s="165">
        <v>-1.7718</v>
      </c>
      <c r="Z47" s="165">
        <v>0.88460000000000005</v>
      </c>
      <c r="AA47" s="166"/>
      <c r="AB47" s="165">
        <v>-0.35589999999999999</v>
      </c>
      <c r="AC47" s="165">
        <v>-0.309</v>
      </c>
      <c r="AD47" s="165">
        <v>-0.28899999999999998</v>
      </c>
      <c r="AE47" s="165">
        <v>4.3869999999999996</v>
      </c>
      <c r="AF47" s="165">
        <v>-2.2200000000000002</v>
      </c>
      <c r="AG47" s="165">
        <v>-8.8000000000000007</v>
      </c>
      <c r="AH47" s="165">
        <v>-0.26600000000000001</v>
      </c>
      <c r="AI47" s="165">
        <v>0.28799999999999998</v>
      </c>
      <c r="AJ47" s="166"/>
      <c r="AK47" s="165">
        <v>-9.2100000000000009</v>
      </c>
      <c r="AL47" s="166"/>
      <c r="AM47" s="165">
        <v>-10.86</v>
      </c>
      <c r="AN47" s="165">
        <v>-10.99</v>
      </c>
      <c r="AO47" s="165">
        <v>7.3874000000000004</v>
      </c>
      <c r="AP47" s="165">
        <v>2.6044999999999998</v>
      </c>
      <c r="AQ47" s="165">
        <v>18.093699999999998</v>
      </c>
      <c r="AR47" s="165">
        <v>21.803000000000001</v>
      </c>
      <c r="AS47" s="165">
        <v>-16.075099999999999</v>
      </c>
      <c r="AT47" s="165">
        <v>-10.4488</v>
      </c>
      <c r="AU47" s="165">
        <v>-10.437900000000001</v>
      </c>
      <c r="AV47" s="165">
        <v>-2.5190000000000001</v>
      </c>
      <c r="AW47" s="165">
        <v>-2.4615</v>
      </c>
      <c r="AX47" s="165">
        <v>-17.2807</v>
      </c>
      <c r="AY47" s="165">
        <v>-14.0657</v>
      </c>
      <c r="AZ47" s="165">
        <v>21.2347</v>
      </c>
      <c r="BA47" s="165">
        <v>21.753399999999999</v>
      </c>
      <c r="BB47" s="165">
        <v>4.8353000000000002</v>
      </c>
      <c r="BC47" s="165">
        <v>0.12970000000000001</v>
      </c>
      <c r="BD47" s="165">
        <v>-2.7</v>
      </c>
      <c r="BE47" s="165">
        <v>-2.6</v>
      </c>
      <c r="BF47" s="165">
        <v>-21.788900000000002</v>
      </c>
      <c r="BG47" s="165">
        <v>-21.502300000000002</v>
      </c>
      <c r="BH47" s="165">
        <v>-2.3376999999999999</v>
      </c>
      <c r="BI47" s="166"/>
      <c r="BJ47" s="165">
        <v>-2.6701000000000001</v>
      </c>
      <c r="BK47" s="165">
        <v>1.5896999999999999</v>
      </c>
      <c r="BL47" s="165">
        <v>2.0588000000000002</v>
      </c>
      <c r="BM47" s="165">
        <v>1.5204</v>
      </c>
      <c r="BN47" s="165">
        <v>-89.785399999999996</v>
      </c>
      <c r="BO47" s="165">
        <v>70.955500000000001</v>
      </c>
      <c r="BP47" s="165">
        <v>71.596400000000003</v>
      </c>
      <c r="BQ47" s="165">
        <v>-57.690399999999997</v>
      </c>
      <c r="BR47" s="165">
        <v>-121.941</v>
      </c>
      <c r="BS47" s="166"/>
      <c r="BT47" s="166"/>
      <c r="BU47" s="166"/>
      <c r="BV47" s="165">
        <v>28.6812</v>
      </c>
      <c r="BW47" s="165">
        <v>14.18</v>
      </c>
      <c r="BX47" s="165">
        <v>0</v>
      </c>
      <c r="BY47" s="165">
        <v>-4.92</v>
      </c>
      <c r="BZ47" s="165">
        <v>-7.81</v>
      </c>
      <c r="CA47" s="165">
        <v>-14.3292</v>
      </c>
      <c r="CB47" s="165">
        <v>-14.1953</v>
      </c>
      <c r="CC47" s="165">
        <v>20.5701</v>
      </c>
      <c r="CD47" s="165">
        <v>18.698699999999999</v>
      </c>
      <c r="CE47" s="165">
        <v>-6.1805000000000003</v>
      </c>
      <c r="CF47" s="165">
        <v>-14.556900000000001</v>
      </c>
      <c r="CG47" s="165">
        <v>-14.6981</v>
      </c>
      <c r="CH47" s="165">
        <v>-1.5840000000000001</v>
      </c>
      <c r="CI47" s="165">
        <v>0</v>
      </c>
      <c r="CJ47" s="166"/>
      <c r="CK47" s="166"/>
      <c r="CL47" s="165">
        <v>-9.3000000000000007</v>
      </c>
      <c r="CM47" s="165">
        <v>-9.5</v>
      </c>
      <c r="CN47" s="165">
        <v>-2.57</v>
      </c>
      <c r="CO47" s="165">
        <v>21.148900000000001</v>
      </c>
      <c r="CP47" s="165">
        <v>20.891200000000001</v>
      </c>
      <c r="CQ47" s="165">
        <v>19.199300000000001</v>
      </c>
      <c r="CR47" s="165">
        <v>54.894100000000002</v>
      </c>
      <c r="CS47" s="165">
        <v>55.642099999999999</v>
      </c>
      <c r="CT47" s="165">
        <v>-26.758700000000001</v>
      </c>
      <c r="CU47" s="165">
        <v>-41.814399999999999</v>
      </c>
      <c r="CV47" s="165">
        <v>-26.032499999999999</v>
      </c>
      <c r="CW47" s="165">
        <v>3.6442999999999999</v>
      </c>
      <c r="CX47" s="165">
        <v>29.37</v>
      </c>
      <c r="CY47" s="165">
        <v>11.69</v>
      </c>
      <c r="CZ47" s="165">
        <v>20.161100000000001</v>
      </c>
      <c r="DA47" s="165">
        <v>19.632000000000001</v>
      </c>
      <c r="DB47" s="165">
        <v>-10.92</v>
      </c>
      <c r="DC47" s="165">
        <v>-7.1040000000000001</v>
      </c>
      <c r="DD47" s="166"/>
      <c r="DE47" s="166"/>
      <c r="DF47" s="165">
        <v>29.167200000000001</v>
      </c>
      <c r="DG47" s="165">
        <v>-9.0591000000000008</v>
      </c>
      <c r="DH47" s="165">
        <v>-5.5083000000000002</v>
      </c>
      <c r="DI47" s="166"/>
      <c r="DJ47" s="165">
        <v>-33.299999999999997</v>
      </c>
      <c r="DK47" s="165">
        <v>-5.3040000000000003</v>
      </c>
      <c r="DL47" s="165">
        <v>4.3070000000000004</v>
      </c>
      <c r="DM47" s="165">
        <v>10.5718</v>
      </c>
      <c r="DN47" s="165">
        <v>13.550700000000001</v>
      </c>
      <c r="DO47" s="165">
        <v>4.97</v>
      </c>
      <c r="DP47" s="165">
        <v>-2.5099999999999998</v>
      </c>
      <c r="DQ47" s="165">
        <v>8.0135000000000005</v>
      </c>
      <c r="DR47" s="165">
        <v>-30.456700000000001</v>
      </c>
      <c r="DS47" s="165">
        <v>-2.68</v>
      </c>
      <c r="DT47" s="165">
        <v>-2.76</v>
      </c>
      <c r="DU47" s="165">
        <v>19.96</v>
      </c>
      <c r="DV47" s="165">
        <v>-9.52</v>
      </c>
      <c r="DW47" s="165">
        <v>-30.2364</v>
      </c>
      <c r="DX47" s="165">
        <v>-13.936400000000001</v>
      </c>
      <c r="DY47" s="165">
        <v>-27.349299999999999</v>
      </c>
      <c r="DZ47" s="165">
        <v>-25.709099999999999</v>
      </c>
      <c r="EA47" s="166"/>
      <c r="EB47" s="165">
        <v>-10.0419</v>
      </c>
      <c r="EC47" s="165">
        <v>-19.7911</v>
      </c>
      <c r="ED47" s="165">
        <v>-19.650700000000001</v>
      </c>
      <c r="EE47" s="165">
        <v>-18.264700000000001</v>
      </c>
      <c r="EF47" s="165">
        <v>-26.8916</v>
      </c>
      <c r="EG47" s="165">
        <v>-12.113</v>
      </c>
      <c r="EH47" s="165">
        <v>-29.7423</v>
      </c>
      <c r="EI47" s="165">
        <v>-17.920000000000002</v>
      </c>
      <c r="EJ47" s="166"/>
      <c r="EK47" s="165">
        <v>-5.5387000000000004</v>
      </c>
      <c r="EL47" s="165">
        <v>-4.6186999999999996</v>
      </c>
      <c r="EM47" s="165">
        <v>10.232100000000001</v>
      </c>
      <c r="EN47" s="165">
        <v>-3.2132999999999998</v>
      </c>
      <c r="EO47" s="165">
        <v>-3.3948999999999998</v>
      </c>
      <c r="EP47" s="165">
        <v>-29.7</v>
      </c>
      <c r="EQ47" s="165">
        <v>-20.337499999999999</v>
      </c>
      <c r="ER47" s="166"/>
      <c r="ES47" s="165">
        <v>6.8287000000000004</v>
      </c>
      <c r="ET47" s="165">
        <v>13.73</v>
      </c>
      <c r="EU47" s="166"/>
      <c r="EV47" s="165">
        <v>-0.1</v>
      </c>
      <c r="EW47" s="165">
        <v>5.0724999999999998</v>
      </c>
      <c r="EX47" s="165">
        <v>-3.5385</v>
      </c>
      <c r="EY47" s="165">
        <v>-9.2546999999999997</v>
      </c>
      <c r="EZ47" s="165">
        <v>-9.3899000000000008</v>
      </c>
      <c r="FA47" s="165">
        <v>3.6972</v>
      </c>
      <c r="FB47" s="165">
        <v>8.9222999999999999</v>
      </c>
      <c r="FC47" s="165">
        <v>-18.191600000000001</v>
      </c>
      <c r="FD47" s="165">
        <v>5.7324000000000002</v>
      </c>
      <c r="FE47" s="166"/>
      <c r="FF47" s="165">
        <v>5.3383000000000003</v>
      </c>
      <c r="FG47" s="165">
        <v>0</v>
      </c>
      <c r="FH47" s="165">
        <v>2.6374</v>
      </c>
      <c r="FI47" s="166"/>
      <c r="FJ47" s="165">
        <v>5.6935000000000002</v>
      </c>
      <c r="FK47" s="165">
        <v>5.6935000000000002</v>
      </c>
      <c r="FL47" s="165">
        <v>0</v>
      </c>
      <c r="FM47" s="165">
        <v>6.5236999999999998</v>
      </c>
      <c r="FN47" s="165">
        <v>6.8365</v>
      </c>
      <c r="FO47" s="165">
        <v>7.0235000000000003</v>
      </c>
      <c r="FP47" s="165">
        <v>32.168500000000002</v>
      </c>
      <c r="FQ47" s="165">
        <v>28.561199999999999</v>
      </c>
      <c r="FR47" s="165">
        <v>-25.45</v>
      </c>
      <c r="FS47" s="165">
        <v>-1.7134</v>
      </c>
      <c r="FT47" s="165">
        <v>0.28039999999999998</v>
      </c>
      <c r="FU47" s="165">
        <v>0.47</v>
      </c>
      <c r="FV47" s="165">
        <v>0.86</v>
      </c>
      <c r="FW47" s="165">
        <v>-28.720800000000001</v>
      </c>
      <c r="FX47" s="166"/>
      <c r="FY47" s="165">
        <v>3.2909999999999999</v>
      </c>
      <c r="FZ47" s="165">
        <v>-1.629</v>
      </c>
      <c r="GA47" s="166"/>
      <c r="GB47" s="165">
        <v>16.04</v>
      </c>
      <c r="GC47" s="165">
        <v>-41.569499999999998</v>
      </c>
      <c r="GD47" s="165">
        <v>-14.355499999999999</v>
      </c>
      <c r="GE47" s="165">
        <v>-2.15</v>
      </c>
      <c r="GF47" s="165">
        <v>17.293900000000001</v>
      </c>
      <c r="GG47" s="166"/>
      <c r="GH47" s="166"/>
      <c r="GI47" s="165">
        <v>-7.0171999999999999</v>
      </c>
      <c r="GJ47" s="166"/>
      <c r="GK47" s="166"/>
      <c r="GL47" s="166"/>
      <c r="GM47" s="166"/>
      <c r="GN47" s="165">
        <v>-9.4710999999999999</v>
      </c>
      <c r="GO47" s="165">
        <v>2.91</v>
      </c>
      <c r="GP47" s="165">
        <v>-0.91359999999999997</v>
      </c>
      <c r="GQ47" s="165">
        <v>-18.641999999999999</v>
      </c>
      <c r="GR47" s="165">
        <v>-8.1425000000000001</v>
      </c>
      <c r="GS47" s="165">
        <v>-7.8155000000000001</v>
      </c>
      <c r="GT47" s="166"/>
      <c r="GU47" s="165">
        <v>-4.2747000000000002</v>
      </c>
      <c r="GV47" s="166"/>
      <c r="GW47" s="165">
        <v>-7.3745000000000003</v>
      </c>
      <c r="GX47" s="165">
        <v>2.5434999999999999</v>
      </c>
      <c r="GY47" s="165">
        <v>8.9450000000000003</v>
      </c>
      <c r="GZ47" s="165">
        <v>9.0515000000000008</v>
      </c>
      <c r="HA47" s="165">
        <v>2.1446000000000001</v>
      </c>
      <c r="HB47" s="165">
        <v>-1.7885</v>
      </c>
      <c r="HC47" s="165">
        <v>0</v>
      </c>
      <c r="HD47" s="165">
        <v>-0.42</v>
      </c>
      <c r="HE47" s="165">
        <v>-4.2853000000000003</v>
      </c>
      <c r="HF47" s="165">
        <v>46.184199999999997</v>
      </c>
      <c r="HG47" s="165">
        <v>16.561900000000001</v>
      </c>
      <c r="HH47" s="165">
        <v>84.4495</v>
      </c>
      <c r="HI47" s="165">
        <v>-9.8164999999999996</v>
      </c>
      <c r="HJ47" s="165">
        <v>40.262999999999998</v>
      </c>
      <c r="HK47" s="165">
        <v>-13.7971</v>
      </c>
      <c r="HL47" s="165">
        <v>-16.150300000000001</v>
      </c>
      <c r="HM47" s="165">
        <v>0</v>
      </c>
      <c r="HN47" s="165">
        <v>0</v>
      </c>
      <c r="HO47" s="165">
        <v>43.394300000000001</v>
      </c>
      <c r="HP47" s="166"/>
      <c r="HQ47" s="165">
        <v>-11.4795</v>
      </c>
      <c r="HR47" s="165">
        <v>-10.770899999999999</v>
      </c>
      <c r="HS47" s="165">
        <v>-18.165900000000001</v>
      </c>
      <c r="HT47" s="165">
        <v>-17.952200000000001</v>
      </c>
      <c r="HU47" s="165">
        <v>7.53</v>
      </c>
      <c r="HV47" s="165">
        <v>8.08</v>
      </c>
      <c r="HW47" s="165">
        <v>-24.2</v>
      </c>
      <c r="HX47" s="165">
        <v>-24.5</v>
      </c>
      <c r="HY47" s="165">
        <v>0.49349999999999999</v>
      </c>
      <c r="HZ47" s="165">
        <v>-5.44</v>
      </c>
      <c r="IA47" s="165">
        <v>79.798500000000004</v>
      </c>
      <c r="IB47" s="165">
        <v>26.557300000000001</v>
      </c>
      <c r="IC47" s="165">
        <v>26.474</v>
      </c>
      <c r="ID47" s="165">
        <v>-17</v>
      </c>
      <c r="IE47" s="165">
        <v>-32.5</v>
      </c>
      <c r="IF47" s="165">
        <v>-4.2</v>
      </c>
      <c r="IG47" s="165">
        <v>-4.7</v>
      </c>
      <c r="IH47" s="165">
        <v>-17.794499999999999</v>
      </c>
      <c r="II47" s="166"/>
      <c r="IJ47" s="165">
        <v>-116.4504</v>
      </c>
      <c r="IK47" s="165">
        <v>-14.911</v>
      </c>
      <c r="IL47" s="165">
        <v>-272.32279999999997</v>
      </c>
      <c r="IM47" s="165">
        <v>-24.873999999999999</v>
      </c>
      <c r="IN47" s="166"/>
      <c r="IO47" s="165">
        <v>119.62479999999999</v>
      </c>
      <c r="IP47" s="165">
        <v>44.027799999999999</v>
      </c>
      <c r="IQ47" s="165">
        <v>132.19540000000001</v>
      </c>
      <c r="IR47" s="165">
        <v>114.10290000000001</v>
      </c>
      <c r="IS47" s="165">
        <v>56.511800000000001</v>
      </c>
      <c r="IT47" s="165">
        <v>28.9451</v>
      </c>
      <c r="IU47" s="165">
        <v>28.203399999999998</v>
      </c>
      <c r="IV47" s="165">
        <v>-22.048999999999999</v>
      </c>
      <c r="IW47" s="165">
        <v>217.5547</v>
      </c>
      <c r="IX47" s="165">
        <v>-213.81190000000001</v>
      </c>
      <c r="IY47" s="165">
        <v>7.1752000000000002</v>
      </c>
      <c r="IZ47" s="165">
        <v>1.8171999999999999</v>
      </c>
      <c r="JA47" s="165">
        <v>-0.37480000000000002</v>
      </c>
      <c r="JB47" s="166"/>
      <c r="JC47" s="165">
        <v>-5.68</v>
      </c>
      <c r="JD47" s="165">
        <v>-0.93200000000000005</v>
      </c>
      <c r="JE47" s="165">
        <v>-0.94399999999999995</v>
      </c>
      <c r="JF47" s="165">
        <v>0.96</v>
      </c>
      <c r="JG47" s="165">
        <v>1.6</v>
      </c>
      <c r="JH47" s="165">
        <v>-3.0855999999999999</v>
      </c>
      <c r="JI47" s="165">
        <v>-7.4387999999999996</v>
      </c>
      <c r="JJ47" s="165">
        <v>4.9516</v>
      </c>
      <c r="JK47" s="165">
        <v>-2.4001999999999999</v>
      </c>
      <c r="JL47" s="165">
        <v>0.6</v>
      </c>
      <c r="JM47" s="165">
        <v>-0.93799999999999994</v>
      </c>
      <c r="JN47" s="165">
        <v>0.497</v>
      </c>
      <c r="JO47" s="166"/>
      <c r="JP47" s="166"/>
      <c r="JQ47" s="165">
        <v>3.43</v>
      </c>
      <c r="JR47" s="165">
        <v>3.6522000000000001</v>
      </c>
      <c r="JS47" s="165">
        <v>4.1101000000000001</v>
      </c>
      <c r="JT47" s="166"/>
      <c r="JU47" s="165">
        <v>18.100000000000001</v>
      </c>
      <c r="JV47" s="165">
        <v>4.3722000000000003</v>
      </c>
      <c r="JW47" s="165">
        <v>0.88</v>
      </c>
      <c r="JX47" s="166"/>
      <c r="JY47" s="165">
        <v>-10.3195</v>
      </c>
      <c r="JZ47" s="165">
        <v>-12.4056</v>
      </c>
      <c r="KA47" s="165">
        <v>-12.8719</v>
      </c>
      <c r="KB47" s="165">
        <v>-8.4257000000000009</v>
      </c>
      <c r="KC47" s="165">
        <v>8.2626000000000008</v>
      </c>
      <c r="KD47" s="165">
        <v>-7.0473999999999997</v>
      </c>
      <c r="KE47" s="165">
        <v>-1.3110999999999999</v>
      </c>
      <c r="KF47" s="165">
        <v>-10.8</v>
      </c>
      <c r="KG47" s="165">
        <v>-5.7</v>
      </c>
      <c r="KH47" s="165">
        <v>67.427999999999997</v>
      </c>
      <c r="KI47" s="165">
        <v>-126.7974</v>
      </c>
    </row>
    <row r="48" spans="1:295" ht="18" customHeight="1" x14ac:dyDescent="0.3">
      <c r="A48" s="161" t="s">
        <v>68</v>
      </c>
      <c r="B48" s="161" t="s">
        <v>796</v>
      </c>
      <c r="C48" s="168">
        <v>1.4519</v>
      </c>
      <c r="D48" s="168">
        <v>3.2277</v>
      </c>
      <c r="E48" s="168">
        <v>-8.5745000000000005</v>
      </c>
      <c r="F48" s="168">
        <v>3.7942</v>
      </c>
      <c r="G48" s="168">
        <v>8.7562999999999995</v>
      </c>
      <c r="H48" s="169"/>
      <c r="I48" s="168">
        <v>18.538599999999999</v>
      </c>
      <c r="J48" s="169"/>
      <c r="K48" s="168">
        <v>16.113299999999999</v>
      </c>
      <c r="L48" s="168">
        <v>6.4367999999999999</v>
      </c>
      <c r="M48" s="169"/>
      <c r="N48" s="168">
        <v>-19.98</v>
      </c>
      <c r="O48" s="168">
        <v>-17.600000000000001</v>
      </c>
      <c r="P48" s="168">
        <v>-6.6</v>
      </c>
      <c r="Q48" s="168">
        <v>2.484</v>
      </c>
      <c r="R48" s="168">
        <v>-6.6</v>
      </c>
      <c r="S48" s="168">
        <v>3.5042</v>
      </c>
      <c r="T48" s="168">
        <v>-8.9303000000000008</v>
      </c>
      <c r="U48" s="168">
        <v>5.9226999999999999</v>
      </c>
      <c r="V48" s="168">
        <v>5.9329999999999998</v>
      </c>
      <c r="W48" s="168">
        <v>10.300800000000001</v>
      </c>
      <c r="X48" s="168">
        <v>3.0215999999999998</v>
      </c>
      <c r="Y48" s="168">
        <v>-1.8012999999999999</v>
      </c>
      <c r="Z48" s="168">
        <v>0.88190000000000002</v>
      </c>
      <c r="AA48" s="169"/>
      <c r="AB48" s="168">
        <v>-0.40899999999999997</v>
      </c>
      <c r="AC48" s="168">
        <v>-0.17599999999999999</v>
      </c>
      <c r="AD48" s="168">
        <v>-0.16300000000000001</v>
      </c>
      <c r="AE48" s="168">
        <v>4.3710000000000004</v>
      </c>
      <c r="AF48" s="168">
        <v>0</v>
      </c>
      <c r="AG48" s="168">
        <v>-11</v>
      </c>
      <c r="AH48" s="168">
        <v>-0.32800000000000001</v>
      </c>
      <c r="AI48" s="168">
        <v>0.28799999999999998</v>
      </c>
      <c r="AJ48" s="169"/>
      <c r="AK48" s="168">
        <v>-8.89</v>
      </c>
      <c r="AL48" s="169"/>
      <c r="AM48" s="168">
        <v>-10.57</v>
      </c>
      <c r="AN48" s="168">
        <v>-10.58</v>
      </c>
      <c r="AO48" s="168">
        <v>7.9981</v>
      </c>
      <c r="AP48" s="168">
        <v>2.4058000000000002</v>
      </c>
      <c r="AQ48" s="168">
        <v>18.081099999999999</v>
      </c>
      <c r="AR48" s="168">
        <v>21.504899999999999</v>
      </c>
      <c r="AS48" s="168">
        <v>-16.507200000000001</v>
      </c>
      <c r="AT48" s="168">
        <v>-11.118600000000001</v>
      </c>
      <c r="AU48" s="168">
        <v>-10.3932</v>
      </c>
      <c r="AV48" s="168">
        <v>-2.3506999999999998</v>
      </c>
      <c r="AW48" s="168">
        <v>-2.3073999999999999</v>
      </c>
      <c r="AX48" s="168">
        <v>-17.146799999999999</v>
      </c>
      <c r="AY48" s="168">
        <v>-14.333600000000001</v>
      </c>
      <c r="AZ48" s="168">
        <v>21.196999999999999</v>
      </c>
      <c r="BA48" s="168">
        <v>21.7197</v>
      </c>
      <c r="BB48" s="168">
        <v>5.6580000000000004</v>
      </c>
      <c r="BC48" s="168">
        <v>-0.1106</v>
      </c>
      <c r="BD48" s="168">
        <v>-2.5</v>
      </c>
      <c r="BE48" s="168">
        <v>-2.5</v>
      </c>
      <c r="BF48" s="168">
        <v>-20.999500000000001</v>
      </c>
      <c r="BG48" s="168">
        <v>-21.142099999999999</v>
      </c>
      <c r="BH48" s="168">
        <v>-2.1387</v>
      </c>
      <c r="BI48" s="169"/>
      <c r="BJ48" s="168">
        <v>-2.1619999999999999</v>
      </c>
      <c r="BK48" s="168">
        <v>1.4139999999999999</v>
      </c>
      <c r="BL48" s="168">
        <v>2.0541</v>
      </c>
      <c r="BM48" s="168">
        <v>1.4702999999999999</v>
      </c>
      <c r="BN48" s="168">
        <v>-86.703100000000006</v>
      </c>
      <c r="BO48" s="168">
        <v>73.274900000000002</v>
      </c>
      <c r="BP48" s="168">
        <v>73.061300000000003</v>
      </c>
      <c r="BQ48" s="168">
        <v>-54.468200000000003</v>
      </c>
      <c r="BR48" s="168">
        <v>-118.6502</v>
      </c>
      <c r="BS48" s="169"/>
      <c r="BT48" s="169"/>
      <c r="BU48" s="169"/>
      <c r="BV48" s="169"/>
      <c r="BW48" s="168">
        <v>13.63</v>
      </c>
      <c r="BX48" s="169"/>
      <c r="BY48" s="168">
        <v>-4.75</v>
      </c>
      <c r="BZ48" s="168">
        <v>-7.86</v>
      </c>
      <c r="CA48" s="168">
        <v>-17.008400000000002</v>
      </c>
      <c r="CB48" s="168">
        <v>-16.070699999999999</v>
      </c>
      <c r="CC48" s="168">
        <v>20.935199999999998</v>
      </c>
      <c r="CD48" s="168">
        <v>18.9605</v>
      </c>
      <c r="CE48" s="168">
        <v>-6.0488</v>
      </c>
      <c r="CF48" s="168">
        <v>-12.2524</v>
      </c>
      <c r="CG48" s="168">
        <v>-12.2691</v>
      </c>
      <c r="CH48" s="168">
        <v>-2.4687000000000001</v>
      </c>
      <c r="CI48" s="169"/>
      <c r="CJ48" s="169"/>
      <c r="CK48" s="169"/>
      <c r="CL48" s="168">
        <v>-10.7</v>
      </c>
      <c r="CM48" s="168">
        <v>-10.7</v>
      </c>
      <c r="CN48" s="168">
        <v>-2.67</v>
      </c>
      <c r="CO48" s="168">
        <v>21.9588</v>
      </c>
      <c r="CP48" s="168">
        <v>22.044</v>
      </c>
      <c r="CQ48" s="168">
        <v>20.6952</v>
      </c>
      <c r="CR48" s="168">
        <v>56.767099999999999</v>
      </c>
      <c r="CS48" s="168">
        <v>57.432000000000002</v>
      </c>
      <c r="CT48" s="168">
        <v>-26.1</v>
      </c>
      <c r="CU48" s="168">
        <v>-43.7102</v>
      </c>
      <c r="CV48" s="168">
        <v>-25.383900000000001</v>
      </c>
      <c r="CW48" s="168">
        <v>3.6358000000000001</v>
      </c>
      <c r="CX48" s="168">
        <v>29.91</v>
      </c>
      <c r="CY48" s="168">
        <v>11.76</v>
      </c>
      <c r="CZ48" s="168">
        <v>19.223600000000001</v>
      </c>
      <c r="DA48" s="168">
        <v>18.8507</v>
      </c>
      <c r="DB48" s="168">
        <v>-10.81</v>
      </c>
      <c r="DC48" s="168">
        <v>-6.8079999999999998</v>
      </c>
      <c r="DD48" s="169"/>
      <c r="DE48" s="169"/>
      <c r="DF48" s="168">
        <v>30.1008</v>
      </c>
      <c r="DG48" s="168">
        <v>-9.0634999999999994</v>
      </c>
      <c r="DH48" s="168">
        <v>-5.5326000000000004</v>
      </c>
      <c r="DI48" s="169"/>
      <c r="DJ48" s="168">
        <v>-33.6</v>
      </c>
      <c r="DK48" s="168">
        <v>-5.4736000000000002</v>
      </c>
      <c r="DL48" s="168">
        <v>3.9329999999999998</v>
      </c>
      <c r="DM48" s="168">
        <v>10.5718</v>
      </c>
      <c r="DN48" s="168">
        <v>12.9941</v>
      </c>
      <c r="DO48" s="168">
        <v>4.63</v>
      </c>
      <c r="DP48" s="168">
        <v>-2.38</v>
      </c>
      <c r="DQ48" s="168">
        <v>7.7344999999999997</v>
      </c>
      <c r="DR48" s="168">
        <v>-29.796700000000001</v>
      </c>
      <c r="DS48" s="168">
        <v>-3.08</v>
      </c>
      <c r="DT48" s="168">
        <v>-3.15</v>
      </c>
      <c r="DU48" s="168">
        <v>19.920000000000002</v>
      </c>
      <c r="DV48" s="168">
        <v>-9.25</v>
      </c>
      <c r="DW48" s="168">
        <v>-30.2</v>
      </c>
      <c r="DX48" s="168">
        <v>-15.163600000000001</v>
      </c>
      <c r="DY48" s="168">
        <v>-28.208200000000001</v>
      </c>
      <c r="DZ48" s="168">
        <v>-27.090900000000001</v>
      </c>
      <c r="EA48" s="169"/>
      <c r="EB48" s="168">
        <v>-11.472</v>
      </c>
      <c r="EC48" s="168">
        <v>-20.831399999999999</v>
      </c>
      <c r="ED48" s="168">
        <v>-21.354800000000001</v>
      </c>
      <c r="EE48" s="168">
        <v>-18.772600000000001</v>
      </c>
      <c r="EF48" s="168">
        <v>-27.934799999999999</v>
      </c>
      <c r="EG48" s="168">
        <v>-12.448</v>
      </c>
      <c r="EH48" s="168">
        <v>-32.895499999999998</v>
      </c>
      <c r="EI48" s="168">
        <v>-18.336600000000001</v>
      </c>
      <c r="EJ48" s="169"/>
      <c r="EK48" s="168">
        <v>-5.3204000000000002</v>
      </c>
      <c r="EL48" s="168">
        <v>-4.3437999999999999</v>
      </c>
      <c r="EM48" s="168">
        <v>11.512</v>
      </c>
      <c r="EN48" s="168">
        <v>-4.766</v>
      </c>
      <c r="EO48" s="168">
        <v>-5.3437999999999999</v>
      </c>
      <c r="EP48" s="168">
        <v>-30.212</v>
      </c>
      <c r="EQ48" s="168">
        <v>-21.7959</v>
      </c>
      <c r="ER48" s="169"/>
      <c r="ES48" s="168">
        <v>8.4696999999999996</v>
      </c>
      <c r="ET48" s="169"/>
      <c r="EU48" s="169"/>
      <c r="EV48" s="168">
        <v>0</v>
      </c>
      <c r="EW48" s="168">
        <v>4.9465000000000003</v>
      </c>
      <c r="EX48" s="168">
        <v>-6.7313000000000001</v>
      </c>
      <c r="EY48" s="168">
        <v>-8.8199000000000005</v>
      </c>
      <c r="EZ48" s="168">
        <v>-9.1605000000000008</v>
      </c>
      <c r="FA48" s="168">
        <v>4.3794000000000004</v>
      </c>
      <c r="FB48" s="168">
        <v>10.68</v>
      </c>
      <c r="FC48" s="168">
        <v>-20.311299999999999</v>
      </c>
      <c r="FD48" s="168">
        <v>5.0637999999999996</v>
      </c>
      <c r="FE48" s="169"/>
      <c r="FF48" s="168">
        <v>4.8150000000000004</v>
      </c>
      <c r="FG48" s="168">
        <v>0</v>
      </c>
      <c r="FH48" s="168">
        <v>0</v>
      </c>
      <c r="FI48" s="168">
        <v>0</v>
      </c>
      <c r="FJ48" s="168">
        <v>6.5308000000000002</v>
      </c>
      <c r="FK48" s="168">
        <v>6.8657000000000004</v>
      </c>
      <c r="FL48" s="168">
        <v>3.0142000000000002</v>
      </c>
      <c r="FM48" s="168">
        <v>8.2164000000000001</v>
      </c>
      <c r="FN48" s="168">
        <v>8.0992999999999995</v>
      </c>
      <c r="FO48" s="168">
        <v>9.0236000000000001</v>
      </c>
      <c r="FP48" s="168">
        <v>34.0229</v>
      </c>
      <c r="FQ48" s="168">
        <v>26.671500000000002</v>
      </c>
      <c r="FR48" s="168">
        <v>-24.93</v>
      </c>
      <c r="FS48" s="168">
        <v>-1.3069</v>
      </c>
      <c r="FT48" s="168">
        <v>0.28949999999999998</v>
      </c>
      <c r="FU48" s="168">
        <v>0.37</v>
      </c>
      <c r="FV48" s="168">
        <v>1.64</v>
      </c>
      <c r="FW48" s="168">
        <v>-27.115400000000001</v>
      </c>
      <c r="FX48" s="169"/>
      <c r="FY48" s="168">
        <v>3.294</v>
      </c>
      <c r="FZ48" s="168">
        <v>-1.454</v>
      </c>
      <c r="GA48" s="169"/>
      <c r="GB48" s="168">
        <v>16.13</v>
      </c>
      <c r="GC48" s="168">
        <v>-42.371400000000001</v>
      </c>
      <c r="GD48" s="168">
        <v>-14.535600000000001</v>
      </c>
      <c r="GE48" s="168">
        <v>-2.08</v>
      </c>
      <c r="GF48" s="168">
        <v>17.271999999999998</v>
      </c>
      <c r="GG48" s="169"/>
      <c r="GH48" s="168">
        <v>25.6706</v>
      </c>
      <c r="GI48" s="168">
        <v>-6.9153000000000002</v>
      </c>
      <c r="GJ48" s="168">
        <v>-7.4726999999999997</v>
      </c>
      <c r="GK48" s="168">
        <v>3.9312</v>
      </c>
      <c r="GL48" s="169"/>
      <c r="GM48" s="169"/>
      <c r="GN48" s="169"/>
      <c r="GO48" s="168">
        <v>1.9476</v>
      </c>
      <c r="GP48" s="168">
        <v>-0.73429999999999995</v>
      </c>
      <c r="GQ48" s="168">
        <v>-19.033799999999999</v>
      </c>
      <c r="GR48" s="168">
        <v>-8.4285999999999994</v>
      </c>
      <c r="GS48" s="168">
        <v>-8.0864999999999991</v>
      </c>
      <c r="GT48" s="169"/>
      <c r="GU48" s="168">
        <v>-4.4695999999999998</v>
      </c>
      <c r="GV48" s="168">
        <v>-10.928599999999999</v>
      </c>
      <c r="GW48" s="168">
        <v>-7.1917999999999997</v>
      </c>
      <c r="GX48" s="168">
        <v>2.351</v>
      </c>
      <c r="GY48" s="168">
        <v>8.7619000000000007</v>
      </c>
      <c r="GZ48" s="168">
        <v>8.9644999999999992</v>
      </c>
      <c r="HA48" s="168">
        <v>2</v>
      </c>
      <c r="HB48" s="168">
        <v>-1.196</v>
      </c>
      <c r="HC48" s="168">
        <v>0</v>
      </c>
      <c r="HD48" s="168">
        <v>2.5099999999999998</v>
      </c>
      <c r="HE48" s="168">
        <v>-9.9011999999999993</v>
      </c>
      <c r="HF48" s="168">
        <v>31.990400000000001</v>
      </c>
      <c r="HG48" s="168">
        <v>14.1844</v>
      </c>
      <c r="HH48" s="168">
        <v>86.599400000000003</v>
      </c>
      <c r="HI48" s="168">
        <v>-11.2033</v>
      </c>
      <c r="HJ48" s="168">
        <v>38.631399999999999</v>
      </c>
      <c r="HK48" s="168">
        <v>-12.8499</v>
      </c>
      <c r="HL48" s="168">
        <v>-15.4322</v>
      </c>
      <c r="HM48" s="168">
        <v>0</v>
      </c>
      <c r="HN48" s="168">
        <v>0</v>
      </c>
      <c r="HO48" s="169"/>
      <c r="HP48" s="169"/>
      <c r="HQ48" s="168">
        <v>-11.2103</v>
      </c>
      <c r="HR48" s="168">
        <v>-10.5457</v>
      </c>
      <c r="HS48" s="168">
        <v>-17.5379</v>
      </c>
      <c r="HT48" s="168">
        <v>-17.189800000000002</v>
      </c>
      <c r="HU48" s="168">
        <v>9.9</v>
      </c>
      <c r="HV48" s="168">
        <v>10.01</v>
      </c>
      <c r="HW48" s="168">
        <v>-24</v>
      </c>
      <c r="HX48" s="168">
        <v>-24.3</v>
      </c>
      <c r="HY48" s="168">
        <v>0.65100000000000002</v>
      </c>
      <c r="HZ48" s="168">
        <v>-5.84</v>
      </c>
      <c r="IA48" s="168">
        <v>77.956100000000006</v>
      </c>
      <c r="IB48" s="168">
        <v>20.153099999999998</v>
      </c>
      <c r="IC48" s="168">
        <v>19.9329</v>
      </c>
      <c r="ID48" s="168">
        <v>-16.5</v>
      </c>
      <c r="IE48" s="168">
        <v>-32.4</v>
      </c>
      <c r="IF48" s="168">
        <v>-4.7</v>
      </c>
      <c r="IG48" s="168">
        <v>-5.5</v>
      </c>
      <c r="IH48" s="169"/>
      <c r="II48" s="169"/>
      <c r="IJ48" s="168">
        <v>-127.464</v>
      </c>
      <c r="IK48" s="168">
        <v>-7.9478</v>
      </c>
      <c r="IL48" s="168">
        <v>-265.31479999999999</v>
      </c>
      <c r="IM48" s="168">
        <v>-19.683299999999999</v>
      </c>
      <c r="IN48" s="169"/>
      <c r="IO48" s="168">
        <v>113.57850000000001</v>
      </c>
      <c r="IP48" s="168">
        <v>50.143900000000002</v>
      </c>
      <c r="IQ48" s="168">
        <v>134.15010000000001</v>
      </c>
      <c r="IR48" s="168">
        <v>111.2753</v>
      </c>
      <c r="IS48" s="168">
        <v>50.586599999999997</v>
      </c>
      <c r="IT48" s="168">
        <v>27.000499999999999</v>
      </c>
      <c r="IU48" s="168">
        <v>25.295300000000001</v>
      </c>
      <c r="IV48" s="168">
        <v>-24.167400000000001</v>
      </c>
      <c r="IW48" s="168">
        <v>211.68600000000001</v>
      </c>
      <c r="IX48" s="169"/>
      <c r="IY48" s="168">
        <v>5.2675999999999998</v>
      </c>
      <c r="IZ48" s="168">
        <v>5.1764000000000001</v>
      </c>
      <c r="JA48" s="168">
        <v>-2.1789999999999998</v>
      </c>
      <c r="JB48" s="169"/>
      <c r="JC48" s="168">
        <v>-5.36</v>
      </c>
      <c r="JD48" s="168">
        <v>-1.0089999999999999</v>
      </c>
      <c r="JE48" s="168">
        <v>-1.018</v>
      </c>
      <c r="JF48" s="168">
        <v>0.72</v>
      </c>
      <c r="JG48" s="168">
        <v>1.52</v>
      </c>
      <c r="JH48" s="168">
        <v>-2.4007000000000001</v>
      </c>
      <c r="JI48" s="168">
        <v>-7.6463000000000001</v>
      </c>
      <c r="JJ48" s="168">
        <v>4.3380999999999998</v>
      </c>
      <c r="JK48" s="168">
        <v>-2.1377999999999999</v>
      </c>
      <c r="JL48" s="168">
        <v>0.3</v>
      </c>
      <c r="JM48" s="168">
        <v>0.193</v>
      </c>
      <c r="JN48" s="168">
        <v>-0.69099999999999995</v>
      </c>
      <c r="JO48" s="169"/>
      <c r="JP48" s="169"/>
      <c r="JQ48" s="168">
        <v>4.1632999999999996</v>
      </c>
      <c r="JR48" s="168">
        <v>3.5276999999999998</v>
      </c>
      <c r="JS48" s="168">
        <v>3.4245000000000001</v>
      </c>
      <c r="JT48" s="169"/>
      <c r="JU48" s="168">
        <v>18.2</v>
      </c>
      <c r="JV48" s="168">
        <v>4.8109999999999999</v>
      </c>
      <c r="JW48" s="168">
        <v>0.83</v>
      </c>
      <c r="JX48" s="169"/>
      <c r="JY48" s="168">
        <v>-11.095499999999999</v>
      </c>
      <c r="JZ48" s="168">
        <v>-12.7537</v>
      </c>
      <c r="KA48" s="168">
        <v>-14.2403</v>
      </c>
      <c r="KB48" s="168">
        <v>-9.2680000000000007</v>
      </c>
      <c r="KC48" s="168">
        <v>8.7658000000000005</v>
      </c>
      <c r="KD48" s="168">
        <v>-7.9484000000000004</v>
      </c>
      <c r="KE48" s="168">
        <v>-1.6325000000000001</v>
      </c>
      <c r="KF48" s="168">
        <v>-10.199999999999999</v>
      </c>
      <c r="KG48" s="168">
        <v>-5.9</v>
      </c>
      <c r="KH48" s="168">
        <v>54.938600000000001</v>
      </c>
      <c r="KI48" s="168">
        <v>-122.52119999999999</v>
      </c>
    </row>
    <row r="49" spans="1:295" ht="18" customHeight="1" x14ac:dyDescent="0.3">
      <c r="A49" s="161" t="s">
        <v>68</v>
      </c>
      <c r="B49" s="161" t="s">
        <v>797</v>
      </c>
      <c r="C49" s="162">
        <v>1.835</v>
      </c>
      <c r="D49" s="162">
        <v>2.8725000000000001</v>
      </c>
      <c r="E49" s="162">
        <v>-8.1219000000000001</v>
      </c>
      <c r="F49" s="162">
        <v>3.8380999999999998</v>
      </c>
      <c r="G49" s="162">
        <v>8.9469999999999992</v>
      </c>
      <c r="H49" s="163"/>
      <c r="I49" s="162">
        <v>18.252600000000001</v>
      </c>
      <c r="J49" s="163"/>
      <c r="K49" s="162">
        <v>15.9101</v>
      </c>
      <c r="L49" s="162">
        <v>6.3028000000000004</v>
      </c>
      <c r="M49" s="163"/>
      <c r="N49" s="162">
        <v>-22.2</v>
      </c>
      <c r="O49" s="162">
        <v>-17.600000000000001</v>
      </c>
      <c r="P49" s="162">
        <v>-4.4000000000000004</v>
      </c>
      <c r="Q49" s="162">
        <v>2.484</v>
      </c>
      <c r="R49" s="162">
        <v>-6.6</v>
      </c>
      <c r="S49" s="162">
        <v>3.1069</v>
      </c>
      <c r="T49" s="162">
        <v>-8.9304000000000006</v>
      </c>
      <c r="U49" s="162">
        <v>5.5232999999999999</v>
      </c>
      <c r="V49" s="162">
        <v>5.5208000000000004</v>
      </c>
      <c r="W49" s="162">
        <v>9.7354000000000003</v>
      </c>
      <c r="X49" s="162">
        <v>3.3723000000000001</v>
      </c>
      <c r="Y49" s="162">
        <v>-1.6922999999999999</v>
      </c>
      <c r="Z49" s="162">
        <v>0.90629999999999999</v>
      </c>
      <c r="AA49" s="163"/>
      <c r="AB49" s="162">
        <v>-0.40739999999999998</v>
      </c>
      <c r="AC49" s="162">
        <v>-0.21299999999999999</v>
      </c>
      <c r="AD49" s="162">
        <v>-0.185</v>
      </c>
      <c r="AE49" s="162">
        <v>4.585</v>
      </c>
      <c r="AF49" s="162">
        <v>0</v>
      </c>
      <c r="AG49" s="162">
        <v>-11</v>
      </c>
      <c r="AH49" s="162">
        <v>-0.36499999999999999</v>
      </c>
      <c r="AI49" s="162">
        <v>0.28399999999999997</v>
      </c>
      <c r="AJ49" s="163"/>
      <c r="AK49" s="162">
        <v>-9.24</v>
      </c>
      <c r="AL49" s="163"/>
      <c r="AM49" s="162">
        <v>-10.43</v>
      </c>
      <c r="AN49" s="162">
        <v>-10.53</v>
      </c>
      <c r="AO49" s="162">
        <v>8.3109000000000002</v>
      </c>
      <c r="AP49" s="162">
        <v>2.5213000000000001</v>
      </c>
      <c r="AQ49" s="162">
        <v>17.167100000000001</v>
      </c>
      <c r="AR49" s="162">
        <v>20.7271</v>
      </c>
      <c r="AS49" s="162">
        <v>-15.9595</v>
      </c>
      <c r="AT49" s="162">
        <v>-11.3865</v>
      </c>
      <c r="AU49" s="162">
        <v>-10.9206</v>
      </c>
      <c r="AV49" s="162">
        <v>-0.82520000000000004</v>
      </c>
      <c r="AW49" s="162">
        <v>-0.87790000000000001</v>
      </c>
      <c r="AX49" s="162">
        <v>-17.4147</v>
      </c>
      <c r="AY49" s="162">
        <v>-14.8695</v>
      </c>
      <c r="AZ49" s="162">
        <v>23.016400000000001</v>
      </c>
      <c r="BA49" s="162">
        <v>23.4757</v>
      </c>
      <c r="BB49" s="162">
        <v>3.5146999999999999</v>
      </c>
      <c r="BC49" s="162">
        <v>0.1595</v>
      </c>
      <c r="BD49" s="162">
        <v>-2.5</v>
      </c>
      <c r="BE49" s="162">
        <v>-2.5</v>
      </c>
      <c r="BF49" s="162">
        <v>-21.258099999999999</v>
      </c>
      <c r="BG49" s="162">
        <v>-21.020399999999999</v>
      </c>
      <c r="BH49" s="162">
        <v>-2.1633</v>
      </c>
      <c r="BI49" s="163"/>
      <c r="BJ49" s="162">
        <v>-2.8488000000000002</v>
      </c>
      <c r="BK49" s="162">
        <v>1.3649</v>
      </c>
      <c r="BL49" s="162">
        <v>1.9172</v>
      </c>
      <c r="BM49" s="162">
        <v>1.4169</v>
      </c>
      <c r="BN49" s="162">
        <v>-86.153700000000001</v>
      </c>
      <c r="BO49" s="162">
        <v>71.504800000000003</v>
      </c>
      <c r="BP49" s="162">
        <v>71.535399999999996</v>
      </c>
      <c r="BQ49" s="162">
        <v>-50.728499999999997</v>
      </c>
      <c r="BR49" s="162">
        <v>-121.93600000000001</v>
      </c>
      <c r="BS49" s="163"/>
      <c r="BT49" s="163"/>
      <c r="BU49" s="163"/>
      <c r="BV49" s="162">
        <v>27.6434</v>
      </c>
      <c r="BW49" s="162">
        <v>13.27</v>
      </c>
      <c r="BX49" s="163"/>
      <c r="BY49" s="162">
        <v>-5.66</v>
      </c>
      <c r="BZ49" s="162">
        <v>-7.76</v>
      </c>
      <c r="CA49" s="162">
        <v>-13.7934</v>
      </c>
      <c r="CB49" s="162">
        <v>-13.525499999999999</v>
      </c>
      <c r="CC49" s="162">
        <v>20.7789</v>
      </c>
      <c r="CD49" s="162">
        <v>18.641999999999999</v>
      </c>
      <c r="CE49" s="162">
        <v>-5.5758999999999999</v>
      </c>
      <c r="CF49" s="162">
        <v>-15.3096</v>
      </c>
      <c r="CG49" s="162">
        <v>-15.4056</v>
      </c>
      <c r="CH49" s="162">
        <v>-2.5063</v>
      </c>
      <c r="CI49" s="163"/>
      <c r="CJ49" s="163"/>
      <c r="CK49" s="163"/>
      <c r="CL49" s="162">
        <v>-11.3</v>
      </c>
      <c r="CM49" s="162">
        <v>-11.4</v>
      </c>
      <c r="CN49" s="162">
        <v>-2.69</v>
      </c>
      <c r="CO49" s="162">
        <v>19.498999999999999</v>
      </c>
      <c r="CP49" s="162">
        <v>19.5381</v>
      </c>
      <c r="CQ49" s="162">
        <v>18.0778</v>
      </c>
      <c r="CR49" s="162">
        <v>56.811399999999999</v>
      </c>
      <c r="CS49" s="162">
        <v>57.6965</v>
      </c>
      <c r="CT49" s="162">
        <v>-25.765999999999998</v>
      </c>
      <c r="CU49" s="162">
        <v>-43.436999999999998</v>
      </c>
      <c r="CV49" s="162">
        <v>-25.205100000000002</v>
      </c>
      <c r="CW49" s="162">
        <v>3.8313000000000001</v>
      </c>
      <c r="CX49" s="162">
        <v>27.77</v>
      </c>
      <c r="CY49" s="162">
        <v>10.85</v>
      </c>
      <c r="CZ49" s="162">
        <v>18.911100000000001</v>
      </c>
      <c r="DA49" s="162">
        <v>18.557700000000001</v>
      </c>
      <c r="DB49" s="162">
        <v>-10.43</v>
      </c>
      <c r="DC49" s="162">
        <v>-6.8079999999999998</v>
      </c>
      <c r="DD49" s="163"/>
      <c r="DE49" s="163"/>
      <c r="DF49" s="162">
        <v>32.2986</v>
      </c>
      <c r="DG49" s="162">
        <v>-9.1366999999999994</v>
      </c>
      <c r="DH49" s="162">
        <v>-5.3548</v>
      </c>
      <c r="DI49" s="163"/>
      <c r="DJ49" s="163"/>
      <c r="DK49" s="162">
        <v>-5.4223999999999997</v>
      </c>
      <c r="DL49" s="162">
        <v>3.1850000000000001</v>
      </c>
      <c r="DM49" s="162">
        <v>9.7832000000000008</v>
      </c>
      <c r="DN49" s="162">
        <v>12.0663</v>
      </c>
      <c r="DO49" s="162">
        <v>3.89</v>
      </c>
      <c r="DP49" s="162">
        <v>-2.21</v>
      </c>
      <c r="DQ49" s="162">
        <v>7.8739999999999997</v>
      </c>
      <c r="DR49" s="162">
        <v>-32.214300000000001</v>
      </c>
      <c r="DS49" s="162">
        <v>-1.33</v>
      </c>
      <c r="DT49" s="162">
        <v>-1.4</v>
      </c>
      <c r="DU49" s="162">
        <v>16.53</v>
      </c>
      <c r="DV49" s="162">
        <v>-9.35</v>
      </c>
      <c r="DW49" s="162">
        <v>-31.0364</v>
      </c>
      <c r="DX49" s="162">
        <v>-15.3545</v>
      </c>
      <c r="DY49" s="162">
        <v>-26.0549</v>
      </c>
      <c r="DZ49" s="162">
        <v>-25.418199999999999</v>
      </c>
      <c r="EA49" s="163"/>
      <c r="EB49" s="162">
        <v>-13.5159</v>
      </c>
      <c r="EC49" s="162">
        <v>-23.291699999999999</v>
      </c>
      <c r="ED49" s="162">
        <v>-23.381799999999998</v>
      </c>
      <c r="EE49" s="162">
        <v>-18.9925</v>
      </c>
      <c r="EF49" s="162">
        <v>-26.5261</v>
      </c>
      <c r="EG49" s="162">
        <v>-12.361000000000001</v>
      </c>
      <c r="EH49" s="162">
        <v>-35.961300000000001</v>
      </c>
      <c r="EI49" s="162">
        <v>-17.012699999999999</v>
      </c>
      <c r="EJ49" s="163"/>
      <c r="EK49" s="162">
        <v>-5.4029999999999996</v>
      </c>
      <c r="EL49" s="162">
        <v>-4.4903000000000004</v>
      </c>
      <c r="EM49" s="162">
        <v>12.7019</v>
      </c>
      <c r="EN49" s="162">
        <v>-2.7915999999999999</v>
      </c>
      <c r="EO49" s="162">
        <v>-3.2412000000000001</v>
      </c>
      <c r="EP49" s="162">
        <v>-32.26</v>
      </c>
      <c r="EQ49" s="162">
        <v>-21.8947</v>
      </c>
      <c r="ER49" s="163"/>
      <c r="ES49" s="162">
        <v>6.9367999999999999</v>
      </c>
      <c r="ET49" s="163"/>
      <c r="EU49" s="163"/>
      <c r="EV49" s="162">
        <v>0.1</v>
      </c>
      <c r="EW49" s="162">
        <v>4.827</v>
      </c>
      <c r="EX49" s="162">
        <v>-2.1536</v>
      </c>
      <c r="EY49" s="162">
        <v>-10.4154</v>
      </c>
      <c r="EZ49" s="162">
        <v>-10.690099999999999</v>
      </c>
      <c r="FA49" s="162">
        <v>5.7207999999999997</v>
      </c>
      <c r="FB49" s="162">
        <v>8.4943000000000008</v>
      </c>
      <c r="FC49" s="162">
        <v>-20.769600000000001</v>
      </c>
      <c r="FD49" s="162">
        <v>5.4859999999999998</v>
      </c>
      <c r="FE49" s="163"/>
      <c r="FF49" s="162">
        <v>5.2432999999999996</v>
      </c>
      <c r="FG49" s="162">
        <v>0</v>
      </c>
      <c r="FH49" s="162">
        <v>2.4527999999999999</v>
      </c>
      <c r="FI49" s="162">
        <v>0</v>
      </c>
      <c r="FJ49" s="162">
        <v>4.5213000000000001</v>
      </c>
      <c r="FK49" s="162">
        <v>4.3539000000000003</v>
      </c>
      <c r="FL49" s="162">
        <v>5.5260999999999996</v>
      </c>
      <c r="FM49" s="162">
        <v>6.0486000000000004</v>
      </c>
      <c r="FN49" s="162">
        <v>6.1132</v>
      </c>
      <c r="FO49" s="162">
        <v>8.6262000000000008</v>
      </c>
      <c r="FP49" s="162">
        <v>32.928100000000001</v>
      </c>
      <c r="FQ49" s="162">
        <v>25.509399999999999</v>
      </c>
      <c r="FR49" s="162">
        <v>-24.24</v>
      </c>
      <c r="FS49" s="162">
        <v>-1.0085</v>
      </c>
      <c r="FT49" s="162">
        <v>0.28039999999999998</v>
      </c>
      <c r="FU49" s="162">
        <v>0.41</v>
      </c>
      <c r="FV49" s="162">
        <v>2.11</v>
      </c>
      <c r="FW49" s="162">
        <v>-25.304300000000001</v>
      </c>
      <c r="FX49" s="163"/>
      <c r="FY49" s="162">
        <v>3.16</v>
      </c>
      <c r="FZ49" s="162">
        <v>-1.516</v>
      </c>
      <c r="GA49" s="163"/>
      <c r="GB49" s="162">
        <v>17.97</v>
      </c>
      <c r="GC49" s="162">
        <v>-42.376300000000001</v>
      </c>
      <c r="GD49" s="162">
        <v>-15.058400000000001</v>
      </c>
      <c r="GE49" s="162">
        <v>-1.65</v>
      </c>
      <c r="GF49" s="162">
        <v>18.918500000000002</v>
      </c>
      <c r="GG49" s="163"/>
      <c r="GH49" s="162">
        <v>24.7652</v>
      </c>
      <c r="GI49" s="162">
        <v>-7.6231999999999998</v>
      </c>
      <c r="GJ49" s="162">
        <v>-8.0951000000000004</v>
      </c>
      <c r="GK49" s="162">
        <v>3.8264</v>
      </c>
      <c r="GL49" s="163"/>
      <c r="GM49" s="163"/>
      <c r="GN49" s="162">
        <v>-10.361499999999999</v>
      </c>
      <c r="GO49" s="162">
        <v>1.5096000000000001</v>
      </c>
      <c r="GP49" s="162">
        <v>-1.1106</v>
      </c>
      <c r="GQ49" s="162">
        <v>-19.1492</v>
      </c>
      <c r="GR49" s="162">
        <v>-7.4904999999999999</v>
      </c>
      <c r="GS49" s="162">
        <v>-7.6493000000000002</v>
      </c>
      <c r="GT49" s="163"/>
      <c r="GU49" s="162">
        <v>-4.5179999999999998</v>
      </c>
      <c r="GV49" s="162">
        <v>-8.5045999999999999</v>
      </c>
      <c r="GW49" s="162">
        <v>-8.1306999999999992</v>
      </c>
      <c r="GX49" s="162">
        <v>1.9744999999999999</v>
      </c>
      <c r="GY49" s="162">
        <v>8.5934000000000008</v>
      </c>
      <c r="GZ49" s="162">
        <v>8.83</v>
      </c>
      <c r="HA49" s="162">
        <v>1.4229000000000001</v>
      </c>
      <c r="HB49" s="162">
        <v>-11.221500000000001</v>
      </c>
      <c r="HC49" s="162">
        <v>-9.3862000000000005</v>
      </c>
      <c r="HD49" s="162">
        <v>1.26</v>
      </c>
      <c r="HE49" s="162">
        <v>-8.0115999999999996</v>
      </c>
      <c r="HF49" s="162">
        <v>32.235500000000002</v>
      </c>
      <c r="HG49" s="162">
        <v>12.0236</v>
      </c>
      <c r="HH49" s="162">
        <v>88.853399999999993</v>
      </c>
      <c r="HI49" s="162">
        <v>-4.9810999999999996</v>
      </c>
      <c r="HJ49" s="162">
        <v>46.1813</v>
      </c>
      <c r="HK49" s="162">
        <v>-8.4501000000000008</v>
      </c>
      <c r="HL49" s="162">
        <v>-11.0238</v>
      </c>
      <c r="HM49" s="162">
        <v>0</v>
      </c>
      <c r="HN49" s="162">
        <v>0</v>
      </c>
      <c r="HO49" s="163"/>
      <c r="HP49" s="163"/>
      <c r="HQ49" s="162">
        <v>-9.5678999999999998</v>
      </c>
      <c r="HR49" s="162">
        <v>-8.9966000000000008</v>
      </c>
      <c r="HS49" s="162">
        <v>-18.038</v>
      </c>
      <c r="HT49" s="162">
        <v>-17.991399999999999</v>
      </c>
      <c r="HU49" s="162">
        <v>12.87</v>
      </c>
      <c r="HV49" s="162">
        <v>12.91</v>
      </c>
      <c r="HW49" s="162">
        <v>-24.5</v>
      </c>
      <c r="HX49" s="162">
        <v>-24.6</v>
      </c>
      <c r="HY49" s="162">
        <v>0.5978</v>
      </c>
      <c r="HZ49" s="162">
        <v>-5.28</v>
      </c>
      <c r="IA49" s="162">
        <v>74.126300000000001</v>
      </c>
      <c r="IB49" s="162">
        <v>21.303599999999999</v>
      </c>
      <c r="IC49" s="162">
        <v>21.218800000000002</v>
      </c>
      <c r="ID49" s="162">
        <v>-17.3</v>
      </c>
      <c r="IE49" s="162">
        <v>-33.299999999999997</v>
      </c>
      <c r="IF49" s="162">
        <v>-5.9</v>
      </c>
      <c r="IG49" s="162">
        <v>-6.5</v>
      </c>
      <c r="IH49" s="163"/>
      <c r="II49" s="163"/>
      <c r="IJ49" s="162">
        <v>-137.2963</v>
      </c>
      <c r="IK49" s="162">
        <v>-16.022099999999998</v>
      </c>
      <c r="IL49" s="162">
        <v>-266.32979999999998</v>
      </c>
      <c r="IM49" s="162">
        <v>-19.0745</v>
      </c>
      <c r="IN49" s="163"/>
      <c r="IO49" s="162">
        <v>111.99850000000001</v>
      </c>
      <c r="IP49" s="162">
        <v>49.974699999999999</v>
      </c>
      <c r="IQ49" s="162">
        <v>132.89660000000001</v>
      </c>
      <c r="IR49" s="162">
        <v>107.4422</v>
      </c>
      <c r="IS49" s="162">
        <v>52.340400000000002</v>
      </c>
      <c r="IT49" s="162">
        <v>25.7227</v>
      </c>
      <c r="IU49" s="162">
        <v>21.005800000000001</v>
      </c>
      <c r="IV49" s="162">
        <v>-27.3444</v>
      </c>
      <c r="IW49" s="162">
        <v>214.57089999999999</v>
      </c>
      <c r="IX49" s="162">
        <v>-206.5994</v>
      </c>
      <c r="IY49" s="162">
        <v>9.0701999999999998</v>
      </c>
      <c r="IZ49" s="162">
        <v>1.0618000000000001</v>
      </c>
      <c r="JA49" s="162">
        <v>-2.5306000000000002</v>
      </c>
      <c r="JB49" s="163"/>
      <c r="JC49" s="162">
        <v>-5.04</v>
      </c>
      <c r="JD49" s="162">
        <v>-1.101</v>
      </c>
      <c r="JE49" s="162">
        <v>-1.1080000000000001</v>
      </c>
      <c r="JF49" s="162">
        <v>0.16</v>
      </c>
      <c r="JG49" s="162">
        <v>0.96</v>
      </c>
      <c r="JH49" s="162">
        <v>-1.9875</v>
      </c>
      <c r="JI49" s="162">
        <v>-7.0877999999999997</v>
      </c>
      <c r="JJ49" s="162">
        <v>3.3401999999999998</v>
      </c>
      <c r="JK49" s="162">
        <v>-1.7867999999999999</v>
      </c>
      <c r="JL49" s="162">
        <v>0.8</v>
      </c>
      <c r="JM49" s="162">
        <v>-1.7</v>
      </c>
      <c r="JN49" s="162">
        <v>-1.5069999999999999</v>
      </c>
      <c r="JO49" s="163"/>
      <c r="JP49" s="163"/>
      <c r="JQ49" s="162">
        <v>3.528</v>
      </c>
      <c r="JR49" s="162">
        <v>3.9824999999999999</v>
      </c>
      <c r="JS49" s="162">
        <v>3.4152999999999998</v>
      </c>
      <c r="JT49" s="163"/>
      <c r="JU49" s="162">
        <v>19.100000000000001</v>
      </c>
      <c r="JV49" s="162">
        <v>4.6619999999999999</v>
      </c>
      <c r="JW49" s="162">
        <v>0.68</v>
      </c>
      <c r="JX49" s="163"/>
      <c r="JY49" s="162">
        <v>-2.9535</v>
      </c>
      <c r="JZ49" s="162">
        <v>-16.525500000000001</v>
      </c>
      <c r="KA49" s="162">
        <v>-18.8767</v>
      </c>
      <c r="KB49" s="162">
        <v>0</v>
      </c>
      <c r="KC49" s="162">
        <v>12.5641</v>
      </c>
      <c r="KD49" s="162">
        <v>-12.272</v>
      </c>
      <c r="KE49" s="163"/>
      <c r="KF49" s="162">
        <v>-10.8</v>
      </c>
      <c r="KG49" s="162">
        <v>-4.5999999999999996</v>
      </c>
      <c r="KH49" s="162">
        <v>56.643700000000003</v>
      </c>
      <c r="KI49" s="162">
        <v>-128.0479</v>
      </c>
    </row>
    <row r="50" spans="1:295" ht="18" customHeight="1" x14ac:dyDescent="0.3">
      <c r="A50" s="161" t="s">
        <v>68</v>
      </c>
      <c r="B50" s="161" t="s">
        <v>798</v>
      </c>
      <c r="C50" s="165">
        <v>1.5190999999999999</v>
      </c>
      <c r="D50" s="165">
        <v>3.2496999999999998</v>
      </c>
      <c r="E50" s="165">
        <v>-8.6197999999999997</v>
      </c>
      <c r="F50" s="165">
        <v>3.6671999999999998</v>
      </c>
      <c r="G50" s="165">
        <v>9.0202000000000009</v>
      </c>
      <c r="H50" s="166"/>
      <c r="I50" s="165">
        <v>17.276700000000002</v>
      </c>
      <c r="J50" s="166"/>
      <c r="K50" s="165">
        <v>15.3573</v>
      </c>
      <c r="L50" s="165">
        <v>6.0427999999999997</v>
      </c>
      <c r="M50" s="166"/>
      <c r="N50" s="165">
        <v>-19.98</v>
      </c>
      <c r="O50" s="166"/>
      <c r="P50" s="165">
        <v>-6.6</v>
      </c>
      <c r="Q50" s="166"/>
      <c r="R50" s="166"/>
      <c r="S50" s="165">
        <v>3.9969999999999999</v>
      </c>
      <c r="T50" s="165">
        <v>-9.0010999999999992</v>
      </c>
      <c r="U50" s="165">
        <v>5.1681999999999997</v>
      </c>
      <c r="V50" s="165">
        <v>5.0662000000000003</v>
      </c>
      <c r="W50" s="165">
        <v>8.9496000000000002</v>
      </c>
      <c r="X50" s="165">
        <v>3.4470999999999998</v>
      </c>
      <c r="Y50" s="165">
        <v>-1.7384999999999999</v>
      </c>
      <c r="Z50" s="165">
        <v>0.95569999999999999</v>
      </c>
      <c r="AA50" s="166"/>
      <c r="AB50" s="165">
        <v>-0.36580000000000001</v>
      </c>
      <c r="AC50" s="165">
        <v>-0.19500000000000001</v>
      </c>
      <c r="AD50" s="165">
        <v>-0.185</v>
      </c>
      <c r="AE50" s="165">
        <v>4.6310000000000002</v>
      </c>
      <c r="AF50" s="165">
        <v>-2.2200000000000002</v>
      </c>
      <c r="AG50" s="165">
        <v>-13.2</v>
      </c>
      <c r="AH50" s="165">
        <v>-0.47399999999999998</v>
      </c>
      <c r="AI50" s="165">
        <v>0.28699999999999998</v>
      </c>
      <c r="AJ50" s="166"/>
      <c r="AK50" s="165">
        <v>-8.9</v>
      </c>
      <c r="AL50" s="166"/>
      <c r="AM50" s="165">
        <v>-10.8</v>
      </c>
      <c r="AN50" s="165">
        <v>-10.81</v>
      </c>
      <c r="AO50" s="165">
        <v>9.4061000000000003</v>
      </c>
      <c r="AP50" s="165">
        <v>2.6347</v>
      </c>
      <c r="AQ50" s="165">
        <v>17.841799999999999</v>
      </c>
      <c r="AR50" s="165">
        <v>20.93</v>
      </c>
      <c r="AS50" s="165">
        <v>-16.658100000000001</v>
      </c>
      <c r="AT50" s="165">
        <v>-11.788399999999999</v>
      </c>
      <c r="AU50" s="165">
        <v>-10.3451</v>
      </c>
      <c r="AV50" s="165">
        <v>-0.1215</v>
      </c>
      <c r="AW50" s="165">
        <v>0.20680000000000001</v>
      </c>
      <c r="AX50" s="165">
        <v>-17.816600000000001</v>
      </c>
      <c r="AY50" s="165">
        <v>-14.8695</v>
      </c>
      <c r="AZ50" s="165">
        <v>23.204999999999998</v>
      </c>
      <c r="BA50" s="165">
        <v>23.416899999999998</v>
      </c>
      <c r="BB50" s="165">
        <v>3.6640999999999999</v>
      </c>
      <c r="BC50" s="165">
        <v>0.2112</v>
      </c>
      <c r="BD50" s="165">
        <v>-2.7</v>
      </c>
      <c r="BE50" s="165">
        <v>-2.6</v>
      </c>
      <c r="BF50" s="165">
        <v>-21.0077</v>
      </c>
      <c r="BG50" s="165">
        <v>-20.746300000000002</v>
      </c>
      <c r="BH50" s="165">
        <v>-2.1869000000000001</v>
      </c>
      <c r="BI50" s="166"/>
      <c r="BJ50" s="165">
        <v>-2.137</v>
      </c>
      <c r="BK50" s="165">
        <v>1.1177999999999999</v>
      </c>
      <c r="BL50" s="165">
        <v>1.7970999999999999</v>
      </c>
      <c r="BM50" s="165">
        <v>1.1116999999999999</v>
      </c>
      <c r="BN50" s="165">
        <v>-85.268699999999995</v>
      </c>
      <c r="BO50" s="165">
        <v>72.237300000000005</v>
      </c>
      <c r="BP50" s="165">
        <v>71.962599999999995</v>
      </c>
      <c r="BQ50" s="165">
        <v>-52.221200000000003</v>
      </c>
      <c r="BR50" s="165">
        <v>-122.57599999999999</v>
      </c>
      <c r="BS50" s="166"/>
      <c r="BT50" s="166"/>
      <c r="BU50" s="166"/>
      <c r="BV50" s="166"/>
      <c r="BW50" s="165">
        <v>13</v>
      </c>
      <c r="BX50" s="166"/>
      <c r="BY50" s="165">
        <v>-6.03</v>
      </c>
      <c r="BZ50" s="165">
        <v>-7.35</v>
      </c>
      <c r="CA50" s="165">
        <v>-13.927300000000001</v>
      </c>
      <c r="CB50" s="165">
        <v>-13.7934</v>
      </c>
      <c r="CC50" s="165">
        <v>20.1066</v>
      </c>
      <c r="CD50" s="165">
        <v>18.3383</v>
      </c>
      <c r="CE50" s="165">
        <v>-5.2423000000000002</v>
      </c>
      <c r="CF50" s="165">
        <v>-10.653</v>
      </c>
      <c r="CG50" s="165">
        <v>-10.5275</v>
      </c>
      <c r="CH50" s="165">
        <v>-1.8985000000000001</v>
      </c>
      <c r="CI50" s="166"/>
      <c r="CJ50" s="166"/>
      <c r="CK50" s="166"/>
      <c r="CL50" s="165">
        <v>-12.3</v>
      </c>
      <c r="CM50" s="165">
        <v>-12.2</v>
      </c>
      <c r="CN50" s="165">
        <v>-2.79</v>
      </c>
      <c r="CO50" s="165">
        <v>21.063300000000002</v>
      </c>
      <c r="CP50" s="165">
        <v>21.088899999999999</v>
      </c>
      <c r="CQ50" s="165">
        <v>19.823799999999999</v>
      </c>
      <c r="CR50" s="165">
        <v>58.278300000000002</v>
      </c>
      <c r="CS50" s="165">
        <v>58.528300000000002</v>
      </c>
      <c r="CT50" s="165">
        <v>-26.0944</v>
      </c>
      <c r="CU50" s="165">
        <v>-44.081000000000003</v>
      </c>
      <c r="CV50" s="165">
        <v>-26.647400000000001</v>
      </c>
      <c r="CW50" s="165">
        <v>3.4998</v>
      </c>
      <c r="CX50" s="165">
        <v>28.68</v>
      </c>
      <c r="CY50" s="165">
        <v>11.11</v>
      </c>
      <c r="CZ50" s="165">
        <v>18.286100000000001</v>
      </c>
      <c r="DA50" s="165">
        <v>17.971800000000002</v>
      </c>
      <c r="DB50" s="165">
        <v>-10.42</v>
      </c>
      <c r="DC50" s="165">
        <v>-6.8079999999999998</v>
      </c>
      <c r="DD50" s="166"/>
      <c r="DE50" s="166"/>
      <c r="DF50" s="165">
        <v>31.082000000000001</v>
      </c>
      <c r="DG50" s="165">
        <v>-8.8986999999999998</v>
      </c>
      <c r="DH50" s="165">
        <v>-5.3761999999999999</v>
      </c>
      <c r="DI50" s="165">
        <v>-33.6</v>
      </c>
      <c r="DJ50" s="165">
        <v>-33.1</v>
      </c>
      <c r="DK50" s="165">
        <v>-5.3563999999999998</v>
      </c>
      <c r="DL50" s="165">
        <v>2.8109999999999999</v>
      </c>
      <c r="DM50" s="165">
        <v>9.3101000000000003</v>
      </c>
      <c r="DN50" s="165">
        <v>10.953099999999999</v>
      </c>
      <c r="DO50" s="165">
        <v>3.22</v>
      </c>
      <c r="DP50" s="165">
        <v>-2.33</v>
      </c>
      <c r="DQ50" s="165">
        <v>8.06</v>
      </c>
      <c r="DR50" s="165">
        <v>-30.5367</v>
      </c>
      <c r="DS50" s="165">
        <v>-1.62</v>
      </c>
      <c r="DT50" s="165">
        <v>-1.69</v>
      </c>
      <c r="DU50" s="165">
        <v>16.920000000000002</v>
      </c>
      <c r="DV50" s="165">
        <v>-9.9499999999999993</v>
      </c>
      <c r="DW50" s="165">
        <v>-28.4727</v>
      </c>
      <c r="DX50" s="165">
        <v>-14.2455</v>
      </c>
      <c r="DY50" s="165">
        <v>-27.5669</v>
      </c>
      <c r="DZ50" s="165">
        <v>-26.318200000000001</v>
      </c>
      <c r="EA50" s="166"/>
      <c r="EB50" s="165">
        <v>-13.9305</v>
      </c>
      <c r="EC50" s="165">
        <v>-23.932200000000002</v>
      </c>
      <c r="ED50" s="165">
        <v>-24.050799999999999</v>
      </c>
      <c r="EE50" s="165">
        <v>-19.073799999999999</v>
      </c>
      <c r="EF50" s="165">
        <v>-26.7547</v>
      </c>
      <c r="EG50" s="165">
        <v>-12.679</v>
      </c>
      <c r="EH50" s="165">
        <v>-35.365699999999997</v>
      </c>
      <c r="EI50" s="165">
        <v>-19.2607</v>
      </c>
      <c r="EJ50" s="166"/>
      <c r="EK50" s="165">
        <v>-5.2027000000000001</v>
      </c>
      <c r="EL50" s="165">
        <v>-4.1969000000000003</v>
      </c>
      <c r="EM50" s="165">
        <v>13.353400000000001</v>
      </c>
      <c r="EN50" s="165">
        <v>-4.3331</v>
      </c>
      <c r="EO50" s="165">
        <v>-4.8548</v>
      </c>
      <c r="EP50" s="165">
        <v>-29.7</v>
      </c>
      <c r="EQ50" s="165">
        <v>-23.117799999999999</v>
      </c>
      <c r="ER50" s="166"/>
      <c r="ES50" s="165">
        <v>7.6817000000000002</v>
      </c>
      <c r="ET50" s="166"/>
      <c r="EU50" s="166"/>
      <c r="EV50" s="165">
        <v>-0.1</v>
      </c>
      <c r="EW50" s="165">
        <v>4.5945999999999998</v>
      </c>
      <c r="EX50" s="165">
        <v>-3.5630999999999999</v>
      </c>
      <c r="EY50" s="165">
        <v>-9.8351000000000006</v>
      </c>
      <c r="EZ50" s="165">
        <v>-9.9943000000000008</v>
      </c>
      <c r="FA50" s="165">
        <v>4.5010000000000003</v>
      </c>
      <c r="FB50" s="165">
        <v>8.9777000000000005</v>
      </c>
      <c r="FC50" s="165">
        <v>-21.8794</v>
      </c>
      <c r="FD50" s="165">
        <v>5.5113000000000003</v>
      </c>
      <c r="FE50" s="166"/>
      <c r="FF50" s="165">
        <v>5.3000999999999996</v>
      </c>
      <c r="FG50" s="165">
        <v>0</v>
      </c>
      <c r="FH50" s="165">
        <v>2.6836000000000002</v>
      </c>
      <c r="FI50" s="165">
        <v>0</v>
      </c>
      <c r="FJ50" s="165">
        <v>4.6887999999999996</v>
      </c>
      <c r="FK50" s="165">
        <v>4.3539000000000003</v>
      </c>
      <c r="FL50" s="165">
        <v>8.0379000000000005</v>
      </c>
      <c r="FM50" s="165">
        <v>6.9477000000000002</v>
      </c>
      <c r="FN50" s="165">
        <v>6.9161000000000001</v>
      </c>
      <c r="FO50" s="165">
        <v>8.0693000000000001</v>
      </c>
      <c r="FP50" s="165">
        <v>31.576799999999999</v>
      </c>
      <c r="FQ50" s="165">
        <v>18.8931</v>
      </c>
      <c r="FR50" s="165">
        <v>-21.59</v>
      </c>
      <c r="FS50" s="165">
        <v>-2.7223999999999999</v>
      </c>
      <c r="FT50" s="165">
        <v>0.28039999999999998</v>
      </c>
      <c r="FU50" s="165">
        <v>1.79</v>
      </c>
      <c r="FV50" s="165">
        <v>2.73</v>
      </c>
      <c r="FW50" s="165">
        <v>-19.517700000000001</v>
      </c>
      <c r="FX50" s="166"/>
      <c r="FY50" s="165">
        <v>2.84</v>
      </c>
      <c r="FZ50" s="165">
        <v>-1.4890000000000001</v>
      </c>
      <c r="GA50" s="166"/>
      <c r="GB50" s="165">
        <v>16.64</v>
      </c>
      <c r="GC50" s="165">
        <v>-40.139800000000001</v>
      </c>
      <c r="GD50" s="165">
        <v>-15.2707</v>
      </c>
      <c r="GE50" s="166"/>
      <c r="GF50" s="165">
        <v>18.513100000000001</v>
      </c>
      <c r="GG50" s="166"/>
      <c r="GH50" s="166"/>
      <c r="GI50" s="165">
        <v>-7.4471999999999996</v>
      </c>
      <c r="GJ50" s="165">
        <v>-8.0105000000000004</v>
      </c>
      <c r="GK50" s="165">
        <v>3.7288000000000001</v>
      </c>
      <c r="GL50" s="166"/>
      <c r="GM50" s="166"/>
      <c r="GN50" s="165">
        <v>-10.154400000000001</v>
      </c>
      <c r="GO50" s="165">
        <v>2.6816</v>
      </c>
      <c r="GP50" s="165">
        <v>-0.3911</v>
      </c>
      <c r="GQ50" s="165">
        <v>-20.006799999999998</v>
      </c>
      <c r="GR50" s="165">
        <v>-7.4390000000000001</v>
      </c>
      <c r="GS50" s="165">
        <v>-7.1566999999999998</v>
      </c>
      <c r="GT50" s="166"/>
      <c r="GU50" s="165">
        <v>-5.1825000000000001</v>
      </c>
      <c r="GV50" s="165">
        <v>-8.8484999999999996</v>
      </c>
      <c r="GW50" s="165">
        <v>-7.6670999999999996</v>
      </c>
      <c r="GX50" s="165">
        <v>2.3083</v>
      </c>
      <c r="GY50" s="165">
        <v>8.5934000000000008</v>
      </c>
      <c r="GZ50" s="165">
        <v>8.6717999999999993</v>
      </c>
      <c r="HA50" s="165">
        <v>2</v>
      </c>
      <c r="HB50" s="165">
        <v>-11.532999999999999</v>
      </c>
      <c r="HC50" s="165">
        <v>-9.5770999999999997</v>
      </c>
      <c r="HD50" s="165">
        <v>1.68</v>
      </c>
      <c r="HE50" s="165">
        <v>-8.3389000000000006</v>
      </c>
      <c r="HF50" s="165">
        <v>31.824200000000001</v>
      </c>
      <c r="HG50" s="165">
        <v>13.6317</v>
      </c>
      <c r="HH50" s="165">
        <v>83.679000000000002</v>
      </c>
      <c r="HI50" s="165">
        <v>-5.0731000000000002</v>
      </c>
      <c r="HJ50" s="165">
        <v>46.868499999999997</v>
      </c>
      <c r="HK50" s="165">
        <v>-8.1836000000000002</v>
      </c>
      <c r="HL50" s="165">
        <v>-10.1943</v>
      </c>
      <c r="HM50" s="165">
        <v>-11.7637</v>
      </c>
      <c r="HN50" s="165">
        <v>-12.563700000000001</v>
      </c>
      <c r="HO50" s="166"/>
      <c r="HP50" s="166"/>
      <c r="HQ50" s="165">
        <v>-9.5789000000000009</v>
      </c>
      <c r="HR50" s="165">
        <v>-9.0625</v>
      </c>
      <c r="HS50" s="165">
        <v>-17.211200000000002</v>
      </c>
      <c r="HT50" s="165">
        <v>-17.0763</v>
      </c>
      <c r="HU50" s="165">
        <v>13.12</v>
      </c>
      <c r="HV50" s="165">
        <v>12.79</v>
      </c>
      <c r="HW50" s="165">
        <v>-24.6</v>
      </c>
      <c r="HX50" s="165">
        <v>-25.2</v>
      </c>
      <c r="HY50" s="165">
        <v>0.65100000000000002</v>
      </c>
      <c r="HZ50" s="165">
        <v>-5.68</v>
      </c>
      <c r="IA50" s="165">
        <v>71.37</v>
      </c>
      <c r="IB50" s="165">
        <v>24.031700000000001</v>
      </c>
      <c r="IC50" s="165">
        <v>23.866099999999999</v>
      </c>
      <c r="ID50" s="165">
        <v>-17.8</v>
      </c>
      <c r="IE50" s="165">
        <v>-32.9</v>
      </c>
      <c r="IF50" s="165">
        <v>-6.2</v>
      </c>
      <c r="IG50" s="165">
        <v>-6.7</v>
      </c>
      <c r="IH50" s="166"/>
      <c r="II50" s="166"/>
      <c r="IJ50" s="165">
        <v>-127.21720000000001</v>
      </c>
      <c r="IK50" s="165">
        <v>-8.0808999999999997</v>
      </c>
      <c r="IL50" s="165">
        <v>-266.08350000000002</v>
      </c>
      <c r="IM50" s="165">
        <v>-19.6999</v>
      </c>
      <c r="IN50" s="166"/>
      <c r="IO50" s="165">
        <v>113.4453</v>
      </c>
      <c r="IP50" s="165">
        <v>53.138199999999998</v>
      </c>
      <c r="IQ50" s="165">
        <v>133.25059999999999</v>
      </c>
      <c r="IR50" s="165">
        <v>105.5622</v>
      </c>
      <c r="IS50" s="165">
        <v>47.847499999999997</v>
      </c>
      <c r="IT50" s="165">
        <v>22.624099999999999</v>
      </c>
      <c r="IU50" s="165">
        <v>22.990200000000002</v>
      </c>
      <c r="IV50" s="165">
        <v>-25.8902</v>
      </c>
      <c r="IW50" s="165">
        <v>211.48689999999999</v>
      </c>
      <c r="IX50" s="165">
        <v>-204.80779999999999</v>
      </c>
      <c r="IY50" s="165">
        <v>5.3634000000000004</v>
      </c>
      <c r="IZ50" s="165">
        <v>4.5781999999999998</v>
      </c>
      <c r="JA50" s="165">
        <v>-2.8357000000000001</v>
      </c>
      <c r="JB50" s="166"/>
      <c r="JC50" s="165">
        <v>-4.72</v>
      </c>
      <c r="JD50" s="165">
        <v>-1.2330000000000001</v>
      </c>
      <c r="JE50" s="165">
        <v>-1.244</v>
      </c>
      <c r="JF50" s="165">
        <v>0</v>
      </c>
      <c r="JG50" s="165">
        <v>0.8</v>
      </c>
      <c r="JH50" s="165">
        <v>-1.7243999999999999</v>
      </c>
      <c r="JI50" s="165">
        <v>-6.5019</v>
      </c>
      <c r="JJ50" s="165">
        <v>3.9567000000000001</v>
      </c>
      <c r="JK50" s="165">
        <v>-1.9608000000000001</v>
      </c>
      <c r="JL50" s="165">
        <v>0</v>
      </c>
      <c r="JM50" s="165">
        <v>-1.887</v>
      </c>
      <c r="JN50" s="165">
        <v>-2.6030000000000002</v>
      </c>
      <c r="JO50" s="166"/>
      <c r="JP50" s="166"/>
      <c r="JQ50" s="165">
        <v>4.1603000000000003</v>
      </c>
      <c r="JR50" s="165">
        <v>2.6198000000000001</v>
      </c>
      <c r="JS50" s="165">
        <v>3.0335000000000001</v>
      </c>
      <c r="JT50" s="166"/>
      <c r="JU50" s="165">
        <v>19.5</v>
      </c>
      <c r="JV50" s="165">
        <v>5.4063999999999997</v>
      </c>
      <c r="JW50" s="165">
        <v>0.56999999999999995</v>
      </c>
      <c r="JX50" s="166"/>
      <c r="JY50" s="165">
        <v>0</v>
      </c>
      <c r="JZ50" s="165">
        <v>-17.321300000000001</v>
      </c>
      <c r="KA50" s="165">
        <v>-18.395600000000002</v>
      </c>
      <c r="KB50" s="165">
        <v>0</v>
      </c>
      <c r="KC50" s="165">
        <v>12.892300000000001</v>
      </c>
      <c r="KD50" s="165">
        <v>-12.0982</v>
      </c>
      <c r="KE50" s="166"/>
      <c r="KF50" s="165">
        <v>-11.5</v>
      </c>
      <c r="KG50" s="165">
        <v>-4.2</v>
      </c>
      <c r="KH50" s="165">
        <v>52.851399999999998</v>
      </c>
      <c r="KI50" s="165">
        <v>-124.4919</v>
      </c>
    </row>
    <row r="51" spans="1:295" ht="18" customHeight="1" x14ac:dyDescent="0.3">
      <c r="A51" s="161" t="s">
        <v>68</v>
      </c>
      <c r="B51" s="161" t="s">
        <v>799</v>
      </c>
      <c r="C51" s="165">
        <v>2.0266999999999999</v>
      </c>
      <c r="D51" s="165">
        <v>2.8786</v>
      </c>
      <c r="E51" s="165">
        <v>-8.4151000000000007</v>
      </c>
      <c r="F51" s="165">
        <v>3.5988000000000002</v>
      </c>
      <c r="G51" s="165">
        <v>9.0798000000000005</v>
      </c>
      <c r="H51" s="166"/>
      <c r="I51" s="165">
        <v>16.349399999999999</v>
      </c>
      <c r="J51" s="166"/>
      <c r="K51" s="165">
        <v>14.837999999999999</v>
      </c>
      <c r="L51" s="165">
        <v>5.8418000000000001</v>
      </c>
      <c r="M51" s="166"/>
      <c r="N51" s="165">
        <v>-19.98</v>
      </c>
      <c r="O51" s="165">
        <v>-15.4</v>
      </c>
      <c r="P51" s="165">
        <v>-8.8000000000000007</v>
      </c>
      <c r="Q51" s="165">
        <v>3.3119999999999998</v>
      </c>
      <c r="R51" s="165">
        <v>-4.4000000000000004</v>
      </c>
      <c r="S51" s="165">
        <v>4.4275000000000002</v>
      </c>
      <c r="T51" s="165">
        <v>-10.6464</v>
      </c>
      <c r="U51" s="165">
        <v>4.9157000000000002</v>
      </c>
      <c r="V51" s="165">
        <v>4.7964000000000002</v>
      </c>
      <c r="W51" s="165">
        <v>8.7818000000000005</v>
      </c>
      <c r="X51" s="165">
        <v>2.8866000000000001</v>
      </c>
      <c r="Y51" s="165">
        <v>-1.3037000000000001</v>
      </c>
      <c r="Z51" s="165">
        <v>1.5431999999999999</v>
      </c>
      <c r="AA51" s="166"/>
      <c r="AB51" s="165">
        <v>-0.60819999999999996</v>
      </c>
      <c r="AC51" s="165">
        <v>-0.21</v>
      </c>
      <c r="AD51" s="165">
        <v>-0.186</v>
      </c>
      <c r="AE51" s="165">
        <v>4.6040000000000001</v>
      </c>
      <c r="AF51" s="165">
        <v>0</v>
      </c>
      <c r="AG51" s="165">
        <v>-15.4</v>
      </c>
      <c r="AH51" s="165">
        <v>-0.7</v>
      </c>
      <c r="AI51" s="165">
        <v>0.28399999999999997</v>
      </c>
      <c r="AJ51" s="166"/>
      <c r="AK51" s="165">
        <v>-8.9700000000000006</v>
      </c>
      <c r="AL51" s="166"/>
      <c r="AM51" s="165">
        <v>-10.54</v>
      </c>
      <c r="AN51" s="165">
        <v>-10.64</v>
      </c>
      <c r="AO51" s="165">
        <v>9.0457000000000001</v>
      </c>
      <c r="AP51" s="165">
        <v>2.8420000000000001</v>
      </c>
      <c r="AQ51" s="165">
        <v>23.556899999999999</v>
      </c>
      <c r="AR51" s="165">
        <v>25.0046</v>
      </c>
      <c r="AS51" s="165">
        <v>-19.288399999999999</v>
      </c>
      <c r="AT51" s="165">
        <v>-12.190300000000001</v>
      </c>
      <c r="AU51" s="165">
        <v>-11.5749</v>
      </c>
      <c r="AV51" s="165">
        <v>14.7117</v>
      </c>
      <c r="AW51" s="165">
        <v>18.3749</v>
      </c>
      <c r="AX51" s="165">
        <v>-18.218399999999999</v>
      </c>
      <c r="AY51" s="165">
        <v>-15.1374</v>
      </c>
      <c r="AZ51" s="165">
        <v>25.248200000000001</v>
      </c>
      <c r="BA51" s="165">
        <v>32.855200000000004</v>
      </c>
      <c r="BB51" s="165">
        <v>-6.3132999999999999</v>
      </c>
      <c r="BC51" s="165">
        <v>2.3687999999999998</v>
      </c>
      <c r="BD51" s="165">
        <v>-1.8</v>
      </c>
      <c r="BE51" s="165">
        <v>-1.7</v>
      </c>
      <c r="BF51" s="165">
        <v>-18.895299999999999</v>
      </c>
      <c r="BG51" s="165">
        <v>-19.369900000000001</v>
      </c>
      <c r="BH51" s="165">
        <v>-1.9923</v>
      </c>
      <c r="BI51" s="166"/>
      <c r="BJ51" s="165">
        <v>-5.4508999999999999</v>
      </c>
      <c r="BK51" s="165">
        <v>1.0122</v>
      </c>
      <c r="BL51" s="165">
        <v>1.8909</v>
      </c>
      <c r="BM51" s="165">
        <v>1.4337</v>
      </c>
      <c r="BN51" s="165">
        <v>-74.3125</v>
      </c>
      <c r="BO51" s="165">
        <v>69.765299999999996</v>
      </c>
      <c r="BP51" s="165">
        <v>69.551699999999997</v>
      </c>
      <c r="BQ51" s="165">
        <v>-58.415399999999998</v>
      </c>
      <c r="BR51" s="165">
        <v>-121.3092</v>
      </c>
      <c r="BS51" s="166"/>
      <c r="BT51" s="166"/>
      <c r="BU51" s="166"/>
      <c r="BV51" s="165">
        <v>24.9389</v>
      </c>
      <c r="BW51" s="165">
        <v>12.62</v>
      </c>
      <c r="BX51" s="165">
        <v>0</v>
      </c>
      <c r="BY51" s="165">
        <v>-6.25</v>
      </c>
      <c r="BZ51" s="165">
        <v>-7.79</v>
      </c>
      <c r="CA51" s="165">
        <v>-14.7311</v>
      </c>
      <c r="CB51" s="165">
        <v>-14.597099999999999</v>
      </c>
      <c r="CC51" s="165">
        <v>21.208300000000001</v>
      </c>
      <c r="CD51" s="165">
        <v>19.654399999999999</v>
      </c>
      <c r="CE51" s="165">
        <v>-5.7607999999999997</v>
      </c>
      <c r="CF51" s="165">
        <v>-5.5667999999999997</v>
      </c>
      <c r="CG51" s="165">
        <v>-5.7157999999999998</v>
      </c>
      <c r="CH51" s="165">
        <v>-4.9695</v>
      </c>
      <c r="CI51" s="165">
        <v>0</v>
      </c>
      <c r="CJ51" s="166"/>
      <c r="CK51" s="166"/>
      <c r="CL51" s="165">
        <v>-13.4</v>
      </c>
      <c r="CM51" s="165">
        <v>-13.3</v>
      </c>
      <c r="CN51" s="165">
        <v>-2.75</v>
      </c>
      <c r="CO51" s="165">
        <v>21.9695</v>
      </c>
      <c r="CP51" s="165">
        <v>21.877800000000001</v>
      </c>
      <c r="CQ51" s="165">
        <v>20.626200000000001</v>
      </c>
      <c r="CR51" s="165">
        <v>56.4116</v>
      </c>
      <c r="CS51" s="165">
        <v>57.100700000000003</v>
      </c>
      <c r="CT51" s="165">
        <v>-23.860499999999998</v>
      </c>
      <c r="CU51" s="165">
        <v>-44.7746</v>
      </c>
      <c r="CV51" s="165">
        <v>-23.4115</v>
      </c>
      <c r="CW51" s="165">
        <v>4.1924000000000001</v>
      </c>
      <c r="CX51" s="165">
        <v>28.19</v>
      </c>
      <c r="CY51" s="165">
        <v>11</v>
      </c>
      <c r="CZ51" s="165">
        <v>19.223600000000001</v>
      </c>
      <c r="DA51" s="165">
        <v>19.045999999999999</v>
      </c>
      <c r="DB51" s="165">
        <v>-10.029999999999999</v>
      </c>
      <c r="DC51" s="165">
        <v>-7.992</v>
      </c>
      <c r="DD51" s="166"/>
      <c r="DE51" s="166"/>
      <c r="DF51" s="165">
        <v>28.424800000000001</v>
      </c>
      <c r="DG51" s="165">
        <v>-10.646100000000001</v>
      </c>
      <c r="DH51" s="165">
        <v>-5.1848999999999998</v>
      </c>
      <c r="DI51" s="165">
        <v>-30.5</v>
      </c>
      <c r="DJ51" s="165">
        <v>-30.8</v>
      </c>
      <c r="DK51" s="165">
        <v>-4.9329000000000001</v>
      </c>
      <c r="DL51" s="165">
        <v>1.8758999999999999</v>
      </c>
      <c r="DM51" s="165">
        <v>9.3101000000000003</v>
      </c>
      <c r="DN51" s="165">
        <v>10.0253</v>
      </c>
      <c r="DO51" s="165">
        <v>2.4700000000000002</v>
      </c>
      <c r="DP51" s="165">
        <v>-2.5099999999999998</v>
      </c>
      <c r="DQ51" s="165">
        <v>9.9045000000000005</v>
      </c>
      <c r="DR51" s="165">
        <v>-28.051600000000001</v>
      </c>
      <c r="DS51" s="165">
        <v>-3.47</v>
      </c>
      <c r="DT51" s="165">
        <v>-3.51</v>
      </c>
      <c r="DU51" s="165">
        <v>19.28</v>
      </c>
      <c r="DV51" s="165">
        <v>-9.9700000000000006</v>
      </c>
      <c r="DW51" s="165">
        <v>-27.2364</v>
      </c>
      <c r="DX51" s="165">
        <v>-13.2545</v>
      </c>
      <c r="DY51" s="165">
        <v>-25.603300000000001</v>
      </c>
      <c r="DZ51" s="165">
        <v>-25.290900000000001</v>
      </c>
      <c r="EA51" s="166"/>
      <c r="EB51" s="165">
        <v>-12.8066</v>
      </c>
      <c r="EC51" s="165">
        <v>-22.599399999999999</v>
      </c>
      <c r="ED51" s="165">
        <v>-22.547699999999999</v>
      </c>
      <c r="EE51" s="165">
        <v>-16.9697</v>
      </c>
      <c r="EF51" s="165">
        <v>-23.977900000000002</v>
      </c>
      <c r="EG51" s="165">
        <v>-12.503</v>
      </c>
      <c r="EH51" s="165">
        <v>-28.912700000000001</v>
      </c>
      <c r="EI51" s="165">
        <v>-23.528400000000001</v>
      </c>
      <c r="EJ51" s="166"/>
      <c r="EK51" s="165">
        <v>-4.9188999999999998</v>
      </c>
      <c r="EL51" s="165">
        <v>-4.0260999999999996</v>
      </c>
      <c r="EM51" s="165">
        <v>12.0722</v>
      </c>
      <c r="EN51" s="165">
        <v>-6.9595000000000002</v>
      </c>
      <c r="EO51" s="165">
        <v>-7.3227000000000002</v>
      </c>
      <c r="EP51" s="165">
        <v>-13.316000000000001</v>
      </c>
      <c r="EQ51" s="165">
        <v>-24.548200000000001</v>
      </c>
      <c r="ER51" s="166"/>
      <c r="ES51" s="165">
        <v>5.0039999999999996</v>
      </c>
      <c r="ET51" s="165">
        <v>0</v>
      </c>
      <c r="EU51" s="166"/>
      <c r="EV51" s="165">
        <v>0</v>
      </c>
      <c r="EW51" s="165">
        <v>4.3727999999999998</v>
      </c>
      <c r="EX51" s="165">
        <v>-9.02</v>
      </c>
      <c r="EY51" s="165">
        <v>-10.6426</v>
      </c>
      <c r="EZ51" s="165">
        <v>-10.893000000000001</v>
      </c>
      <c r="FA51" s="165">
        <v>5.4273999999999996</v>
      </c>
      <c r="FB51" s="165">
        <v>6.4241000000000001</v>
      </c>
      <c r="FC51" s="165">
        <v>-20.036799999999999</v>
      </c>
      <c r="FD51" s="165">
        <v>5.6326000000000001</v>
      </c>
      <c r="FE51" s="166"/>
      <c r="FF51" s="165">
        <v>5.3247999999999998</v>
      </c>
      <c r="FG51" s="165">
        <v>0</v>
      </c>
      <c r="FH51" s="165">
        <v>0</v>
      </c>
      <c r="FI51" s="165">
        <v>0</v>
      </c>
      <c r="FJ51" s="165">
        <v>5.1910999999999996</v>
      </c>
      <c r="FK51" s="165">
        <v>5.0236999999999998</v>
      </c>
      <c r="FL51" s="165">
        <v>7.7030000000000003</v>
      </c>
      <c r="FM51" s="165">
        <v>5.2232000000000003</v>
      </c>
      <c r="FN51" s="165">
        <v>6.3128000000000002</v>
      </c>
      <c r="FO51" s="165">
        <v>6.9202000000000004</v>
      </c>
      <c r="FP51" s="165">
        <v>30.055800000000001</v>
      </c>
      <c r="FQ51" s="165">
        <v>18.898</v>
      </c>
      <c r="FR51" s="165">
        <v>-20.65</v>
      </c>
      <c r="FS51" s="165">
        <v>-2.1198999999999999</v>
      </c>
      <c r="FT51" s="165">
        <v>0.28039999999999998</v>
      </c>
      <c r="FU51" s="165">
        <v>1.07</v>
      </c>
      <c r="FV51" s="165">
        <v>3.11</v>
      </c>
      <c r="FW51" s="165">
        <v>-19.235099999999999</v>
      </c>
      <c r="FX51" s="165">
        <v>1.0931</v>
      </c>
      <c r="FY51" s="165">
        <v>2.9860000000000002</v>
      </c>
      <c r="FZ51" s="165">
        <v>0.19800000000000001</v>
      </c>
      <c r="GA51" s="166"/>
      <c r="GB51" s="165">
        <v>16.600000000000001</v>
      </c>
      <c r="GC51" s="165">
        <v>-39.162399999999998</v>
      </c>
      <c r="GD51" s="165">
        <v>-14.4648</v>
      </c>
      <c r="GE51" s="165">
        <v>-1.43</v>
      </c>
      <c r="GF51" s="165">
        <v>18.433700000000002</v>
      </c>
      <c r="GG51" s="166"/>
      <c r="GH51" s="165">
        <v>25.0763</v>
      </c>
      <c r="GI51" s="165">
        <v>-6.7778</v>
      </c>
      <c r="GJ51" s="165">
        <v>-7.3056999999999999</v>
      </c>
      <c r="GK51" s="165">
        <v>3.5750000000000002</v>
      </c>
      <c r="GL51" s="166"/>
      <c r="GM51" s="166"/>
      <c r="GN51" s="165">
        <v>-10.270300000000001</v>
      </c>
      <c r="GO51" s="165">
        <v>3.0947</v>
      </c>
      <c r="GP51" s="165">
        <v>9.5500000000000002E-2</v>
      </c>
      <c r="GQ51" s="165">
        <v>-21.2651</v>
      </c>
      <c r="GR51" s="165">
        <v>-6.0945999999999998</v>
      </c>
      <c r="GS51" s="165">
        <v>-6.3741000000000003</v>
      </c>
      <c r="GT51" s="166"/>
      <c r="GU51" s="165">
        <v>-6.0481999999999996</v>
      </c>
      <c r="GV51" s="165">
        <v>-10.113099999999999</v>
      </c>
      <c r="GW51" s="165">
        <v>-6.4927999999999999</v>
      </c>
      <c r="GX51" s="165">
        <v>1.7605</v>
      </c>
      <c r="GY51" s="165">
        <v>7.8170000000000002</v>
      </c>
      <c r="GZ51" s="165">
        <v>7.9272</v>
      </c>
      <c r="HA51" s="165">
        <v>1</v>
      </c>
      <c r="HB51" s="165">
        <v>-10.520899999999999</v>
      </c>
      <c r="HC51" s="165">
        <v>-8.0363000000000007</v>
      </c>
      <c r="HD51" s="165">
        <v>2.1</v>
      </c>
      <c r="HE51" s="165">
        <v>-9.1979000000000006</v>
      </c>
      <c r="HF51" s="165">
        <v>32.444899999999997</v>
      </c>
      <c r="HG51" s="165">
        <v>15.100099999999999</v>
      </c>
      <c r="HH51" s="165">
        <v>80.891099999999994</v>
      </c>
      <c r="HI51" s="165">
        <v>-5.4241999999999999</v>
      </c>
      <c r="HJ51" s="165">
        <v>46.081699999999998</v>
      </c>
      <c r="HK51" s="165">
        <v>-7.6021999999999998</v>
      </c>
      <c r="HL51" s="165">
        <v>-10.5008</v>
      </c>
      <c r="HM51" s="165">
        <v>-9.5221999999999998</v>
      </c>
      <c r="HN51" s="165">
        <v>0</v>
      </c>
      <c r="HO51" s="166"/>
      <c r="HP51" s="166"/>
      <c r="HQ51" s="165">
        <v>-9.9908000000000001</v>
      </c>
      <c r="HR51" s="165">
        <v>-9.4194999999999993</v>
      </c>
      <c r="HS51" s="165">
        <v>-16.593599999999999</v>
      </c>
      <c r="HT51" s="165">
        <v>-16.985199999999999</v>
      </c>
      <c r="HU51" s="165">
        <v>12.89</v>
      </c>
      <c r="HV51" s="165">
        <v>12.92</v>
      </c>
      <c r="HW51" s="165">
        <v>-24.8</v>
      </c>
      <c r="HX51" s="165">
        <v>-24.9</v>
      </c>
      <c r="HY51" s="165">
        <v>0.54659999999999997</v>
      </c>
      <c r="HZ51" s="165">
        <v>-6.56</v>
      </c>
      <c r="IA51" s="165">
        <v>72.972399999999993</v>
      </c>
      <c r="IB51" s="165">
        <v>25.0151</v>
      </c>
      <c r="IC51" s="165">
        <v>24.9618</v>
      </c>
      <c r="ID51" s="165">
        <v>-17.8</v>
      </c>
      <c r="IE51" s="165">
        <v>-32.9</v>
      </c>
      <c r="IF51" s="165">
        <v>-5.3</v>
      </c>
      <c r="IG51" s="165">
        <v>-6</v>
      </c>
      <c r="IH51" s="166"/>
      <c r="II51" s="166"/>
      <c r="IJ51" s="165">
        <v>-121.96680000000001</v>
      </c>
      <c r="IK51" s="165">
        <v>-2.3538999999999999</v>
      </c>
      <c r="IL51" s="165">
        <v>-265.76549999999997</v>
      </c>
      <c r="IM51" s="165">
        <v>-19.395499999999998</v>
      </c>
      <c r="IN51" s="166"/>
      <c r="IO51" s="165">
        <v>111.62990000000001</v>
      </c>
      <c r="IP51" s="165">
        <v>52.919899999999998</v>
      </c>
      <c r="IQ51" s="165">
        <v>137.30850000000001</v>
      </c>
      <c r="IR51" s="165">
        <v>104.53660000000001</v>
      </c>
      <c r="IS51" s="165">
        <v>46.776200000000003</v>
      </c>
      <c r="IT51" s="165">
        <v>21.557600000000001</v>
      </c>
      <c r="IU51" s="165">
        <v>22.229199999999999</v>
      </c>
      <c r="IV51" s="165">
        <v>-24.602699999999999</v>
      </c>
      <c r="IW51" s="165">
        <v>208.25360000000001</v>
      </c>
      <c r="IX51" s="165">
        <v>-205.9402</v>
      </c>
      <c r="IY51" s="165">
        <v>1.9236</v>
      </c>
      <c r="IZ51" s="165">
        <v>5.6485000000000003</v>
      </c>
      <c r="JA51" s="165">
        <v>-2.6941000000000002</v>
      </c>
      <c r="JB51" s="166"/>
      <c r="JC51" s="165">
        <v>-5.36</v>
      </c>
      <c r="JD51" s="165">
        <v>-1.163</v>
      </c>
      <c r="JE51" s="165">
        <v>-1.171</v>
      </c>
      <c r="JF51" s="165">
        <v>0</v>
      </c>
      <c r="JG51" s="165">
        <v>1.36</v>
      </c>
      <c r="JH51" s="165">
        <v>-1.3955</v>
      </c>
      <c r="JI51" s="165">
        <v>-6.9992999999999999</v>
      </c>
      <c r="JJ51" s="165">
        <v>4.1032000000000002</v>
      </c>
      <c r="JK51" s="165">
        <v>-1.6403000000000001</v>
      </c>
      <c r="JL51" s="165">
        <v>0.1</v>
      </c>
      <c r="JM51" s="165">
        <v>-1.417</v>
      </c>
      <c r="JN51" s="165">
        <v>-2.4409999999999998</v>
      </c>
      <c r="JO51" s="165">
        <v>0.73480000000000001</v>
      </c>
      <c r="JP51" s="165">
        <v>0.63859999999999995</v>
      </c>
      <c r="JQ51" s="165">
        <v>3.8085</v>
      </c>
      <c r="JR51" s="165">
        <v>3.3424999999999998</v>
      </c>
      <c r="JS51" s="165">
        <v>3.0047999999999999</v>
      </c>
      <c r="JT51" s="166"/>
      <c r="JU51" s="165">
        <v>19.100000000000001</v>
      </c>
      <c r="JV51" s="165">
        <v>4.7811000000000003</v>
      </c>
      <c r="JW51" s="165">
        <v>0.46</v>
      </c>
      <c r="JX51" s="166"/>
      <c r="JY51" s="165">
        <v>-3.6865000000000001</v>
      </c>
      <c r="JZ51" s="165">
        <v>-16.979399999999998</v>
      </c>
      <c r="KA51" s="165">
        <v>-18.589500000000001</v>
      </c>
      <c r="KB51" s="165">
        <v>0</v>
      </c>
      <c r="KC51" s="165">
        <v>12.656599999999999</v>
      </c>
      <c r="KD51" s="165">
        <v>-12.730600000000001</v>
      </c>
      <c r="KE51" s="165">
        <v>0</v>
      </c>
      <c r="KF51" s="165">
        <v>-11.5</v>
      </c>
      <c r="KG51" s="165">
        <v>-4.4000000000000004</v>
      </c>
      <c r="KH51" s="165">
        <v>48.598399999999998</v>
      </c>
      <c r="KI51" s="165">
        <v>-121.1829</v>
      </c>
    </row>
    <row r="52" spans="1:295" ht="18" customHeight="1" x14ac:dyDescent="0.3">
      <c r="A52" s="161" t="s">
        <v>68</v>
      </c>
      <c r="B52" s="161" t="s">
        <v>800</v>
      </c>
      <c r="C52" s="165">
        <v>2.1328</v>
      </c>
      <c r="D52" s="165">
        <v>2.8936999999999999</v>
      </c>
      <c r="E52" s="165">
        <v>-8.5151000000000003</v>
      </c>
      <c r="F52" s="165">
        <v>3.5194999999999999</v>
      </c>
      <c r="G52" s="165">
        <v>9.4245000000000001</v>
      </c>
      <c r="H52" s="166"/>
      <c r="I52" s="165">
        <v>15.3584</v>
      </c>
      <c r="J52" s="166"/>
      <c r="K52" s="165">
        <v>13.9754</v>
      </c>
      <c r="L52" s="165">
        <v>5.3677999999999999</v>
      </c>
      <c r="M52" s="166"/>
      <c r="N52" s="165">
        <v>-19.98</v>
      </c>
      <c r="O52" s="166"/>
      <c r="P52" s="165">
        <v>-8.8000000000000007</v>
      </c>
      <c r="Q52" s="165">
        <v>2.484</v>
      </c>
      <c r="R52" s="165">
        <v>-4.4000000000000004</v>
      </c>
      <c r="S52" s="165">
        <v>3.8586999999999998</v>
      </c>
      <c r="T52" s="165">
        <v>-10.3088</v>
      </c>
      <c r="U52" s="165">
        <v>5.0281000000000002</v>
      </c>
      <c r="V52" s="165">
        <v>5.008</v>
      </c>
      <c r="W52" s="165">
        <v>8.7673000000000005</v>
      </c>
      <c r="X52" s="165">
        <v>3.9102999999999999</v>
      </c>
      <c r="Y52" s="165">
        <v>-1.2471000000000001</v>
      </c>
      <c r="Z52" s="165">
        <v>2.1943999999999999</v>
      </c>
      <c r="AA52" s="166"/>
      <c r="AB52" s="165">
        <v>-0.67789999999999995</v>
      </c>
      <c r="AC52" s="165">
        <v>-0.32300000000000001</v>
      </c>
      <c r="AD52" s="165">
        <v>-0.307</v>
      </c>
      <c r="AE52" s="165">
        <v>4.7839999999999998</v>
      </c>
      <c r="AF52" s="165">
        <v>-2.2200000000000002</v>
      </c>
      <c r="AG52" s="165">
        <v>-17.600000000000001</v>
      </c>
      <c r="AH52" s="165">
        <v>-0.53500000000000003</v>
      </c>
      <c r="AI52" s="165">
        <v>0.28399999999999997</v>
      </c>
      <c r="AJ52" s="166"/>
      <c r="AK52" s="165">
        <v>-9.36</v>
      </c>
      <c r="AL52" s="166"/>
      <c r="AM52" s="165">
        <v>-10.93</v>
      </c>
      <c r="AN52" s="165">
        <v>-10.93</v>
      </c>
      <c r="AO52" s="165">
        <v>8.4253999999999998</v>
      </c>
      <c r="AP52" s="165">
        <v>3.12</v>
      </c>
      <c r="AQ52" s="165">
        <v>22.56</v>
      </c>
      <c r="AR52" s="165">
        <v>24.146000000000001</v>
      </c>
      <c r="AS52" s="165">
        <v>-16.7499</v>
      </c>
      <c r="AT52" s="165">
        <v>-12.994</v>
      </c>
      <c r="AU52" s="165">
        <v>-12.549200000000001</v>
      </c>
      <c r="AV52" s="165">
        <v>10.527799999999999</v>
      </c>
      <c r="AW52" s="165">
        <v>10.197100000000001</v>
      </c>
      <c r="AX52" s="165">
        <v>-17.682600000000001</v>
      </c>
      <c r="AY52" s="165">
        <v>-15.2713</v>
      </c>
      <c r="AZ52" s="165">
        <v>31.172999999999998</v>
      </c>
      <c r="BA52" s="165">
        <v>34.415399999999998</v>
      </c>
      <c r="BB52" s="165">
        <v>-4.5030000000000001</v>
      </c>
      <c r="BC52" s="165">
        <v>2.0116000000000001</v>
      </c>
      <c r="BD52" s="165">
        <v>-2.5</v>
      </c>
      <c r="BE52" s="165">
        <v>-2.5</v>
      </c>
      <c r="BF52" s="165">
        <v>-18.9209</v>
      </c>
      <c r="BG52" s="165">
        <v>-19.129000000000001</v>
      </c>
      <c r="BH52" s="165">
        <v>-2.2545999999999999</v>
      </c>
      <c r="BI52" s="166"/>
      <c r="BJ52" s="165">
        <v>-5.3563999999999998</v>
      </c>
      <c r="BK52" s="165">
        <v>0.95050000000000001</v>
      </c>
      <c r="BL52" s="165">
        <v>1.6815</v>
      </c>
      <c r="BM52" s="165">
        <v>1.3140000000000001</v>
      </c>
      <c r="BN52" s="165">
        <v>-84.749899999999997</v>
      </c>
      <c r="BO52" s="165">
        <v>69.399100000000004</v>
      </c>
      <c r="BP52" s="165">
        <v>69.521100000000004</v>
      </c>
      <c r="BQ52" s="165">
        <v>-60.436399999999999</v>
      </c>
      <c r="BR52" s="165">
        <v>-128.0043</v>
      </c>
      <c r="BS52" s="166"/>
      <c r="BT52" s="166"/>
      <c r="BU52" s="166"/>
      <c r="BV52" s="165">
        <v>24.9389</v>
      </c>
      <c r="BW52" s="165">
        <v>12.25</v>
      </c>
      <c r="BX52" s="166"/>
      <c r="BY52" s="165">
        <v>-7.04</v>
      </c>
      <c r="BZ52" s="165">
        <v>-3.61</v>
      </c>
      <c r="CA52" s="165">
        <v>-13.1236</v>
      </c>
      <c r="CB52" s="165">
        <v>-12.855700000000001</v>
      </c>
      <c r="CC52" s="165">
        <v>20.9696</v>
      </c>
      <c r="CD52" s="165">
        <v>18.855399999999999</v>
      </c>
      <c r="CE52" s="165">
        <v>-4.8296000000000001</v>
      </c>
      <c r="CF52" s="165">
        <v>-6.8494000000000002</v>
      </c>
      <c r="CG52" s="165">
        <v>-6.8928000000000003</v>
      </c>
      <c r="CH52" s="165">
        <v>-3.641</v>
      </c>
      <c r="CI52" s="166"/>
      <c r="CJ52" s="166"/>
      <c r="CK52" s="166"/>
      <c r="CL52" s="165">
        <v>-15.1</v>
      </c>
      <c r="CM52" s="165">
        <v>-14.5</v>
      </c>
      <c r="CN52" s="165">
        <v>-2.54</v>
      </c>
      <c r="CO52" s="165">
        <v>21.502400000000002</v>
      </c>
      <c r="CP52" s="165">
        <v>21.261299999999999</v>
      </c>
      <c r="CQ52" s="165">
        <v>20.0154</v>
      </c>
      <c r="CR52" s="165">
        <v>58.286200000000001</v>
      </c>
      <c r="CS52" s="165">
        <v>58.470100000000002</v>
      </c>
      <c r="CT52" s="165">
        <v>-25.071400000000001</v>
      </c>
      <c r="CU52" s="165">
        <v>-43.0261</v>
      </c>
      <c r="CV52" s="165">
        <v>-25.792400000000001</v>
      </c>
      <c r="CW52" s="165">
        <v>3.8473999999999999</v>
      </c>
      <c r="CX52" s="165">
        <v>27.45</v>
      </c>
      <c r="CY52" s="165">
        <v>10.46</v>
      </c>
      <c r="CZ52" s="165">
        <v>19.223600000000001</v>
      </c>
      <c r="DA52" s="165">
        <v>18.7531</v>
      </c>
      <c r="DB52" s="165">
        <v>-9.7799999999999994</v>
      </c>
      <c r="DC52" s="165">
        <v>-8.2880000000000003</v>
      </c>
      <c r="DD52" s="166"/>
      <c r="DE52" s="166"/>
      <c r="DF52" s="165">
        <v>22.6876</v>
      </c>
      <c r="DG52" s="165">
        <v>-10.888199999999999</v>
      </c>
      <c r="DH52" s="165">
        <v>-4.9066000000000001</v>
      </c>
      <c r="DI52" s="166"/>
      <c r="DJ52" s="166"/>
      <c r="DK52" s="165">
        <v>-5.0110000000000001</v>
      </c>
      <c r="DL52" s="165">
        <v>1.1278999999999999</v>
      </c>
      <c r="DM52" s="165">
        <v>9.1524000000000001</v>
      </c>
      <c r="DN52" s="165">
        <v>8.9120000000000008</v>
      </c>
      <c r="DO52" s="165">
        <v>1.71</v>
      </c>
      <c r="DP52" s="165">
        <v>-2.19</v>
      </c>
      <c r="DQ52" s="165">
        <v>10.509</v>
      </c>
      <c r="DR52" s="165">
        <v>-22.703800000000001</v>
      </c>
      <c r="DS52" s="165">
        <v>-4.01</v>
      </c>
      <c r="DT52" s="165">
        <v>-4.0999999999999996</v>
      </c>
      <c r="DU52" s="165">
        <v>21.64</v>
      </c>
      <c r="DV52" s="165">
        <v>-10.87</v>
      </c>
      <c r="DW52" s="165">
        <v>-23.545500000000001</v>
      </c>
      <c r="DX52" s="165">
        <v>-11.6091</v>
      </c>
      <c r="DY52" s="165">
        <v>-23.004899999999999</v>
      </c>
      <c r="DZ52" s="165">
        <v>-22.4818</v>
      </c>
      <c r="EA52" s="166"/>
      <c r="EB52" s="165">
        <v>-12.0627</v>
      </c>
      <c r="EC52" s="165">
        <v>-21.023299999999999</v>
      </c>
      <c r="ED52" s="165">
        <v>-20.908200000000001</v>
      </c>
      <c r="EE52" s="165">
        <v>-14.6685</v>
      </c>
      <c r="EF52" s="165">
        <v>-20.459499999999998</v>
      </c>
      <c r="EG52" s="165">
        <v>-12.28</v>
      </c>
      <c r="EH52" s="165">
        <v>-28.979900000000001</v>
      </c>
      <c r="EI52" s="165">
        <v>-22.4754</v>
      </c>
      <c r="EJ52" s="166"/>
      <c r="EK52" s="165">
        <v>-7.9432999999999998</v>
      </c>
      <c r="EL52" s="165">
        <v>-7.0601000000000003</v>
      </c>
      <c r="EM52" s="165">
        <v>10.167299999999999</v>
      </c>
      <c r="EN52" s="165">
        <v>-8.4626000000000001</v>
      </c>
      <c r="EO52" s="165">
        <v>-8.8566000000000003</v>
      </c>
      <c r="EP52" s="165">
        <v>-11.78</v>
      </c>
      <c r="EQ52" s="165">
        <v>-23.085000000000001</v>
      </c>
      <c r="ER52" s="166"/>
      <c r="ES52" s="165">
        <v>1.6778</v>
      </c>
      <c r="ET52" s="166"/>
      <c r="EU52" s="165">
        <v>-4.01</v>
      </c>
      <c r="EV52" s="165">
        <v>0</v>
      </c>
      <c r="EW52" s="165">
        <v>4.1917999999999997</v>
      </c>
      <c r="EX52" s="165">
        <v>-10.496</v>
      </c>
      <c r="EY52" s="165">
        <v>-10.1455</v>
      </c>
      <c r="EZ52" s="165">
        <v>-10.350899999999999</v>
      </c>
      <c r="FA52" s="165">
        <v>5.4089999999999998</v>
      </c>
      <c r="FB52" s="165">
        <v>2.694</v>
      </c>
      <c r="FC52" s="165">
        <v>-18.606100000000001</v>
      </c>
      <c r="FD52" s="165">
        <v>5.6665000000000001</v>
      </c>
      <c r="FE52" s="166"/>
      <c r="FF52" s="165">
        <v>5.4617000000000004</v>
      </c>
      <c r="FG52" s="165">
        <v>0</v>
      </c>
      <c r="FH52" s="165">
        <v>2.8801999999999999</v>
      </c>
      <c r="FI52" s="165">
        <v>0</v>
      </c>
      <c r="FJ52" s="165">
        <v>4.5213000000000001</v>
      </c>
      <c r="FK52" s="165">
        <v>4.3539000000000003</v>
      </c>
      <c r="FL52" s="165">
        <v>5.8609999999999998</v>
      </c>
      <c r="FM52" s="165">
        <v>3.2726000000000002</v>
      </c>
      <c r="FN52" s="165">
        <v>3.4687999999999999</v>
      </c>
      <c r="FO52" s="165">
        <v>7.3863000000000003</v>
      </c>
      <c r="FP52" s="165">
        <v>31.946899999999999</v>
      </c>
      <c r="FQ52" s="165">
        <v>21.017199999999999</v>
      </c>
      <c r="FR52" s="165">
        <v>-18.350000000000001</v>
      </c>
      <c r="FS52" s="165">
        <v>-1.7153</v>
      </c>
      <c r="FT52" s="165">
        <v>0.252</v>
      </c>
      <c r="FU52" s="165">
        <v>0.82</v>
      </c>
      <c r="FV52" s="165">
        <v>1.3</v>
      </c>
      <c r="FW52" s="165">
        <v>-21.956800000000001</v>
      </c>
      <c r="FX52" s="165">
        <v>0</v>
      </c>
      <c r="FY52" s="165">
        <v>3.0270000000000001</v>
      </c>
      <c r="FZ52" s="165">
        <v>0.71599999999999997</v>
      </c>
      <c r="GA52" s="166"/>
      <c r="GB52" s="165">
        <v>18.09</v>
      </c>
      <c r="GC52" s="165">
        <v>-39.558399999999999</v>
      </c>
      <c r="GD52" s="165">
        <v>-14.3337</v>
      </c>
      <c r="GE52" s="165">
        <v>-1.32</v>
      </c>
      <c r="GF52" s="165">
        <v>19.6206</v>
      </c>
      <c r="GG52" s="166"/>
      <c r="GH52" s="165">
        <v>24.317900000000002</v>
      </c>
      <c r="GI52" s="165">
        <v>-7.1234999999999999</v>
      </c>
      <c r="GJ52" s="165">
        <v>-7.5986000000000002</v>
      </c>
      <c r="GK52" s="165">
        <v>3.3683000000000001</v>
      </c>
      <c r="GL52" s="166"/>
      <c r="GM52" s="166"/>
      <c r="GN52" s="166"/>
      <c r="GO52" s="165">
        <v>0.40079999999999999</v>
      </c>
      <c r="GP52" s="165">
        <v>0.43969999999999998</v>
      </c>
      <c r="GQ52" s="165">
        <v>-21.982399999999998</v>
      </c>
      <c r="GR52" s="165">
        <v>-6.8513999999999999</v>
      </c>
      <c r="GS52" s="165">
        <v>-6.8506999999999998</v>
      </c>
      <c r="GT52" s="166"/>
      <c r="GU52" s="165">
        <v>-6.5993000000000004</v>
      </c>
      <c r="GV52" s="165">
        <v>-8.6199999999999992</v>
      </c>
      <c r="GW52" s="165">
        <v>-7.1223999999999998</v>
      </c>
      <c r="GX52" s="165">
        <v>1.8664000000000001</v>
      </c>
      <c r="GY52" s="165">
        <v>7.3033999999999999</v>
      </c>
      <c r="GZ52" s="165">
        <v>7.4367999999999999</v>
      </c>
      <c r="HA52" s="166"/>
      <c r="HB52" s="165">
        <v>-10.018000000000001</v>
      </c>
      <c r="HC52" s="165">
        <v>-7.5039999999999996</v>
      </c>
      <c r="HD52" s="165">
        <v>1.68</v>
      </c>
      <c r="HE52" s="165">
        <v>-5.4787999999999997</v>
      </c>
      <c r="HF52" s="165">
        <v>45.706000000000003</v>
      </c>
      <c r="HG52" s="165">
        <v>17.6891</v>
      </c>
      <c r="HH52" s="165">
        <v>76.366799999999998</v>
      </c>
      <c r="HI52" s="165">
        <v>-4.5279999999999996</v>
      </c>
      <c r="HJ52" s="165">
        <v>48.1952</v>
      </c>
      <c r="HK52" s="165">
        <v>-8.2666000000000004</v>
      </c>
      <c r="HL52" s="165">
        <v>-10.2293</v>
      </c>
      <c r="HM52" s="165">
        <v>-10.119999999999999</v>
      </c>
      <c r="HN52" s="165">
        <v>0</v>
      </c>
      <c r="HO52" s="166"/>
      <c r="HP52" s="166"/>
      <c r="HQ52" s="165">
        <v>-10.3589</v>
      </c>
      <c r="HR52" s="165">
        <v>-9.9579000000000004</v>
      </c>
      <c r="HS52" s="165">
        <v>-15.958</v>
      </c>
      <c r="HT52" s="165">
        <v>-15.6477</v>
      </c>
      <c r="HU52" s="165">
        <v>13.09</v>
      </c>
      <c r="HV52" s="165">
        <v>13.3</v>
      </c>
      <c r="HW52" s="165">
        <v>-24.3</v>
      </c>
      <c r="HX52" s="165">
        <v>-24.3</v>
      </c>
      <c r="HY52" s="165">
        <v>0.51</v>
      </c>
      <c r="HZ52" s="165">
        <v>-6.88</v>
      </c>
      <c r="IA52" s="165">
        <v>73.002300000000005</v>
      </c>
      <c r="IB52" s="165">
        <v>24.361899999999999</v>
      </c>
      <c r="IC52" s="165">
        <v>25.0105</v>
      </c>
      <c r="ID52" s="165">
        <v>-17.8</v>
      </c>
      <c r="IE52" s="165">
        <v>-32.5</v>
      </c>
      <c r="IF52" s="165">
        <v>-5.4</v>
      </c>
      <c r="IG52" s="165">
        <v>-6</v>
      </c>
      <c r="IH52" s="166"/>
      <c r="II52" s="166"/>
      <c r="IJ52" s="165">
        <v>-110.122</v>
      </c>
      <c r="IK52" s="165">
        <v>-3.1879</v>
      </c>
      <c r="IL52" s="165">
        <v>-267.64299999999997</v>
      </c>
      <c r="IM52" s="165">
        <v>-18.519100000000002</v>
      </c>
      <c r="IN52" s="166"/>
      <c r="IO52" s="165">
        <v>110.51609999999999</v>
      </c>
      <c r="IP52" s="165">
        <v>53.932000000000002</v>
      </c>
      <c r="IQ52" s="165">
        <v>137.1781</v>
      </c>
      <c r="IR52" s="165">
        <v>103.834</v>
      </c>
      <c r="IS52" s="165">
        <v>46.974299999999999</v>
      </c>
      <c r="IT52" s="165">
        <v>22.844999999999999</v>
      </c>
      <c r="IU52" s="165">
        <v>22.787800000000001</v>
      </c>
      <c r="IV52" s="165">
        <v>-24.540900000000001</v>
      </c>
      <c r="IW52" s="165">
        <v>209.3897</v>
      </c>
      <c r="IX52" s="165">
        <v>-205.82329999999999</v>
      </c>
      <c r="IY52" s="165">
        <v>3.9058000000000002</v>
      </c>
      <c r="IZ52" s="165">
        <v>5.6310000000000002</v>
      </c>
      <c r="JA52" s="165">
        <v>-2.6697000000000002</v>
      </c>
      <c r="JB52" s="166"/>
      <c r="JC52" s="165">
        <v>-4.4800000000000004</v>
      </c>
      <c r="JD52" s="165">
        <v>-0.92300000000000004</v>
      </c>
      <c r="JE52" s="165">
        <v>-0.92800000000000005</v>
      </c>
      <c r="JF52" s="165">
        <v>-0.4</v>
      </c>
      <c r="JG52" s="165">
        <v>0.8</v>
      </c>
      <c r="JH52" s="165">
        <v>-1.0791999999999999</v>
      </c>
      <c r="JI52" s="165">
        <v>-7.0297999999999998</v>
      </c>
      <c r="JJ52" s="165">
        <v>3.7797000000000001</v>
      </c>
      <c r="JK52" s="165">
        <v>-1.6097999999999999</v>
      </c>
      <c r="JL52" s="165">
        <v>0</v>
      </c>
      <c r="JM52" s="165">
        <v>-0.998</v>
      </c>
      <c r="JN52" s="165">
        <v>-1.5329999999999999</v>
      </c>
      <c r="JO52" s="165">
        <v>2.6764000000000001</v>
      </c>
      <c r="JP52" s="165">
        <v>3.0975000000000001</v>
      </c>
      <c r="JQ52" s="165">
        <v>4.6237000000000004</v>
      </c>
      <c r="JR52" s="165">
        <v>3.5851999999999999</v>
      </c>
      <c r="JS52" s="165">
        <v>2.9523000000000001</v>
      </c>
      <c r="JT52" s="166"/>
      <c r="JU52" s="165">
        <v>19.399999999999999</v>
      </c>
      <c r="JV52" s="165">
        <v>5.9619</v>
      </c>
      <c r="JW52" s="165">
        <v>0.44</v>
      </c>
      <c r="JX52" s="166"/>
      <c r="JY52" s="165">
        <v>-2.9457</v>
      </c>
      <c r="JZ52" s="165">
        <v>-16.96</v>
      </c>
      <c r="KA52" s="165">
        <v>-18.743600000000001</v>
      </c>
      <c r="KB52" s="165">
        <v>0</v>
      </c>
      <c r="KC52" s="165">
        <v>12.876300000000001</v>
      </c>
      <c r="KD52" s="165">
        <v>-12.9742</v>
      </c>
      <c r="KE52" s="165">
        <v>0</v>
      </c>
      <c r="KF52" s="165">
        <v>-11.5</v>
      </c>
      <c r="KG52" s="165">
        <v>-4.0999999999999996</v>
      </c>
      <c r="KH52" s="165">
        <v>57.563400000000001</v>
      </c>
      <c r="KI52" s="165">
        <v>-125.18859999999999</v>
      </c>
    </row>
    <row r="53" spans="1:295" ht="18" customHeight="1" x14ac:dyDescent="0.3">
      <c r="A53" s="161" t="s">
        <v>68</v>
      </c>
      <c r="B53" s="161" t="s">
        <v>801</v>
      </c>
      <c r="C53" s="165">
        <v>2.5510000000000002</v>
      </c>
      <c r="D53" s="165">
        <v>2.4117999999999999</v>
      </c>
      <c r="E53" s="165">
        <v>-7.9330999999999996</v>
      </c>
      <c r="F53" s="165">
        <v>3.3271999999999999</v>
      </c>
      <c r="G53" s="165">
        <v>9.7638999999999996</v>
      </c>
      <c r="H53" s="166"/>
      <c r="I53" s="165">
        <v>13.9483</v>
      </c>
      <c r="J53" s="166"/>
      <c r="K53" s="165">
        <v>12.9453</v>
      </c>
      <c r="L53" s="165">
        <v>4.7538999999999998</v>
      </c>
      <c r="M53" s="166"/>
      <c r="N53" s="165">
        <v>-19.98</v>
      </c>
      <c r="O53" s="165">
        <v>-13.2</v>
      </c>
      <c r="P53" s="165">
        <v>-11</v>
      </c>
      <c r="Q53" s="166"/>
      <c r="R53" s="166"/>
      <c r="S53" s="165">
        <v>4.1548999999999996</v>
      </c>
      <c r="T53" s="165">
        <v>-9.6990999999999996</v>
      </c>
      <c r="U53" s="165">
        <v>4.4447000000000001</v>
      </c>
      <c r="V53" s="165">
        <v>4.3312999999999997</v>
      </c>
      <c r="W53" s="165">
        <v>7.7161999999999997</v>
      </c>
      <c r="X53" s="165">
        <v>4.0713999999999997</v>
      </c>
      <c r="Y53" s="165">
        <v>-1.2061999999999999</v>
      </c>
      <c r="Z53" s="165">
        <v>2.1726000000000001</v>
      </c>
      <c r="AA53" s="166"/>
      <c r="AB53" s="165">
        <v>-0.59219999999999995</v>
      </c>
      <c r="AC53" s="165">
        <v>-0.435</v>
      </c>
      <c r="AD53" s="165">
        <v>-0.41399999999999998</v>
      </c>
      <c r="AE53" s="165">
        <v>5.0389999999999997</v>
      </c>
      <c r="AF53" s="165">
        <v>-2.2200000000000002</v>
      </c>
      <c r="AG53" s="165">
        <v>-19.8</v>
      </c>
      <c r="AH53" s="165">
        <v>-0.377</v>
      </c>
      <c r="AI53" s="165">
        <v>0.28299999999999997</v>
      </c>
      <c r="AJ53" s="166"/>
      <c r="AK53" s="165">
        <v>-10.44</v>
      </c>
      <c r="AL53" s="166"/>
      <c r="AM53" s="165">
        <v>-11.1</v>
      </c>
      <c r="AN53" s="165">
        <v>-11.22</v>
      </c>
      <c r="AO53" s="165">
        <v>7.9768999999999997</v>
      </c>
      <c r="AP53" s="165">
        <v>2.8563999999999998</v>
      </c>
      <c r="AQ53" s="165">
        <v>21.95</v>
      </c>
      <c r="AR53" s="165">
        <v>23.569700000000001</v>
      </c>
      <c r="AS53" s="165">
        <v>-14.383900000000001</v>
      </c>
      <c r="AT53" s="165">
        <v>-13.5299</v>
      </c>
      <c r="AU53" s="165">
        <v>-12.5426</v>
      </c>
      <c r="AV53" s="165">
        <v>4.6712999999999996</v>
      </c>
      <c r="AW53" s="165">
        <v>4.2793000000000001</v>
      </c>
      <c r="AX53" s="165">
        <v>-17.950500000000002</v>
      </c>
      <c r="AY53" s="165">
        <v>-15.2713</v>
      </c>
      <c r="AZ53" s="165">
        <v>27.3035</v>
      </c>
      <c r="BA53" s="165">
        <v>34.057600000000001</v>
      </c>
      <c r="BB53" s="165">
        <v>-9.0919000000000008</v>
      </c>
      <c r="BC53" s="165">
        <v>2.3658000000000001</v>
      </c>
      <c r="BD53" s="165">
        <v>-2.9</v>
      </c>
      <c r="BE53" s="165">
        <v>-3</v>
      </c>
      <c r="BF53" s="165">
        <v>-18.686599999999999</v>
      </c>
      <c r="BG53" s="165">
        <v>-19.414200000000001</v>
      </c>
      <c r="BH53" s="165">
        <v>-2.2073</v>
      </c>
      <c r="BI53" s="166"/>
      <c r="BJ53" s="165">
        <v>-4.952</v>
      </c>
      <c r="BK53" s="165">
        <v>0.46489999999999998</v>
      </c>
      <c r="BL53" s="165">
        <v>1.5854999999999999</v>
      </c>
      <c r="BM53" s="165">
        <v>1.1397999999999999</v>
      </c>
      <c r="BN53" s="165">
        <v>-92.4405</v>
      </c>
      <c r="BO53" s="165">
        <v>71.016499999999994</v>
      </c>
      <c r="BP53" s="165">
        <v>70.894499999999994</v>
      </c>
      <c r="BQ53" s="165">
        <v>-55.3949</v>
      </c>
      <c r="BR53" s="165">
        <v>-136.20760000000001</v>
      </c>
      <c r="BS53" s="166"/>
      <c r="BT53" s="166"/>
      <c r="BU53" s="166"/>
      <c r="BV53" s="165">
        <v>21.7654</v>
      </c>
      <c r="BW53" s="165">
        <v>11.54</v>
      </c>
      <c r="BX53" s="166"/>
      <c r="BY53" s="165">
        <v>-8.17</v>
      </c>
      <c r="BZ53" s="165">
        <v>-1.49</v>
      </c>
      <c r="CA53" s="165">
        <v>-13.7934</v>
      </c>
      <c r="CB53" s="165">
        <v>-13.525499999999999</v>
      </c>
      <c r="CC53" s="165">
        <v>21.6754</v>
      </c>
      <c r="CD53" s="165">
        <v>19.642199999999999</v>
      </c>
      <c r="CE53" s="165">
        <v>-4.0262000000000002</v>
      </c>
      <c r="CF53" s="165">
        <v>-4.6178999999999997</v>
      </c>
      <c r="CG53" s="165">
        <v>-4.9241000000000001</v>
      </c>
      <c r="CH53" s="165">
        <v>-5.282</v>
      </c>
      <c r="CI53" s="166"/>
      <c r="CJ53" s="166"/>
      <c r="CK53" s="166"/>
      <c r="CL53" s="165">
        <v>-18.399999999999999</v>
      </c>
      <c r="CM53" s="165">
        <v>-17.8</v>
      </c>
      <c r="CN53" s="165">
        <v>-2.4900000000000002</v>
      </c>
      <c r="CO53" s="165">
        <v>20.491499999999998</v>
      </c>
      <c r="CP53" s="165">
        <v>20.548999999999999</v>
      </c>
      <c r="CQ53" s="165">
        <v>18.7559</v>
      </c>
      <c r="CR53" s="165">
        <v>61.702599999999997</v>
      </c>
      <c r="CS53" s="165">
        <v>61.092300000000002</v>
      </c>
      <c r="CT53" s="165">
        <v>-25.523299999999999</v>
      </c>
      <c r="CU53" s="165">
        <v>-44.995199999999997</v>
      </c>
      <c r="CV53" s="165">
        <v>-25.299099999999999</v>
      </c>
      <c r="CW53" s="165">
        <v>3.6787000000000001</v>
      </c>
      <c r="CX53" s="165">
        <v>25.21</v>
      </c>
      <c r="CY53" s="165">
        <v>9.59</v>
      </c>
      <c r="CZ53" s="165">
        <v>17.973600000000001</v>
      </c>
      <c r="DA53" s="165">
        <v>17.776499999999999</v>
      </c>
      <c r="DB53" s="165">
        <v>-9.4499999999999993</v>
      </c>
      <c r="DC53" s="165">
        <v>-7.992</v>
      </c>
      <c r="DD53" s="166"/>
      <c r="DE53" s="166"/>
      <c r="DF53" s="165">
        <v>23.456700000000001</v>
      </c>
      <c r="DG53" s="165">
        <v>-10.627599999999999</v>
      </c>
      <c r="DH53" s="165">
        <v>-4.8864999999999998</v>
      </c>
      <c r="DI53" s="166"/>
      <c r="DJ53" s="166"/>
      <c r="DK53" s="165">
        <v>-5.0255999999999998</v>
      </c>
      <c r="DL53" s="165">
        <v>0</v>
      </c>
      <c r="DM53" s="165">
        <v>7.4175000000000004</v>
      </c>
      <c r="DN53" s="165">
        <v>7.4276999999999997</v>
      </c>
      <c r="DO53" s="165">
        <v>0.54</v>
      </c>
      <c r="DP53" s="165">
        <v>-2.1</v>
      </c>
      <c r="DQ53" s="165">
        <v>13.345499999999999</v>
      </c>
      <c r="DR53" s="165">
        <v>-25.0914</v>
      </c>
      <c r="DS53" s="165">
        <v>-12.58</v>
      </c>
      <c r="DT53" s="165">
        <v>-12.79</v>
      </c>
      <c r="DU53" s="165">
        <v>34.43</v>
      </c>
      <c r="DV53" s="165">
        <v>-11.11</v>
      </c>
      <c r="DW53" s="165">
        <v>-26.836400000000001</v>
      </c>
      <c r="DX53" s="165">
        <v>-12.8545</v>
      </c>
      <c r="DY53" s="165">
        <v>-23.1736</v>
      </c>
      <c r="DZ53" s="165">
        <v>-22.954499999999999</v>
      </c>
      <c r="EA53" s="166"/>
      <c r="EB53" s="165">
        <v>-12.5716</v>
      </c>
      <c r="EC53" s="165">
        <v>-20.747800000000002</v>
      </c>
      <c r="ED53" s="165">
        <v>-20.685099999999998</v>
      </c>
      <c r="EE53" s="165">
        <v>-9.6440000000000001</v>
      </c>
      <c r="EF53" s="165">
        <v>-16.339300000000001</v>
      </c>
      <c r="EG53" s="165">
        <v>-12.175000000000001</v>
      </c>
      <c r="EH53" s="165">
        <v>-33.564900000000002</v>
      </c>
      <c r="EI53" s="165">
        <v>-23.028300000000002</v>
      </c>
      <c r="EJ53" s="166"/>
      <c r="EK53" s="165">
        <v>-8.3560999999999996</v>
      </c>
      <c r="EL53" s="165">
        <v>-7.9278000000000004</v>
      </c>
      <c r="EM53" s="165">
        <v>0</v>
      </c>
      <c r="EN53" s="165">
        <v>-13.188000000000001</v>
      </c>
      <c r="EO53" s="165">
        <v>-12.379200000000001</v>
      </c>
      <c r="EP53" s="165">
        <v>0</v>
      </c>
      <c r="EQ53" s="165">
        <v>-22.361799999999999</v>
      </c>
      <c r="ER53" s="166"/>
      <c r="ES53" s="165">
        <v>-0.23180000000000001</v>
      </c>
      <c r="ET53" s="166"/>
      <c r="EU53" s="165">
        <v>-3.64</v>
      </c>
      <c r="EV53" s="165">
        <v>0.5</v>
      </c>
      <c r="EW53" s="165">
        <v>3.7675000000000001</v>
      </c>
      <c r="EX53" s="165">
        <v>-19.2</v>
      </c>
      <c r="EY53" s="165">
        <v>-10.2773</v>
      </c>
      <c r="EZ53" s="165">
        <v>-10.5296</v>
      </c>
      <c r="FA53" s="165">
        <v>6.0476000000000001</v>
      </c>
      <c r="FB53" s="165">
        <v>1.1302000000000001</v>
      </c>
      <c r="FC53" s="165">
        <v>-17.277799999999999</v>
      </c>
      <c r="FD53" s="165">
        <v>5.3597999999999999</v>
      </c>
      <c r="FE53" s="166"/>
      <c r="FF53" s="165">
        <v>5.1372999999999998</v>
      </c>
      <c r="FG53" s="165">
        <v>0</v>
      </c>
      <c r="FH53" s="165">
        <v>3.2682000000000002</v>
      </c>
      <c r="FI53" s="165">
        <v>0</v>
      </c>
      <c r="FJ53" s="165">
        <v>4.6887999999999996</v>
      </c>
      <c r="FK53" s="165">
        <v>4.3539000000000003</v>
      </c>
      <c r="FL53" s="165">
        <v>6.6982999999999997</v>
      </c>
      <c r="FM53" s="165">
        <v>4.5815000000000001</v>
      </c>
      <c r="FN53" s="165">
        <v>3.6229</v>
      </c>
      <c r="FO53" s="165">
        <v>7.5655999999999999</v>
      </c>
      <c r="FP53" s="165">
        <v>32.154000000000003</v>
      </c>
      <c r="FQ53" s="165">
        <v>21.0855</v>
      </c>
      <c r="FR53" s="165">
        <v>-18.55</v>
      </c>
      <c r="FS53" s="165">
        <v>-2.4184000000000001</v>
      </c>
      <c r="FT53" s="165">
        <v>0.21809999999999999</v>
      </c>
      <c r="FU53" s="165">
        <v>1.37</v>
      </c>
      <c r="FV53" s="165">
        <v>0.75</v>
      </c>
      <c r="FW53" s="165">
        <v>-22.347899999999999</v>
      </c>
      <c r="FX53" s="166"/>
      <c r="FY53" s="165">
        <v>3.01</v>
      </c>
      <c r="FZ53" s="165">
        <v>0.79200000000000004</v>
      </c>
      <c r="GA53" s="166"/>
      <c r="GB53" s="165">
        <v>17.309999999999999</v>
      </c>
      <c r="GC53" s="165">
        <v>-39.6828</v>
      </c>
      <c r="GD53" s="165">
        <v>-13.1442</v>
      </c>
      <c r="GE53" s="165">
        <v>-1.1100000000000001</v>
      </c>
      <c r="GF53" s="165">
        <v>18.622800000000002</v>
      </c>
      <c r="GG53" s="166"/>
      <c r="GH53" s="165">
        <v>24.2697</v>
      </c>
      <c r="GI53" s="165">
        <v>-6.4080000000000004</v>
      </c>
      <c r="GJ53" s="165">
        <v>-6.8395999999999999</v>
      </c>
      <c r="GK53" s="165">
        <v>3.1452</v>
      </c>
      <c r="GL53" s="166"/>
      <c r="GM53" s="166"/>
      <c r="GN53" s="165">
        <v>-9.8755000000000006</v>
      </c>
      <c r="GO53" s="165">
        <v>0.21909999999999999</v>
      </c>
      <c r="GP53" s="165">
        <v>0.78469999999999995</v>
      </c>
      <c r="GQ53" s="165">
        <v>-22.584599999999998</v>
      </c>
      <c r="GR53" s="165">
        <v>-7.5785</v>
      </c>
      <c r="GS53" s="165">
        <v>-7.1387999999999998</v>
      </c>
      <c r="GT53" s="166"/>
      <c r="GU53" s="165">
        <v>-7.7103999999999999</v>
      </c>
      <c r="GV53" s="165">
        <v>-9.6946999999999992</v>
      </c>
      <c r="GW53" s="165">
        <v>-5.9732000000000003</v>
      </c>
      <c r="GX53" s="165">
        <v>2.0451000000000001</v>
      </c>
      <c r="GY53" s="165">
        <v>6.9078999999999997</v>
      </c>
      <c r="GZ53" s="165">
        <v>7.0411999999999999</v>
      </c>
      <c r="HA53" s="166"/>
      <c r="HB53" s="165">
        <v>-10.599500000000001</v>
      </c>
      <c r="HC53" s="165">
        <v>-9.2163000000000004</v>
      </c>
      <c r="HD53" s="165">
        <v>0.84</v>
      </c>
      <c r="HE53" s="165">
        <v>-4.1814999999999998</v>
      </c>
      <c r="HF53" s="165">
        <v>44.618000000000002</v>
      </c>
      <c r="HG53" s="165">
        <v>13.8927</v>
      </c>
      <c r="HH53" s="165">
        <v>79.174300000000002</v>
      </c>
      <c r="HI53" s="165">
        <v>-5.8472</v>
      </c>
      <c r="HJ53" s="165">
        <v>45.656399999999998</v>
      </c>
      <c r="HK53" s="165">
        <v>-7.0092999999999996</v>
      </c>
      <c r="HL53" s="165">
        <v>-10.346</v>
      </c>
      <c r="HM53" s="165">
        <v>0</v>
      </c>
      <c r="HN53" s="165">
        <v>0</v>
      </c>
      <c r="HO53" s="166"/>
      <c r="HP53" s="166"/>
      <c r="HQ53" s="165">
        <v>-10.001799999999999</v>
      </c>
      <c r="HR53" s="165">
        <v>-9.5624000000000002</v>
      </c>
      <c r="HS53" s="165">
        <v>-15.3286</v>
      </c>
      <c r="HT53" s="165">
        <v>-15.2582</v>
      </c>
      <c r="HU53" s="165">
        <v>12.5</v>
      </c>
      <c r="HV53" s="165">
        <v>13.11</v>
      </c>
      <c r="HW53" s="165">
        <v>-23.5</v>
      </c>
      <c r="HX53" s="165">
        <v>-23.9</v>
      </c>
      <c r="HY53" s="165">
        <v>0.5978</v>
      </c>
      <c r="HZ53" s="165">
        <v>-9.1999999999999993</v>
      </c>
      <c r="IA53" s="165">
        <v>67.715800000000002</v>
      </c>
      <c r="IB53" s="165">
        <v>24.537600000000001</v>
      </c>
      <c r="IC53" s="165">
        <v>24.5686</v>
      </c>
      <c r="ID53" s="165">
        <v>-18.7</v>
      </c>
      <c r="IE53" s="165">
        <v>-32.9</v>
      </c>
      <c r="IF53" s="165">
        <v>-5.9</v>
      </c>
      <c r="IG53" s="165">
        <v>-6.6</v>
      </c>
      <c r="IH53" s="165">
        <v>-17.595800000000001</v>
      </c>
      <c r="II53" s="165">
        <v>-17.671099999999999</v>
      </c>
      <c r="IJ53" s="165">
        <v>-109.68389999999999</v>
      </c>
      <c r="IK53" s="166"/>
      <c r="IL53" s="166"/>
      <c r="IM53" s="166"/>
      <c r="IN53" s="166"/>
      <c r="IO53" s="166"/>
      <c r="IP53" s="166"/>
      <c r="IQ53" s="165">
        <v>134.3732</v>
      </c>
      <c r="IR53" s="165">
        <v>103.1533</v>
      </c>
      <c r="IS53" s="165">
        <v>42.3523</v>
      </c>
      <c r="IT53" s="165">
        <v>22.076000000000001</v>
      </c>
      <c r="IU53" s="165">
        <v>25.3324</v>
      </c>
      <c r="IV53" s="165">
        <v>-31.512599999999999</v>
      </c>
      <c r="IW53" s="165">
        <v>202.6276</v>
      </c>
      <c r="IX53" s="165">
        <v>-201.6678</v>
      </c>
      <c r="IY53" s="165">
        <v>-1.0108999999999999</v>
      </c>
      <c r="IZ53" s="165">
        <v>7.6547999999999998</v>
      </c>
      <c r="JA53" s="165">
        <v>-2.6941000000000002</v>
      </c>
      <c r="JB53" s="166"/>
      <c r="JC53" s="165">
        <v>-3.84</v>
      </c>
      <c r="JD53" s="165">
        <v>-1.0509999999999999</v>
      </c>
      <c r="JE53" s="165">
        <v>-1.07</v>
      </c>
      <c r="JF53" s="165">
        <v>-0.88</v>
      </c>
      <c r="JG53" s="165">
        <v>1.2</v>
      </c>
      <c r="JH53" s="165">
        <v>-1.0429999999999999</v>
      </c>
      <c r="JI53" s="165">
        <v>-6.9992999999999999</v>
      </c>
      <c r="JJ53" s="165">
        <v>3.9567000000000001</v>
      </c>
      <c r="JK53" s="165">
        <v>-0.87739999999999996</v>
      </c>
      <c r="JL53" s="165">
        <v>-0.3</v>
      </c>
      <c r="JM53" s="165">
        <v>-2.8690000000000002</v>
      </c>
      <c r="JN53" s="165">
        <v>-1.667</v>
      </c>
      <c r="JO53" s="165">
        <v>1.5306</v>
      </c>
      <c r="JP53" s="165">
        <v>1.6423000000000001</v>
      </c>
      <c r="JQ53" s="165">
        <v>4.3952999999999998</v>
      </c>
      <c r="JR53" s="165">
        <v>4.1939000000000002</v>
      </c>
      <c r="JS53" s="165">
        <v>3.9975000000000001</v>
      </c>
      <c r="JT53" s="166"/>
      <c r="JU53" s="165">
        <v>19</v>
      </c>
      <c r="JV53" s="165">
        <v>6.7488999999999999</v>
      </c>
      <c r="JW53" s="165">
        <v>0.33</v>
      </c>
      <c r="JX53" s="166"/>
      <c r="JY53" s="165">
        <v>-3.6049000000000002</v>
      </c>
      <c r="JZ53" s="165">
        <v>-16.4057</v>
      </c>
      <c r="KA53" s="165">
        <v>-18.6295</v>
      </c>
      <c r="KB53" s="165">
        <v>0</v>
      </c>
      <c r="KC53" s="165">
        <v>12.814299999999999</v>
      </c>
      <c r="KD53" s="165">
        <v>-13.0451</v>
      </c>
      <c r="KE53" s="165">
        <v>0</v>
      </c>
      <c r="KF53" s="165">
        <v>-9.8000000000000007</v>
      </c>
      <c r="KG53" s="165">
        <v>-4.4000000000000004</v>
      </c>
      <c r="KH53" s="165">
        <v>60.250100000000003</v>
      </c>
      <c r="KI53" s="165">
        <v>-130.1353</v>
      </c>
    </row>
    <row r="54" spans="1:295" ht="18" customHeight="1" x14ac:dyDescent="0.3">
      <c r="A54" s="161" t="s">
        <v>68</v>
      </c>
      <c r="B54" s="161" t="s">
        <v>802</v>
      </c>
      <c r="C54" s="165">
        <v>2.7061000000000002</v>
      </c>
      <c r="D54" s="165">
        <v>2.2349999999999999</v>
      </c>
      <c r="E54" s="165">
        <v>-7.7542</v>
      </c>
      <c r="F54" s="165">
        <v>3.3488000000000002</v>
      </c>
      <c r="G54" s="165">
        <v>9.3811999999999998</v>
      </c>
      <c r="H54" s="166"/>
      <c r="I54" s="165">
        <v>13.3782</v>
      </c>
      <c r="J54" s="166"/>
      <c r="K54" s="165">
        <v>11.5579</v>
      </c>
      <c r="L54" s="165">
        <v>4.2108999999999996</v>
      </c>
      <c r="M54" s="166"/>
      <c r="N54" s="165">
        <v>-22.2</v>
      </c>
      <c r="O54" s="165">
        <v>-11</v>
      </c>
      <c r="P54" s="165">
        <v>-13.2</v>
      </c>
      <c r="Q54" s="165">
        <v>2.484</v>
      </c>
      <c r="R54" s="165">
        <v>-2.2000000000000002</v>
      </c>
      <c r="S54" s="165">
        <v>4.0415000000000001</v>
      </c>
      <c r="T54" s="165">
        <v>-9.3703000000000003</v>
      </c>
      <c r="U54" s="165">
        <v>3.5135999999999998</v>
      </c>
      <c r="V54" s="165">
        <v>3.3226</v>
      </c>
      <c r="W54" s="165">
        <v>6.0956999999999999</v>
      </c>
      <c r="X54" s="165">
        <v>3.8233000000000001</v>
      </c>
      <c r="Y54" s="165">
        <v>-1.4421999999999999</v>
      </c>
      <c r="Z54" s="165">
        <v>2.1520000000000001</v>
      </c>
      <c r="AA54" s="166"/>
      <c r="AB54" s="165">
        <v>-0.68930000000000002</v>
      </c>
      <c r="AC54" s="165">
        <v>-0.66</v>
      </c>
      <c r="AD54" s="165">
        <v>-0.63800000000000001</v>
      </c>
      <c r="AE54" s="165">
        <v>4.843</v>
      </c>
      <c r="AF54" s="165">
        <v>0</v>
      </c>
      <c r="AG54" s="165">
        <v>-24.2</v>
      </c>
      <c r="AH54" s="165">
        <v>-0.14799999999999999</v>
      </c>
      <c r="AI54" s="165">
        <v>0.26900000000000002</v>
      </c>
      <c r="AJ54" s="166"/>
      <c r="AK54" s="165">
        <v>-11.7</v>
      </c>
      <c r="AL54" s="166"/>
      <c r="AM54" s="165">
        <v>-11.6</v>
      </c>
      <c r="AN54" s="165">
        <v>-11.91</v>
      </c>
      <c r="AO54" s="165">
        <v>7.875</v>
      </c>
      <c r="AP54" s="165">
        <v>3.3176000000000001</v>
      </c>
      <c r="AQ54" s="165">
        <v>20.712399999999999</v>
      </c>
      <c r="AR54" s="165">
        <v>22.0107</v>
      </c>
      <c r="AS54" s="165">
        <v>-11.5436</v>
      </c>
      <c r="AT54" s="165">
        <v>-13.395899999999999</v>
      </c>
      <c r="AU54" s="165">
        <v>-12.799099999999999</v>
      </c>
      <c r="AV54" s="165">
        <v>-0.2878</v>
      </c>
      <c r="AW54" s="165">
        <v>-0.18720000000000001</v>
      </c>
      <c r="AX54" s="165">
        <v>-15.6732</v>
      </c>
      <c r="AY54" s="165">
        <v>-13.5299</v>
      </c>
      <c r="AZ54" s="165">
        <v>25.917000000000002</v>
      </c>
      <c r="BA54" s="165">
        <v>26.418700000000001</v>
      </c>
      <c r="BB54" s="165">
        <v>-8.2963000000000005</v>
      </c>
      <c r="BC54" s="165">
        <v>4.0991</v>
      </c>
      <c r="BD54" s="165">
        <v>-3.5</v>
      </c>
      <c r="BE54" s="165">
        <v>-3.5</v>
      </c>
      <c r="BF54" s="165">
        <v>-21.799499999999998</v>
      </c>
      <c r="BG54" s="165">
        <v>-21.484300000000001</v>
      </c>
      <c r="BH54" s="165">
        <v>-2.1970000000000001</v>
      </c>
      <c r="BI54" s="166"/>
      <c r="BJ54" s="165">
        <v>-5.1538000000000004</v>
      </c>
      <c r="BK54" s="165">
        <v>0.64090000000000003</v>
      </c>
      <c r="BL54" s="165">
        <v>0</v>
      </c>
      <c r="BM54" s="165">
        <v>1.0057</v>
      </c>
      <c r="BN54" s="165">
        <v>-110.5685</v>
      </c>
      <c r="BO54" s="165">
        <v>67.384799999999998</v>
      </c>
      <c r="BP54" s="165">
        <v>67.537400000000005</v>
      </c>
      <c r="BQ54" s="165">
        <v>-44.684600000000003</v>
      </c>
      <c r="BR54" s="165">
        <v>-157.13820000000001</v>
      </c>
      <c r="BS54" s="166"/>
      <c r="BT54" s="166"/>
      <c r="BU54" s="166"/>
      <c r="BV54" s="165">
        <v>19.6098</v>
      </c>
      <c r="BW54" s="165">
        <v>11.17</v>
      </c>
      <c r="BX54" s="166"/>
      <c r="BY54" s="165">
        <v>-9.7200000000000006</v>
      </c>
      <c r="BZ54" s="165">
        <v>-1.88</v>
      </c>
      <c r="CA54" s="165">
        <v>-13.927300000000001</v>
      </c>
      <c r="CB54" s="165">
        <v>-13.2576</v>
      </c>
      <c r="CC54" s="165">
        <v>22.1084</v>
      </c>
      <c r="CD54" s="165">
        <v>20.584700000000002</v>
      </c>
      <c r="CE54" s="165">
        <v>-3.0684</v>
      </c>
      <c r="CF54" s="165">
        <v>0.20050000000000001</v>
      </c>
      <c r="CG54" s="165">
        <v>-9.5100000000000004E-2</v>
      </c>
      <c r="CH54" s="165">
        <v>-5.0126999999999997</v>
      </c>
      <c r="CI54" s="166"/>
      <c r="CJ54" s="166"/>
      <c r="CK54" s="166"/>
      <c r="CL54" s="165">
        <v>-22.7</v>
      </c>
      <c r="CM54" s="165">
        <v>-21.4</v>
      </c>
      <c r="CN54" s="165">
        <v>-2.04</v>
      </c>
      <c r="CO54" s="165">
        <v>19.079799999999999</v>
      </c>
      <c r="CP54" s="165">
        <v>19.422899999999998</v>
      </c>
      <c r="CQ54" s="165">
        <v>18.035900000000002</v>
      </c>
      <c r="CR54" s="165">
        <v>63.471600000000002</v>
      </c>
      <c r="CS54" s="165">
        <v>63.951000000000001</v>
      </c>
      <c r="CT54" s="165">
        <v>-25.430599999999998</v>
      </c>
      <c r="CU54" s="165">
        <v>-46.057499999999997</v>
      </c>
      <c r="CV54" s="165">
        <v>-25.563400000000001</v>
      </c>
      <c r="CW54" s="165">
        <v>3.4407999999999999</v>
      </c>
      <c r="CX54" s="165">
        <v>23.22</v>
      </c>
      <c r="CY54" s="165">
        <v>8.59</v>
      </c>
      <c r="CZ54" s="165">
        <v>17.036100000000001</v>
      </c>
      <c r="DA54" s="165">
        <v>16.897600000000001</v>
      </c>
      <c r="DB54" s="165">
        <v>-9.06</v>
      </c>
      <c r="DC54" s="165">
        <v>-7.992</v>
      </c>
      <c r="DD54" s="166"/>
      <c r="DE54" s="166"/>
      <c r="DF54" s="165">
        <v>29.528600000000001</v>
      </c>
      <c r="DG54" s="165">
        <v>-10.478899999999999</v>
      </c>
      <c r="DH54" s="165">
        <v>-4.6462000000000003</v>
      </c>
      <c r="DI54" s="165">
        <v>-28.2</v>
      </c>
      <c r="DJ54" s="165">
        <v>-28.5</v>
      </c>
      <c r="DK54" s="165">
        <v>-4.7497999999999996</v>
      </c>
      <c r="DL54" s="165">
        <v>-0.93500000000000005</v>
      </c>
      <c r="DM54" s="165">
        <v>6.1558000000000002</v>
      </c>
      <c r="DN54" s="165">
        <v>5.9432999999999998</v>
      </c>
      <c r="DO54" s="165">
        <v>-0.36</v>
      </c>
      <c r="DP54" s="165">
        <v>-1.71</v>
      </c>
      <c r="DQ54" s="165">
        <v>13.1905</v>
      </c>
      <c r="DR54" s="165">
        <v>-29.361699999999999</v>
      </c>
      <c r="DS54" s="165">
        <v>-13.51</v>
      </c>
      <c r="DT54" s="165">
        <v>-13.7</v>
      </c>
      <c r="DU54" s="165">
        <v>35.549999999999997</v>
      </c>
      <c r="DV54" s="165">
        <v>17.920000000000002</v>
      </c>
      <c r="DW54" s="165">
        <v>-30.672699999999999</v>
      </c>
      <c r="DX54" s="165">
        <v>-15.3545</v>
      </c>
      <c r="DY54" s="165">
        <v>-24.184999999999999</v>
      </c>
      <c r="DZ54" s="165">
        <v>-23.8</v>
      </c>
      <c r="EA54" s="165">
        <v>10.6675</v>
      </c>
      <c r="EB54" s="165">
        <v>-9.0386000000000006</v>
      </c>
      <c r="EC54" s="165">
        <v>-17.082599999999999</v>
      </c>
      <c r="ED54" s="165">
        <v>-17.3888</v>
      </c>
      <c r="EE54" s="165">
        <v>-12.335599999999999</v>
      </c>
      <c r="EF54" s="165">
        <v>-17.1449</v>
      </c>
      <c r="EG54" s="165">
        <v>-12.397</v>
      </c>
      <c r="EH54" s="165">
        <v>-46.836599999999997</v>
      </c>
      <c r="EI54" s="165">
        <v>-18.959599999999998</v>
      </c>
      <c r="EJ54" s="166"/>
      <c r="EK54" s="165">
        <v>-8.5744000000000007</v>
      </c>
      <c r="EL54" s="165">
        <v>-7.3752000000000004</v>
      </c>
      <c r="EM54" s="165">
        <v>10.2117</v>
      </c>
      <c r="EN54" s="165">
        <v>-12.213100000000001</v>
      </c>
      <c r="EO54" s="165">
        <v>-10.7767</v>
      </c>
      <c r="EP54" s="165">
        <v>-8.7080000000000002</v>
      </c>
      <c r="EQ54" s="165">
        <v>-20.101500000000001</v>
      </c>
      <c r="ER54" s="166"/>
      <c r="ES54" s="165">
        <v>2.1021999999999998</v>
      </c>
      <c r="ET54" s="165">
        <v>6.39</v>
      </c>
      <c r="EU54" s="165">
        <v>-5.94</v>
      </c>
      <c r="EV54" s="165">
        <v>0.1</v>
      </c>
      <c r="EW54" s="165">
        <v>3.7004999999999999</v>
      </c>
      <c r="EX54" s="165">
        <v>-15.982200000000001</v>
      </c>
      <c r="EY54" s="165">
        <v>-10.0838</v>
      </c>
      <c r="EZ54" s="165">
        <v>-10.2898</v>
      </c>
      <c r="FA54" s="165">
        <v>6.0164999999999997</v>
      </c>
      <c r="FB54" s="165">
        <v>2.7982</v>
      </c>
      <c r="FC54" s="165">
        <v>-22.421500000000002</v>
      </c>
      <c r="FD54" s="165">
        <v>5.4341999999999997</v>
      </c>
      <c r="FE54" s="166"/>
      <c r="FF54" s="165">
        <v>5.2252000000000001</v>
      </c>
      <c r="FG54" s="165">
        <v>3.0101</v>
      </c>
      <c r="FH54" s="165">
        <v>2.8883000000000001</v>
      </c>
      <c r="FI54" s="165">
        <v>0</v>
      </c>
      <c r="FJ54" s="165">
        <v>5.0236999999999998</v>
      </c>
      <c r="FK54" s="165">
        <v>4.5213000000000001</v>
      </c>
      <c r="FL54" s="165">
        <v>6.5308000000000002</v>
      </c>
      <c r="FM54" s="165">
        <v>4.4984000000000002</v>
      </c>
      <c r="FN54" s="165">
        <v>4.2153999999999998</v>
      </c>
      <c r="FO54" s="165">
        <v>6.9069000000000003</v>
      </c>
      <c r="FP54" s="165">
        <v>31.190200000000001</v>
      </c>
      <c r="FQ54" s="165">
        <v>22.989899999999999</v>
      </c>
      <c r="FR54" s="165">
        <v>-19.37</v>
      </c>
      <c r="FS54" s="165">
        <v>-1.6072</v>
      </c>
      <c r="FT54" s="165">
        <v>0.20069999999999999</v>
      </c>
      <c r="FU54" s="165">
        <v>0.89</v>
      </c>
      <c r="FV54" s="165">
        <v>0.56999999999999995</v>
      </c>
      <c r="FW54" s="165">
        <v>-22.399899999999999</v>
      </c>
      <c r="FX54" s="166"/>
      <c r="FY54" s="165">
        <v>3.048</v>
      </c>
      <c r="FZ54" s="165">
        <v>0.496</v>
      </c>
      <c r="GA54" s="166"/>
      <c r="GB54" s="165">
        <v>17.11</v>
      </c>
      <c r="GC54" s="165">
        <v>-40.024700000000003</v>
      </c>
      <c r="GD54" s="165">
        <v>-12.0853</v>
      </c>
      <c r="GE54" s="165">
        <v>-1.32</v>
      </c>
      <c r="GF54" s="165">
        <v>18.555499999999999</v>
      </c>
      <c r="GG54" s="166"/>
      <c r="GH54" s="165">
        <v>23.910699999999999</v>
      </c>
      <c r="GI54" s="165">
        <v>-5.8922999999999996</v>
      </c>
      <c r="GJ54" s="165">
        <v>-6.3205999999999998</v>
      </c>
      <c r="GK54" s="165">
        <v>2.9331</v>
      </c>
      <c r="GL54" s="166"/>
      <c r="GM54" s="166"/>
      <c r="GN54" s="165">
        <v>-9.9939999999999998</v>
      </c>
      <c r="GO54" s="165">
        <v>-8.3734999999999999</v>
      </c>
      <c r="GP54" s="165">
        <v>1.0680000000000001</v>
      </c>
      <c r="GQ54" s="165">
        <v>-23.7241</v>
      </c>
      <c r="GR54" s="165">
        <v>-6.6291000000000002</v>
      </c>
      <c r="GS54" s="165">
        <v>-6.9013</v>
      </c>
      <c r="GT54" s="166"/>
      <c r="GU54" s="165">
        <v>-8.6135999999999999</v>
      </c>
      <c r="GV54" s="165">
        <v>-10.356</v>
      </c>
      <c r="GW54" s="165">
        <v>-5.2148000000000003</v>
      </c>
      <c r="GX54" s="165">
        <v>1.7337</v>
      </c>
      <c r="GY54" s="165">
        <v>6.6295000000000002</v>
      </c>
      <c r="GZ54" s="165">
        <v>6.6456999999999997</v>
      </c>
      <c r="HA54" s="165">
        <v>1.276</v>
      </c>
      <c r="HB54" s="165">
        <v>-10.051500000000001</v>
      </c>
      <c r="HC54" s="165">
        <v>-6.7508999999999997</v>
      </c>
      <c r="HD54" s="165">
        <v>-0.42</v>
      </c>
      <c r="HE54" s="165">
        <v>-3.2656000000000001</v>
      </c>
      <c r="HF54" s="165">
        <v>47.1297</v>
      </c>
      <c r="HG54" s="165">
        <v>11.8988</v>
      </c>
      <c r="HH54" s="165">
        <v>82.554100000000005</v>
      </c>
      <c r="HI54" s="165">
        <v>-4.9753999999999996</v>
      </c>
      <c r="HJ54" s="165">
        <v>47.176600000000001</v>
      </c>
      <c r="HK54" s="165">
        <v>-7.7849000000000004</v>
      </c>
      <c r="HL54" s="165">
        <v>-10.470499999999999</v>
      </c>
      <c r="HM54" s="165">
        <v>-9.9659999999999993</v>
      </c>
      <c r="HN54" s="165">
        <v>0</v>
      </c>
      <c r="HO54" s="166"/>
      <c r="HP54" s="166"/>
      <c r="HQ54" s="165">
        <v>-9.1669</v>
      </c>
      <c r="HR54" s="165">
        <v>-8.6120000000000001</v>
      </c>
      <c r="HS54" s="165">
        <v>-11.767799999999999</v>
      </c>
      <c r="HT54" s="165">
        <v>-11.504</v>
      </c>
      <c r="HU54" s="165">
        <v>13.05</v>
      </c>
      <c r="HV54" s="165">
        <v>13.33</v>
      </c>
      <c r="HW54" s="165">
        <v>-23.6</v>
      </c>
      <c r="HX54" s="165">
        <v>-24.1</v>
      </c>
      <c r="HY54" s="165">
        <v>0.82669999999999999</v>
      </c>
      <c r="HZ54" s="165">
        <v>-10.32</v>
      </c>
      <c r="IA54" s="165">
        <v>66.716499999999996</v>
      </c>
      <c r="IB54" s="165">
        <v>25.0199</v>
      </c>
      <c r="IC54" s="165">
        <v>25.0365</v>
      </c>
      <c r="ID54" s="165">
        <v>-19.100000000000001</v>
      </c>
      <c r="IE54" s="165">
        <v>-31.2</v>
      </c>
      <c r="IF54" s="165">
        <v>-6.3</v>
      </c>
      <c r="IG54" s="165">
        <v>-6.8</v>
      </c>
      <c r="IH54" s="166"/>
      <c r="II54" s="166"/>
      <c r="IJ54" s="165">
        <v>-104.37690000000001</v>
      </c>
      <c r="IK54" s="165">
        <v>-1.3171999999999999</v>
      </c>
      <c r="IL54" s="165">
        <v>-266.74849999999998</v>
      </c>
      <c r="IM54" s="165">
        <v>-20.0472</v>
      </c>
      <c r="IN54" s="166"/>
      <c r="IO54" s="165">
        <v>109.03319999999999</v>
      </c>
      <c r="IP54" s="165">
        <v>55.786000000000001</v>
      </c>
      <c r="IQ54" s="165">
        <v>135.36009999999999</v>
      </c>
      <c r="IR54" s="165">
        <v>100.85290000000001</v>
      </c>
      <c r="IS54" s="165">
        <v>43.655999999999999</v>
      </c>
      <c r="IT54" s="165">
        <v>21.981100000000001</v>
      </c>
      <c r="IU54" s="165">
        <v>22.856200000000001</v>
      </c>
      <c r="IV54" s="165">
        <v>-25.1309</v>
      </c>
      <c r="IW54" s="165">
        <v>204.3356</v>
      </c>
      <c r="IX54" s="165">
        <v>-204.2277</v>
      </c>
      <c r="IY54" s="165">
        <v>1.0829</v>
      </c>
      <c r="IZ54" s="165">
        <v>9.2474000000000007</v>
      </c>
      <c r="JA54" s="165">
        <v>-2.7648999999999999</v>
      </c>
      <c r="JB54" s="166"/>
      <c r="JC54" s="165">
        <v>-3.28</v>
      </c>
      <c r="JD54" s="165">
        <v>-0.79</v>
      </c>
      <c r="JE54" s="165">
        <v>-0.79600000000000004</v>
      </c>
      <c r="JF54" s="165">
        <v>-2.08</v>
      </c>
      <c r="JG54" s="165">
        <v>2.64</v>
      </c>
      <c r="JH54" s="165">
        <v>-1.0119</v>
      </c>
      <c r="JI54" s="165">
        <v>-8.0277999999999992</v>
      </c>
      <c r="JJ54" s="165">
        <v>4.4846000000000004</v>
      </c>
      <c r="JK54" s="165">
        <v>-0.34939999999999999</v>
      </c>
      <c r="JL54" s="165">
        <v>0.5</v>
      </c>
      <c r="JM54" s="165">
        <v>-2.282</v>
      </c>
      <c r="JN54" s="165">
        <v>-2.3490000000000002</v>
      </c>
      <c r="JO54" s="165">
        <v>0</v>
      </c>
      <c r="JP54" s="166"/>
      <c r="JQ54" s="165">
        <v>4.8086000000000002</v>
      </c>
      <c r="JR54" s="165">
        <v>3.3472</v>
      </c>
      <c r="JS54" s="165">
        <v>2.8894000000000002</v>
      </c>
      <c r="JT54" s="166"/>
      <c r="JU54" s="165">
        <v>17.8</v>
      </c>
      <c r="JV54" s="165">
        <v>6.1460999999999997</v>
      </c>
      <c r="JW54" s="165">
        <v>0.2</v>
      </c>
      <c r="JX54" s="166"/>
      <c r="JY54" s="165">
        <v>-5.0575000000000001</v>
      </c>
      <c r="JZ54" s="165">
        <v>-16.968399999999999</v>
      </c>
      <c r="KA54" s="165">
        <v>-16.722100000000001</v>
      </c>
      <c r="KB54" s="165">
        <v>0</v>
      </c>
      <c r="KC54" s="165">
        <v>14.1226</v>
      </c>
      <c r="KD54" s="165">
        <v>-12.4527</v>
      </c>
      <c r="KE54" s="165">
        <v>-2.3113999999999999</v>
      </c>
      <c r="KF54" s="165">
        <v>-11.2</v>
      </c>
      <c r="KG54" s="165">
        <v>-3.7</v>
      </c>
      <c r="KH54" s="165">
        <v>61.997100000000003</v>
      </c>
      <c r="KI54" s="165">
        <v>-135.6456</v>
      </c>
    </row>
    <row r="55" spans="1:295" ht="18" customHeight="1" x14ac:dyDescent="0.3">
      <c r="A55" s="161" t="s">
        <v>68</v>
      </c>
      <c r="B55" s="161" t="s">
        <v>803</v>
      </c>
      <c r="C55" s="165">
        <v>3.0253000000000001</v>
      </c>
      <c r="D55" s="165">
        <v>1.8922000000000001</v>
      </c>
      <c r="E55" s="165">
        <v>-7.4291</v>
      </c>
      <c r="F55" s="165">
        <v>3.3504999999999998</v>
      </c>
      <c r="G55" s="165">
        <v>9.3835999999999995</v>
      </c>
      <c r="H55" s="166"/>
      <c r="I55" s="165">
        <v>12.8271</v>
      </c>
      <c r="J55" s="166"/>
      <c r="K55" s="165">
        <v>11.038</v>
      </c>
      <c r="L55" s="165">
        <v>3.9239000000000002</v>
      </c>
      <c r="M55" s="166"/>
      <c r="N55" s="165">
        <v>-19.98</v>
      </c>
      <c r="O55" s="165">
        <v>-15.4</v>
      </c>
      <c r="P55" s="165">
        <v>-8.8000000000000007</v>
      </c>
      <c r="Q55" s="165">
        <v>1.6559999999999999</v>
      </c>
      <c r="R55" s="165">
        <v>-6.6</v>
      </c>
      <c r="S55" s="165">
        <v>3.7639</v>
      </c>
      <c r="T55" s="165">
        <v>-8.6422000000000008</v>
      </c>
      <c r="U55" s="165">
        <v>3.2669999999999999</v>
      </c>
      <c r="V55" s="165">
        <v>3.4281999999999999</v>
      </c>
      <c r="W55" s="165">
        <v>6.2690000000000001</v>
      </c>
      <c r="X55" s="165">
        <v>4.0484999999999998</v>
      </c>
      <c r="Y55" s="165">
        <v>-1.3960999999999999</v>
      </c>
      <c r="Z55" s="165">
        <v>2.2187999999999999</v>
      </c>
      <c r="AA55" s="166"/>
      <c r="AB55" s="165">
        <v>-0.65910000000000002</v>
      </c>
      <c r="AC55" s="165">
        <v>-0.85099999999999998</v>
      </c>
      <c r="AD55" s="165">
        <v>-0.83799999999999997</v>
      </c>
      <c r="AE55" s="165">
        <v>4.6070000000000002</v>
      </c>
      <c r="AF55" s="165">
        <v>0</v>
      </c>
      <c r="AG55" s="165">
        <v>-22</v>
      </c>
      <c r="AH55" s="165">
        <v>0.14699999999999999</v>
      </c>
      <c r="AI55" s="165">
        <v>0.251</v>
      </c>
      <c r="AJ55" s="166"/>
      <c r="AK55" s="165">
        <v>-13.05</v>
      </c>
      <c r="AL55" s="166"/>
      <c r="AM55" s="165">
        <v>-11.84</v>
      </c>
      <c r="AN55" s="165">
        <v>-11.83</v>
      </c>
      <c r="AO55" s="165">
        <v>6.3840000000000003</v>
      </c>
      <c r="AP55" s="165">
        <v>3.3344999999999998</v>
      </c>
      <c r="AQ55" s="165">
        <v>18.976600000000001</v>
      </c>
      <c r="AR55" s="165">
        <v>20.2605</v>
      </c>
      <c r="AS55" s="165">
        <v>-10.128500000000001</v>
      </c>
      <c r="AT55" s="165">
        <v>-13.931699999999999</v>
      </c>
      <c r="AU55" s="165">
        <v>-13.3225</v>
      </c>
      <c r="AV55" s="165">
        <v>-0.27510000000000001</v>
      </c>
      <c r="AW55" s="165">
        <v>-0.42020000000000002</v>
      </c>
      <c r="AX55" s="165">
        <v>-15.8072</v>
      </c>
      <c r="AY55" s="165">
        <v>-13.6638</v>
      </c>
      <c r="AZ55" s="165">
        <v>27.773499999999999</v>
      </c>
      <c r="BA55" s="165">
        <v>28.604399999999998</v>
      </c>
      <c r="BB55" s="165">
        <v>-14.569100000000001</v>
      </c>
      <c r="BC55" s="165">
        <v>6.3230000000000004</v>
      </c>
      <c r="BD55" s="165">
        <v>-3.2</v>
      </c>
      <c r="BE55" s="165">
        <v>-3.2</v>
      </c>
      <c r="BF55" s="165">
        <v>-22.246200000000002</v>
      </c>
      <c r="BG55" s="165">
        <v>-21.693999999999999</v>
      </c>
      <c r="BH55" s="165">
        <v>-2.2330999999999999</v>
      </c>
      <c r="BI55" s="166"/>
      <c r="BJ55" s="165">
        <v>-6.8703000000000003</v>
      </c>
      <c r="BK55" s="165">
        <v>0.75929999999999997</v>
      </c>
      <c r="BL55" s="165">
        <v>0</v>
      </c>
      <c r="BM55" s="165">
        <v>0.46350000000000002</v>
      </c>
      <c r="BN55" s="165">
        <v>-115.02419999999999</v>
      </c>
      <c r="BO55" s="165">
        <v>68.025700000000001</v>
      </c>
      <c r="BP55" s="165">
        <v>68.727699999999999</v>
      </c>
      <c r="BQ55" s="165">
        <v>-39.997999999999998</v>
      </c>
      <c r="BR55" s="165">
        <v>-164.57050000000001</v>
      </c>
      <c r="BS55" s="166"/>
      <c r="BT55" s="166"/>
      <c r="BU55" s="166"/>
      <c r="BV55" s="165">
        <v>17.643799999999999</v>
      </c>
      <c r="BW55" s="165">
        <v>10.88</v>
      </c>
      <c r="BX55" s="166"/>
      <c r="BY55" s="165">
        <v>-10.7</v>
      </c>
      <c r="BZ55" s="165">
        <v>-2.0699999999999998</v>
      </c>
      <c r="CA55" s="165">
        <v>-10.9803</v>
      </c>
      <c r="CB55" s="165">
        <v>-10.176500000000001</v>
      </c>
      <c r="CC55" s="165">
        <v>20.340800000000002</v>
      </c>
      <c r="CD55" s="165">
        <v>18.429099999999998</v>
      </c>
      <c r="CE55" s="165">
        <v>-2.1888999999999998</v>
      </c>
      <c r="CF55" s="165">
        <v>-5.3929999999999998</v>
      </c>
      <c r="CG55" s="165">
        <v>-5.3086000000000002</v>
      </c>
      <c r="CH55" s="165">
        <v>-6.7763999999999998</v>
      </c>
      <c r="CI55" s="166"/>
      <c r="CJ55" s="166"/>
      <c r="CK55" s="166"/>
      <c r="CL55" s="165">
        <v>-23.7</v>
      </c>
      <c r="CM55" s="165">
        <v>-22.4</v>
      </c>
      <c r="CN55" s="165">
        <v>-2.31</v>
      </c>
      <c r="CO55" s="165">
        <v>15.432600000000001</v>
      </c>
      <c r="CP55" s="165">
        <v>15.7111</v>
      </c>
      <c r="CQ55" s="165">
        <v>13.999000000000001</v>
      </c>
      <c r="CR55" s="165">
        <v>65.639200000000002</v>
      </c>
      <c r="CS55" s="165">
        <v>66.168099999999995</v>
      </c>
      <c r="CT55" s="165">
        <v>-25.753699999999998</v>
      </c>
      <c r="CU55" s="165">
        <v>-47.384500000000003</v>
      </c>
      <c r="CV55" s="165">
        <v>-25.6556</v>
      </c>
      <c r="CW55" s="165">
        <v>3.5785999999999998</v>
      </c>
      <c r="CX55" s="165">
        <v>22.36</v>
      </c>
      <c r="CY55" s="165">
        <v>8.32</v>
      </c>
      <c r="CZ55" s="165">
        <v>16.723600000000001</v>
      </c>
      <c r="DA55" s="165">
        <v>16.507000000000001</v>
      </c>
      <c r="DB55" s="165">
        <v>-8.07</v>
      </c>
      <c r="DC55" s="165">
        <v>-8.5839999999999996</v>
      </c>
      <c r="DD55" s="166"/>
      <c r="DE55" s="166"/>
      <c r="DF55" s="165">
        <v>25.132999999999999</v>
      </c>
      <c r="DG55" s="165">
        <v>-11.4687</v>
      </c>
      <c r="DH55" s="165">
        <v>-4.1581999999999999</v>
      </c>
      <c r="DI55" s="166"/>
      <c r="DJ55" s="165">
        <v>-26.2</v>
      </c>
      <c r="DK55" s="165">
        <v>-4.6825999999999999</v>
      </c>
      <c r="DL55" s="165">
        <v>-1.6831</v>
      </c>
      <c r="DM55" s="165">
        <v>5.5248999999999997</v>
      </c>
      <c r="DN55" s="165">
        <v>4.6444999999999999</v>
      </c>
      <c r="DO55" s="165">
        <v>-1.31</v>
      </c>
      <c r="DP55" s="165">
        <v>-1.88</v>
      </c>
      <c r="DQ55" s="165">
        <v>11.0825</v>
      </c>
      <c r="DR55" s="165">
        <v>-26.781500000000001</v>
      </c>
      <c r="DS55" s="165">
        <v>-13.74</v>
      </c>
      <c r="DT55" s="165">
        <v>-13.95</v>
      </c>
      <c r="DU55" s="165">
        <v>34.450000000000003</v>
      </c>
      <c r="DV55" s="165">
        <v>17.52</v>
      </c>
      <c r="DW55" s="165">
        <v>-29.2182</v>
      </c>
      <c r="DX55" s="165">
        <v>-14.4</v>
      </c>
      <c r="DY55" s="165">
        <v>-21.4785</v>
      </c>
      <c r="DZ55" s="165">
        <v>-19.790900000000001</v>
      </c>
      <c r="EA55" s="165">
        <v>10.214600000000001</v>
      </c>
      <c r="EB55" s="165">
        <v>-11.8795</v>
      </c>
      <c r="EC55" s="165">
        <v>-18.764900000000001</v>
      </c>
      <c r="ED55" s="165">
        <v>-18.796399999999998</v>
      </c>
      <c r="EE55" s="165">
        <v>-12.270300000000001</v>
      </c>
      <c r="EF55" s="165">
        <v>-17.578499999999998</v>
      </c>
      <c r="EG55" s="165">
        <v>-11.914</v>
      </c>
      <c r="EH55" s="165">
        <v>-52.652500000000003</v>
      </c>
      <c r="EI55" s="165">
        <v>-16.2422</v>
      </c>
      <c r="EJ55" s="166"/>
      <c r="EK55" s="165">
        <v>-9.2067999999999994</v>
      </c>
      <c r="EL55" s="165">
        <v>-8.3757999999999999</v>
      </c>
      <c r="EM55" s="165">
        <v>0</v>
      </c>
      <c r="EN55" s="165">
        <v>-11.370799999999999</v>
      </c>
      <c r="EO55" s="165">
        <v>-11.4877</v>
      </c>
      <c r="EP55" s="165">
        <v>3.6</v>
      </c>
      <c r="EQ55" s="165">
        <v>-21.302900000000001</v>
      </c>
      <c r="ER55" s="166"/>
      <c r="ES55" s="165">
        <v>-2.9662000000000002</v>
      </c>
      <c r="ET55" s="165">
        <v>0</v>
      </c>
      <c r="EU55" s="165">
        <v>-11.73</v>
      </c>
      <c r="EV55" s="165">
        <v>0</v>
      </c>
      <c r="EW55" s="165">
        <v>3.9049999999999998</v>
      </c>
      <c r="EX55" s="165">
        <v>-15.511100000000001</v>
      </c>
      <c r="EY55" s="165">
        <v>-9.8460000000000001</v>
      </c>
      <c r="EZ55" s="165">
        <v>-10.0412</v>
      </c>
      <c r="FA55" s="165">
        <v>5.8611000000000004</v>
      </c>
      <c r="FB55" s="165">
        <v>-0.49120000000000003</v>
      </c>
      <c r="FC55" s="165">
        <v>-13.9892</v>
      </c>
      <c r="FD55" s="165">
        <v>5.4135</v>
      </c>
      <c r="FE55" s="166"/>
      <c r="FF55" s="165">
        <v>5.1383000000000001</v>
      </c>
      <c r="FG55" s="165">
        <v>2.9712999999999998</v>
      </c>
      <c r="FH55" s="165">
        <v>3.0827</v>
      </c>
      <c r="FI55" s="165">
        <v>0</v>
      </c>
      <c r="FJ55" s="165">
        <v>2.5118</v>
      </c>
      <c r="FK55" s="165">
        <v>1.8420000000000001</v>
      </c>
      <c r="FL55" s="165">
        <v>8.3727999999999998</v>
      </c>
      <c r="FM55" s="165">
        <v>1.1833</v>
      </c>
      <c r="FN55" s="165">
        <v>1.0785</v>
      </c>
      <c r="FO55" s="165">
        <v>10.040900000000001</v>
      </c>
      <c r="FP55" s="165">
        <v>33.680399999999999</v>
      </c>
      <c r="FQ55" s="165">
        <v>20.621700000000001</v>
      </c>
      <c r="FR55" s="165">
        <v>-19.399999999999999</v>
      </c>
      <c r="FS55" s="165">
        <v>-1.7134</v>
      </c>
      <c r="FT55" s="165">
        <v>0.20069999999999999</v>
      </c>
      <c r="FU55" s="165">
        <v>0.93</v>
      </c>
      <c r="FV55" s="165">
        <v>1.83</v>
      </c>
      <c r="FW55" s="165">
        <v>-21.1464</v>
      </c>
      <c r="FX55" s="166"/>
      <c r="FY55" s="165">
        <v>3.1360000000000001</v>
      </c>
      <c r="FZ55" s="165">
        <v>0.57199999999999995</v>
      </c>
      <c r="GA55" s="165">
        <v>4.2023999999999999</v>
      </c>
      <c r="GB55" s="165">
        <v>18.16</v>
      </c>
      <c r="GC55" s="165">
        <v>-41.377000000000002</v>
      </c>
      <c r="GD55" s="165">
        <v>-13.105700000000001</v>
      </c>
      <c r="GE55" s="165">
        <v>-1.44</v>
      </c>
      <c r="GF55" s="165">
        <v>19.806999999999999</v>
      </c>
      <c r="GG55" s="166"/>
      <c r="GH55" s="165">
        <v>21.6266</v>
      </c>
      <c r="GI55" s="165">
        <v>-5.2763999999999998</v>
      </c>
      <c r="GJ55" s="165">
        <v>-5.8263999999999996</v>
      </c>
      <c r="GK55" s="165">
        <v>2.5707</v>
      </c>
      <c r="GL55" s="166"/>
      <c r="GM55" s="166"/>
      <c r="GN55" s="165">
        <v>-9.2723999999999993</v>
      </c>
      <c r="GO55" s="165">
        <v>-10.036300000000001</v>
      </c>
      <c r="GP55" s="165">
        <v>1.6380999999999999</v>
      </c>
      <c r="GQ55" s="165">
        <v>-22.408100000000001</v>
      </c>
      <c r="GR55" s="165">
        <v>-7.5610999999999997</v>
      </c>
      <c r="GS55" s="165">
        <v>-7.6719999999999997</v>
      </c>
      <c r="GT55" s="166"/>
      <c r="GU55" s="165">
        <v>-9.1930999999999994</v>
      </c>
      <c r="GV55" s="165">
        <v>-9.1329999999999991</v>
      </c>
      <c r="GW55" s="165">
        <v>-4.3894000000000002</v>
      </c>
      <c r="GX55" s="166"/>
      <c r="GY55" s="165">
        <v>6.2633000000000001</v>
      </c>
      <c r="GZ55" s="165">
        <v>6.2976999999999999</v>
      </c>
      <c r="HA55" s="165">
        <v>1.3745000000000001</v>
      </c>
      <c r="HB55" s="165">
        <v>-8.5894999999999992</v>
      </c>
      <c r="HC55" s="165">
        <v>-7.9854000000000003</v>
      </c>
      <c r="HD55" s="165">
        <v>-1.68</v>
      </c>
      <c r="HE55" s="165">
        <v>0</v>
      </c>
      <c r="HF55" s="165">
        <v>52.569499999999998</v>
      </c>
      <c r="HG55" s="165">
        <v>6.0388000000000002</v>
      </c>
      <c r="HH55" s="165">
        <v>81.697800000000001</v>
      </c>
      <c r="HI55" s="165">
        <v>-6.4634999999999998</v>
      </c>
      <c r="HJ55" s="165">
        <v>45.388300000000001</v>
      </c>
      <c r="HK55" s="165">
        <v>-6.4843000000000002</v>
      </c>
      <c r="HL55" s="165">
        <v>-9.6910000000000007</v>
      </c>
      <c r="HM55" s="165">
        <v>0</v>
      </c>
      <c r="HN55" s="165">
        <v>0</v>
      </c>
      <c r="HO55" s="166"/>
      <c r="HP55" s="166"/>
      <c r="HQ55" s="165">
        <v>-11.781599999999999</v>
      </c>
      <c r="HR55" s="165">
        <v>-11.199400000000001</v>
      </c>
      <c r="HS55" s="165">
        <v>-11.2516</v>
      </c>
      <c r="HT55" s="165">
        <v>-11.317399999999999</v>
      </c>
      <c r="HU55" s="165">
        <v>12.21</v>
      </c>
      <c r="HV55" s="165">
        <v>12.41</v>
      </c>
      <c r="HW55" s="165">
        <v>-23.1</v>
      </c>
      <c r="HX55" s="165">
        <v>-23.2</v>
      </c>
      <c r="HY55" s="165">
        <v>0.42209999999999998</v>
      </c>
      <c r="HZ55" s="165">
        <v>-10.48</v>
      </c>
      <c r="IA55" s="165">
        <v>76.131500000000003</v>
      </c>
      <c r="IB55" s="165">
        <v>21.9176</v>
      </c>
      <c r="IC55" s="165">
        <v>22.023900000000001</v>
      </c>
      <c r="ID55" s="165">
        <v>-19.5</v>
      </c>
      <c r="IE55" s="165">
        <v>-30.3</v>
      </c>
      <c r="IF55" s="165">
        <v>-4.0999999999999996</v>
      </c>
      <c r="IG55" s="165">
        <v>-4.7</v>
      </c>
      <c r="IH55" s="166"/>
      <c r="II55" s="165">
        <v>-17.898499999999999</v>
      </c>
      <c r="IJ55" s="165">
        <v>-108.1818</v>
      </c>
      <c r="IK55" s="165">
        <v>-7.3014999999999999</v>
      </c>
      <c r="IL55" s="165">
        <v>-269.43650000000002</v>
      </c>
      <c r="IM55" s="165">
        <v>-21.593900000000001</v>
      </c>
      <c r="IN55" s="166"/>
      <c r="IO55" s="165">
        <v>108.78489999999999</v>
      </c>
      <c r="IP55" s="165">
        <v>54.561900000000001</v>
      </c>
      <c r="IQ55" s="165">
        <v>144.71090000000001</v>
      </c>
      <c r="IR55" s="165">
        <v>103.45910000000001</v>
      </c>
      <c r="IS55" s="165">
        <v>43.364600000000003</v>
      </c>
      <c r="IT55" s="165">
        <v>19.7194</v>
      </c>
      <c r="IU55" s="165">
        <v>21.123200000000001</v>
      </c>
      <c r="IV55" s="165">
        <v>-32.259399999999999</v>
      </c>
      <c r="IW55" s="165">
        <v>202.24879999999999</v>
      </c>
      <c r="IX55" s="165">
        <v>-205.52869999999999</v>
      </c>
      <c r="IY55" s="165">
        <v>-5.2313000000000001</v>
      </c>
      <c r="IZ55" s="165">
        <v>12.875400000000001</v>
      </c>
      <c r="JA55" s="165">
        <v>-1.4051</v>
      </c>
      <c r="JB55" s="166"/>
      <c r="JC55" s="165">
        <v>-2.48</v>
      </c>
      <c r="JD55" s="165">
        <v>-0.94799999999999995</v>
      </c>
      <c r="JE55" s="165">
        <v>-0.95699999999999996</v>
      </c>
      <c r="JF55" s="165">
        <v>-2.56</v>
      </c>
      <c r="JG55" s="165">
        <v>2.48</v>
      </c>
      <c r="JH55" s="165">
        <v>-0.44629999999999997</v>
      </c>
      <c r="JI55" s="165">
        <v>-7.7347999999999999</v>
      </c>
      <c r="JJ55" s="165">
        <v>4.0452000000000004</v>
      </c>
      <c r="JK55" s="165">
        <v>1.5E-3</v>
      </c>
      <c r="JL55" s="165">
        <v>0.3</v>
      </c>
      <c r="JM55" s="165">
        <v>-1.7789999999999999</v>
      </c>
      <c r="JN55" s="165">
        <v>-1.181</v>
      </c>
      <c r="JO55" s="165">
        <v>3.3769999999999998</v>
      </c>
      <c r="JP55" s="165">
        <v>3.895</v>
      </c>
      <c r="JQ55" s="165">
        <v>4.1891999999999996</v>
      </c>
      <c r="JR55" s="165">
        <v>4.5835999999999997</v>
      </c>
      <c r="JS55" s="165">
        <v>4.5902000000000003</v>
      </c>
      <c r="JT55" s="166"/>
      <c r="JU55" s="165">
        <v>16.899999999999999</v>
      </c>
      <c r="JV55" s="165">
        <v>6.9749999999999996</v>
      </c>
      <c r="JW55" s="165">
        <v>0.1</v>
      </c>
      <c r="JX55" s="166"/>
      <c r="JY55" s="165">
        <v>-3.2812999999999999</v>
      </c>
      <c r="JZ55" s="165">
        <v>-17.3459</v>
      </c>
      <c r="KA55" s="165">
        <v>-18.269200000000001</v>
      </c>
      <c r="KB55" s="165">
        <v>-0.79479999999999995</v>
      </c>
      <c r="KC55" s="165">
        <v>12.594200000000001</v>
      </c>
      <c r="KD55" s="165">
        <v>-12.884399999999999</v>
      </c>
      <c r="KE55" s="165">
        <v>0</v>
      </c>
      <c r="KF55" s="165">
        <v>-9.1</v>
      </c>
      <c r="KG55" s="165">
        <v>-5.4</v>
      </c>
      <c r="KH55" s="165">
        <v>67.6738</v>
      </c>
      <c r="KI55" s="165">
        <v>-139.78880000000001</v>
      </c>
    </row>
    <row r="56" spans="1:295" ht="18" customHeight="1" x14ac:dyDescent="0.3">
      <c r="A56" s="161" t="s">
        <v>804</v>
      </c>
      <c r="B56" s="161" t="s">
        <v>69</v>
      </c>
      <c r="C56" s="168">
        <v>3.2625999999999999</v>
      </c>
      <c r="D56" s="168">
        <v>1.6640999999999999</v>
      </c>
      <c r="E56" s="168">
        <v>-7.1981000000000002</v>
      </c>
      <c r="F56" s="168">
        <v>2.9714999999999998</v>
      </c>
      <c r="G56" s="168">
        <v>9.2256999999999998</v>
      </c>
      <c r="H56" s="169"/>
      <c r="I56" s="168">
        <v>12.8386</v>
      </c>
      <c r="J56" s="169"/>
      <c r="K56" s="168">
        <v>10.1113</v>
      </c>
      <c r="L56" s="168">
        <v>3.5198999999999998</v>
      </c>
      <c r="M56" s="169"/>
      <c r="N56" s="168">
        <v>-19.98</v>
      </c>
      <c r="O56" s="168">
        <v>-13.2</v>
      </c>
      <c r="P56" s="168">
        <v>-11</v>
      </c>
      <c r="Q56" s="168">
        <v>1.6559999999999999</v>
      </c>
      <c r="R56" s="168">
        <v>-6.6</v>
      </c>
      <c r="S56" s="168">
        <v>3.7366000000000001</v>
      </c>
      <c r="T56" s="168">
        <v>-12.196999999999999</v>
      </c>
      <c r="U56" s="168">
        <v>2.4979</v>
      </c>
      <c r="V56" s="168">
        <v>2.3328000000000002</v>
      </c>
      <c r="W56" s="168">
        <v>4.5194999999999999</v>
      </c>
      <c r="X56" s="168">
        <v>1.9027000000000001</v>
      </c>
      <c r="Y56" s="168">
        <v>-1.4025000000000001</v>
      </c>
      <c r="Z56" s="168">
        <v>2.4123000000000001</v>
      </c>
      <c r="AA56" s="169"/>
      <c r="AB56" s="168">
        <v>-0.37609999999999999</v>
      </c>
      <c r="AC56" s="168">
        <v>-1.002</v>
      </c>
      <c r="AD56" s="168">
        <v>-0.97499999999999998</v>
      </c>
      <c r="AE56" s="168">
        <v>4.5670000000000002</v>
      </c>
      <c r="AF56" s="168">
        <v>-2.2200000000000002</v>
      </c>
      <c r="AG56" s="168">
        <v>-22</v>
      </c>
      <c r="AH56" s="168">
        <v>5.7000000000000002E-2</v>
      </c>
      <c r="AI56" s="168">
        <v>0.247</v>
      </c>
      <c r="AJ56" s="169"/>
      <c r="AK56" s="168">
        <v>-15.13</v>
      </c>
      <c r="AL56" s="169"/>
      <c r="AM56" s="168">
        <v>-10.32</v>
      </c>
      <c r="AN56" s="168">
        <v>-10.19</v>
      </c>
      <c r="AO56" s="168">
        <v>6.4146999999999998</v>
      </c>
      <c r="AP56" s="168">
        <v>3.4725000000000001</v>
      </c>
      <c r="AQ56" s="168">
        <v>17.2807</v>
      </c>
      <c r="AR56" s="168">
        <v>18.3247</v>
      </c>
      <c r="AS56" s="168">
        <v>-20.0121</v>
      </c>
      <c r="AT56" s="168">
        <v>-17.4147</v>
      </c>
      <c r="AU56" s="168">
        <v>-17.711099999999998</v>
      </c>
      <c r="AV56" s="168">
        <v>12.239100000000001</v>
      </c>
      <c r="AW56" s="168">
        <v>11.421799999999999</v>
      </c>
      <c r="AX56" s="168">
        <v>-15.2713</v>
      </c>
      <c r="AY56" s="168">
        <v>-12.994</v>
      </c>
      <c r="AZ56" s="168">
        <v>30.943100000000001</v>
      </c>
      <c r="BA56" s="168">
        <v>34.520299999999999</v>
      </c>
      <c r="BB56" s="168">
        <v>-7.2179000000000002</v>
      </c>
      <c r="BC56" s="168">
        <v>4.9061000000000003</v>
      </c>
      <c r="BD56" s="168">
        <v>-2.9</v>
      </c>
      <c r="BE56" s="168">
        <v>-2.9</v>
      </c>
      <c r="BF56" s="168">
        <v>-17.071200000000001</v>
      </c>
      <c r="BG56" s="168">
        <v>-16.9239</v>
      </c>
      <c r="BH56" s="168">
        <v>-1.2692000000000001</v>
      </c>
      <c r="BI56" s="169"/>
      <c r="BJ56" s="168">
        <v>-4.7572000000000001</v>
      </c>
      <c r="BK56" s="168">
        <v>-0.50860000000000005</v>
      </c>
      <c r="BL56" s="169"/>
      <c r="BM56" s="168">
        <v>-7.7000000000000002E-3</v>
      </c>
      <c r="BN56" s="168">
        <v>-124.5155</v>
      </c>
      <c r="BO56" s="168">
        <v>26.215399999999999</v>
      </c>
      <c r="BP56" s="168">
        <v>26.184899999999999</v>
      </c>
      <c r="BQ56" s="168">
        <v>-21.673300000000001</v>
      </c>
      <c r="BR56" s="168">
        <v>-235.76840000000001</v>
      </c>
      <c r="BS56" s="169"/>
      <c r="BT56" s="169"/>
      <c r="BU56" s="169"/>
      <c r="BV56" s="168">
        <v>14.0113</v>
      </c>
      <c r="BW56" s="168">
        <v>11.64</v>
      </c>
      <c r="BX56" s="169"/>
      <c r="BY56" s="168">
        <v>-10.89</v>
      </c>
      <c r="BZ56" s="168">
        <v>-2.4</v>
      </c>
      <c r="CA56" s="168">
        <v>-13.525499999999999</v>
      </c>
      <c r="CB56" s="168">
        <v>-13.6594</v>
      </c>
      <c r="CC56" s="168">
        <v>22.9209</v>
      </c>
      <c r="CD56" s="168">
        <v>21.584199999999999</v>
      </c>
      <c r="CE56" s="168">
        <v>-2.2292000000000001</v>
      </c>
      <c r="CF56" s="168">
        <v>-25.903700000000001</v>
      </c>
      <c r="CG56" s="168">
        <v>-26.1707</v>
      </c>
      <c r="CH56" s="168">
        <v>-5.4269999999999996</v>
      </c>
      <c r="CI56" s="169"/>
      <c r="CJ56" s="169"/>
      <c r="CK56" s="169"/>
      <c r="CL56" s="168">
        <v>-15</v>
      </c>
      <c r="CM56" s="168">
        <v>-14.4</v>
      </c>
      <c r="CN56" s="168">
        <v>-2.0699999999999998</v>
      </c>
      <c r="CO56" s="168">
        <v>8.6620000000000008</v>
      </c>
      <c r="CP56" s="168">
        <v>8.6951999999999998</v>
      </c>
      <c r="CQ56" s="168">
        <v>7.4871999999999996</v>
      </c>
      <c r="CR56" s="168">
        <v>43.268999999999998</v>
      </c>
      <c r="CS56" s="168">
        <v>43.853400000000001</v>
      </c>
      <c r="CT56" s="168">
        <v>-27.366299999999999</v>
      </c>
      <c r="CU56" s="168">
        <v>-21.247900000000001</v>
      </c>
      <c r="CV56" s="168">
        <v>-29.115100000000002</v>
      </c>
      <c r="CW56" s="168">
        <v>3.2911999999999999</v>
      </c>
      <c r="CX56" s="168">
        <v>23.25</v>
      </c>
      <c r="CY56" s="168">
        <v>8.5399999999999991</v>
      </c>
      <c r="CZ56" s="168">
        <v>15.317399999999999</v>
      </c>
      <c r="DA56" s="168">
        <v>15.335100000000001</v>
      </c>
      <c r="DB56" s="168">
        <v>-7.79</v>
      </c>
      <c r="DC56" s="168">
        <v>-7.992</v>
      </c>
      <c r="DD56" s="169"/>
      <c r="DE56" s="169"/>
      <c r="DF56" s="168">
        <v>27.9985</v>
      </c>
      <c r="DG56" s="168">
        <v>-10.575900000000001</v>
      </c>
      <c r="DH56" s="168">
        <v>-3.9554</v>
      </c>
      <c r="DI56" s="168">
        <v>-13.7</v>
      </c>
      <c r="DJ56" s="168">
        <v>-13.5</v>
      </c>
      <c r="DK56" s="168">
        <v>-4.8413000000000004</v>
      </c>
      <c r="DL56" s="168">
        <v>-2.0571000000000002</v>
      </c>
      <c r="DM56" s="168">
        <v>3.9478</v>
      </c>
      <c r="DN56" s="168">
        <v>3.9022999999999999</v>
      </c>
      <c r="DO56" s="168">
        <v>-1.98</v>
      </c>
      <c r="DP56" s="168">
        <v>-1.32</v>
      </c>
      <c r="DQ56" s="168">
        <v>9.8734999999999999</v>
      </c>
      <c r="DR56" s="168">
        <v>-28.8491</v>
      </c>
      <c r="DS56" s="168">
        <v>-14.35</v>
      </c>
      <c r="DT56" s="168">
        <v>-14.54</v>
      </c>
      <c r="DU56" s="168">
        <v>35</v>
      </c>
      <c r="DV56" s="168">
        <v>16</v>
      </c>
      <c r="DW56" s="168">
        <v>-30.690899999999999</v>
      </c>
      <c r="DX56" s="168">
        <v>-15.1364</v>
      </c>
      <c r="DY56" s="168">
        <v>-22.494299999999999</v>
      </c>
      <c r="DZ56" s="168">
        <v>-21.318200000000001</v>
      </c>
      <c r="EA56" s="169"/>
      <c r="EB56" s="168">
        <v>-15.308199999999999</v>
      </c>
      <c r="EC56" s="168">
        <v>-22.2681</v>
      </c>
      <c r="ED56" s="168">
        <v>-22.247299999999999</v>
      </c>
      <c r="EE56" s="168">
        <v>-11.186299999999999</v>
      </c>
      <c r="EF56" s="168">
        <v>-15.787800000000001</v>
      </c>
      <c r="EG56" s="168">
        <v>-12.06</v>
      </c>
      <c r="EH56" s="168">
        <v>-72.990899999999996</v>
      </c>
      <c r="EI56" s="168">
        <v>-13.0007</v>
      </c>
      <c r="EJ56" s="169"/>
      <c r="EK56" s="168">
        <v>-9.4541000000000004</v>
      </c>
      <c r="EL56" s="168">
        <v>-8.8895</v>
      </c>
      <c r="EM56" s="168">
        <v>0</v>
      </c>
      <c r="EN56" s="168">
        <v>-14.616</v>
      </c>
      <c r="EO56" s="168">
        <v>-14.2394</v>
      </c>
      <c r="EP56" s="168">
        <v>3.0880000000000001</v>
      </c>
      <c r="EQ56" s="168">
        <v>-19.678599999999999</v>
      </c>
      <c r="ER56" s="169"/>
      <c r="ES56" s="168">
        <v>-1.7977000000000001</v>
      </c>
      <c r="ET56" s="168">
        <v>6.38</v>
      </c>
      <c r="EU56" s="168">
        <v>-12.27</v>
      </c>
      <c r="EV56" s="168">
        <v>0.6</v>
      </c>
      <c r="EW56" s="168">
        <v>3.7336</v>
      </c>
      <c r="EX56" s="168">
        <v>-21.385899999999999</v>
      </c>
      <c r="EY56" s="168">
        <v>-8.3794000000000004</v>
      </c>
      <c r="EZ56" s="168">
        <v>-8.6175999999999995</v>
      </c>
      <c r="FA56" s="168">
        <v>6.8472999999999997</v>
      </c>
      <c r="FB56" s="168">
        <v>1.1108</v>
      </c>
      <c r="FC56" s="168">
        <v>-15.506500000000001</v>
      </c>
      <c r="FD56" s="168">
        <v>4.2645999999999997</v>
      </c>
      <c r="FE56" s="169"/>
      <c r="FF56" s="168">
        <v>3.9318</v>
      </c>
      <c r="FG56" s="168">
        <v>2.4956</v>
      </c>
      <c r="FH56" s="168">
        <v>4.0130999999999997</v>
      </c>
      <c r="FI56" s="168">
        <v>2.6499000000000001</v>
      </c>
      <c r="FJ56" s="168">
        <v>4.1863999999999999</v>
      </c>
      <c r="FK56" s="168">
        <v>3.8515000000000001</v>
      </c>
      <c r="FL56" s="168">
        <v>4.0189000000000004</v>
      </c>
      <c r="FM56" s="168">
        <v>1.4493</v>
      </c>
      <c r="FN56" s="168">
        <v>1.5007999999999999</v>
      </c>
      <c r="FO56" s="168">
        <v>1.7186999999999999</v>
      </c>
      <c r="FP56" s="168">
        <v>28.861000000000001</v>
      </c>
      <c r="FQ56" s="168">
        <v>21.407800000000002</v>
      </c>
      <c r="FR56" s="168">
        <v>-18.920000000000002</v>
      </c>
      <c r="FS56" s="168">
        <v>-2.2170000000000001</v>
      </c>
      <c r="FT56" s="168">
        <v>0.19070000000000001</v>
      </c>
      <c r="FU56" s="168">
        <v>1.59</v>
      </c>
      <c r="FV56" s="168">
        <v>0.67</v>
      </c>
      <c r="FW56" s="168">
        <v>-21.618300000000001</v>
      </c>
      <c r="FX56" s="169"/>
      <c r="FY56" s="168">
        <v>2.988</v>
      </c>
      <c r="FZ56" s="168">
        <v>0.67200000000000004</v>
      </c>
      <c r="GA56" s="169"/>
      <c r="GB56" s="168">
        <v>19.27</v>
      </c>
      <c r="GC56" s="168">
        <v>-39.982199999999999</v>
      </c>
      <c r="GD56" s="168">
        <v>-10.86</v>
      </c>
      <c r="GE56" s="168">
        <v>-1.6</v>
      </c>
      <c r="GF56" s="168">
        <v>20.851800000000001</v>
      </c>
      <c r="GG56" s="169"/>
      <c r="GH56" s="168">
        <v>21.292000000000002</v>
      </c>
      <c r="GI56" s="168">
        <v>-5.0122999999999998</v>
      </c>
      <c r="GJ56" s="168">
        <v>-5.3977000000000004</v>
      </c>
      <c r="GK56" s="168">
        <v>2.3742999999999999</v>
      </c>
      <c r="GL56" s="169"/>
      <c r="GM56" s="169"/>
      <c r="GN56" s="169"/>
      <c r="GO56" s="168">
        <v>-8.8443000000000005</v>
      </c>
      <c r="GP56" s="168">
        <v>1.3373999999999999</v>
      </c>
      <c r="GQ56" s="168">
        <v>-22.771999999999998</v>
      </c>
      <c r="GR56" s="168">
        <v>-6.4076000000000004</v>
      </c>
      <c r="GS56" s="168">
        <v>-6.8216999999999999</v>
      </c>
      <c r="GT56" s="169"/>
      <c r="GU56" s="168">
        <v>-10.1968</v>
      </c>
      <c r="GV56" s="168">
        <v>-9.3094999999999999</v>
      </c>
      <c r="GW56" s="168">
        <v>-4.5644</v>
      </c>
      <c r="GX56" s="168">
        <v>1.1711</v>
      </c>
      <c r="GY56" s="168">
        <v>6.0949</v>
      </c>
      <c r="GZ56" s="168">
        <v>6.1474000000000002</v>
      </c>
      <c r="HA56" s="168">
        <v>0</v>
      </c>
      <c r="HB56" s="168">
        <v>-12.4846</v>
      </c>
      <c r="HC56" s="168">
        <v>-9.6180000000000003</v>
      </c>
      <c r="HD56" s="168">
        <v>-5.87</v>
      </c>
      <c r="HE56" s="168">
        <v>0</v>
      </c>
      <c r="HF56" s="168">
        <v>67.794700000000006</v>
      </c>
      <c r="HG56" s="168">
        <v>-4.3323</v>
      </c>
      <c r="HH56" s="168">
        <v>79.436000000000007</v>
      </c>
      <c r="HI56" s="168">
        <v>-7.3226000000000004</v>
      </c>
      <c r="HJ56" s="168">
        <v>44.563499999999998</v>
      </c>
      <c r="HK56" s="168">
        <v>-6.2243000000000004</v>
      </c>
      <c r="HL56" s="168">
        <v>-8.5714000000000006</v>
      </c>
      <c r="HM56" s="168">
        <v>0</v>
      </c>
      <c r="HN56" s="168">
        <v>0</v>
      </c>
      <c r="HO56" s="168">
        <v>32.281500000000001</v>
      </c>
      <c r="HP56" s="168">
        <v>29.338000000000001</v>
      </c>
      <c r="HQ56" s="168">
        <v>-12.050800000000001</v>
      </c>
      <c r="HR56" s="168">
        <v>-11.529</v>
      </c>
      <c r="HS56" s="168">
        <v>-2.5081000000000002</v>
      </c>
      <c r="HT56" s="168">
        <v>-2.7149000000000001</v>
      </c>
      <c r="HU56" s="168">
        <v>13.7</v>
      </c>
      <c r="HV56" s="168">
        <v>13.48</v>
      </c>
      <c r="HW56" s="168">
        <v>-24</v>
      </c>
      <c r="HX56" s="168">
        <v>-23.9</v>
      </c>
      <c r="HY56" s="168">
        <v>0.3342</v>
      </c>
      <c r="HZ56" s="168">
        <v>-10.72</v>
      </c>
      <c r="IA56" s="168">
        <v>70.954899999999995</v>
      </c>
      <c r="IB56" s="168">
        <v>21.177499999999998</v>
      </c>
      <c r="IC56" s="168">
        <v>21.084299999999999</v>
      </c>
      <c r="ID56" s="169"/>
      <c r="IE56" s="168">
        <v>-30.3</v>
      </c>
      <c r="IF56" s="168">
        <v>-4.0999999999999996</v>
      </c>
      <c r="IG56" s="168">
        <v>-4.5999999999999996</v>
      </c>
      <c r="IH56" s="168">
        <v>-18.006699999999999</v>
      </c>
      <c r="II56" s="169"/>
      <c r="IJ56" s="168">
        <v>-110.96210000000001</v>
      </c>
      <c r="IK56" s="169"/>
      <c r="IL56" s="168">
        <v>-261.72379999999998</v>
      </c>
      <c r="IM56" s="169"/>
      <c r="IN56" s="169"/>
      <c r="IO56" s="168">
        <v>103.4821</v>
      </c>
      <c r="IP56" s="168">
        <v>66.135999999999996</v>
      </c>
      <c r="IQ56" s="168">
        <v>144.8888</v>
      </c>
      <c r="IR56" s="168">
        <v>100.4388</v>
      </c>
      <c r="IS56" s="168">
        <v>30.240500000000001</v>
      </c>
      <c r="IT56" s="168">
        <v>19.900600000000001</v>
      </c>
      <c r="IU56" s="168">
        <v>22.427900000000001</v>
      </c>
      <c r="IV56" s="168">
        <v>-38.619</v>
      </c>
      <c r="IW56" s="168">
        <v>191.78800000000001</v>
      </c>
      <c r="IX56" s="168">
        <v>-202.22980000000001</v>
      </c>
      <c r="IY56" s="168">
        <v>-14.6533</v>
      </c>
      <c r="IZ56" s="168">
        <v>21.1189</v>
      </c>
      <c r="JA56" s="168">
        <v>-1.2634000000000001</v>
      </c>
      <c r="JB56" s="169"/>
      <c r="JC56" s="168">
        <v>-5.2</v>
      </c>
      <c r="JD56" s="168">
        <v>-0.496</v>
      </c>
      <c r="JE56" s="168">
        <v>-0.504</v>
      </c>
      <c r="JF56" s="168">
        <v>0</v>
      </c>
      <c r="JG56" s="168">
        <v>0.48</v>
      </c>
      <c r="JH56" s="168">
        <v>-0.82469999999999999</v>
      </c>
      <c r="JI56" s="168">
        <v>-6.0624000000000002</v>
      </c>
      <c r="JJ56" s="168">
        <v>4.1917</v>
      </c>
      <c r="JK56" s="168">
        <v>1.5E-3</v>
      </c>
      <c r="JL56" s="168">
        <v>-1.5</v>
      </c>
      <c r="JM56" s="168">
        <v>-3.4239999999999999</v>
      </c>
      <c r="JN56" s="168">
        <v>-3.3650000000000002</v>
      </c>
      <c r="JO56" s="168">
        <v>1.0206999999999999</v>
      </c>
      <c r="JP56" s="168">
        <v>1.0773999999999999</v>
      </c>
      <c r="JQ56" s="168">
        <v>4.58</v>
      </c>
      <c r="JR56" s="168">
        <v>4.0265000000000004</v>
      </c>
      <c r="JS56" s="168">
        <v>4.3117000000000001</v>
      </c>
      <c r="JT56" s="169"/>
      <c r="JU56" s="168">
        <v>16.5</v>
      </c>
      <c r="JV56" s="168">
        <v>7.3132000000000001</v>
      </c>
      <c r="JW56" s="168">
        <v>0.04</v>
      </c>
      <c r="JX56" s="169"/>
      <c r="JY56" s="168">
        <v>-2.8993000000000002</v>
      </c>
      <c r="JZ56" s="168">
        <v>-17.362200000000001</v>
      </c>
      <c r="KA56" s="168">
        <v>-17.851299999999998</v>
      </c>
      <c r="KB56" s="168">
        <v>0</v>
      </c>
      <c r="KC56" s="168">
        <v>13.2098</v>
      </c>
      <c r="KD56" s="168">
        <v>-13.3256</v>
      </c>
      <c r="KE56" s="168">
        <v>0</v>
      </c>
      <c r="KF56" s="168">
        <v>-8.6999999999999993</v>
      </c>
      <c r="KG56" s="168">
        <v>-5.2</v>
      </c>
      <c r="KH56" s="168">
        <v>84.354200000000006</v>
      </c>
      <c r="KI56" s="168">
        <v>-157.0669</v>
      </c>
    </row>
    <row r="57" spans="1:295" x14ac:dyDescent="0.3">
      <c r="A57" s="227" t="s">
        <v>816</v>
      </c>
      <c r="B57" s="227"/>
      <c r="C57" s="171">
        <v>3.6375000000000002</v>
      </c>
      <c r="D57" s="171">
        <v>4.1802000000000001</v>
      </c>
      <c r="E57" s="171">
        <v>-5.6116999999999999</v>
      </c>
      <c r="F57" s="171">
        <v>4.6999000000000004</v>
      </c>
      <c r="G57" s="171">
        <v>12.3255</v>
      </c>
      <c r="H57" s="171">
        <v>0</v>
      </c>
      <c r="I57" s="171">
        <v>19.828399999999998</v>
      </c>
      <c r="J57" s="171">
        <v>0</v>
      </c>
      <c r="K57" s="171">
        <v>27.109400000000001</v>
      </c>
      <c r="L57" s="171">
        <v>12.166600000000001</v>
      </c>
      <c r="M57" s="171">
        <v>0</v>
      </c>
      <c r="N57" s="171">
        <v>-6.66</v>
      </c>
      <c r="O57" s="171">
        <v>-8.8000000000000007</v>
      </c>
      <c r="P57" s="171">
        <v>8.8000000000000007</v>
      </c>
      <c r="Q57" s="171">
        <v>9.1080000000000005</v>
      </c>
      <c r="R57" s="171">
        <v>-2.2000000000000002</v>
      </c>
      <c r="S57" s="171">
        <v>4.4275000000000002</v>
      </c>
      <c r="T57" s="171">
        <v>-5.9992000000000001</v>
      </c>
      <c r="U57" s="171">
        <v>8.7509999999999994</v>
      </c>
      <c r="V57" s="171">
        <v>8.8987999999999996</v>
      </c>
      <c r="W57" s="171">
        <v>14.935499999999999</v>
      </c>
      <c r="X57" s="171">
        <v>4.0713999999999997</v>
      </c>
      <c r="Y57" s="171">
        <v>0.19639999999999999</v>
      </c>
      <c r="Z57" s="171">
        <v>2.6105999999999998</v>
      </c>
      <c r="AA57" s="171">
        <v>0</v>
      </c>
      <c r="AB57" s="171">
        <v>-0.35589999999999999</v>
      </c>
      <c r="AC57" s="171">
        <v>0</v>
      </c>
      <c r="AD57" s="171">
        <v>-3.9E-2</v>
      </c>
      <c r="AE57" s="171">
        <v>5.23</v>
      </c>
      <c r="AF57" s="171">
        <v>4.4400000000000004</v>
      </c>
      <c r="AG57" s="171">
        <v>2.2000000000000002</v>
      </c>
      <c r="AH57" s="171">
        <v>0.44700000000000001</v>
      </c>
      <c r="AI57" s="171">
        <v>0.28799999999999998</v>
      </c>
      <c r="AJ57" s="171">
        <v>0</v>
      </c>
      <c r="AK57" s="171">
        <v>-8.6999999999999993</v>
      </c>
      <c r="AL57" s="171">
        <v>-10</v>
      </c>
      <c r="AM57" s="171">
        <v>-1.88</v>
      </c>
      <c r="AN57" s="171">
        <v>-1.85</v>
      </c>
      <c r="AO57" s="171">
        <v>9.9521999999999995</v>
      </c>
      <c r="AP57" s="171">
        <v>3.4725000000000001</v>
      </c>
      <c r="AQ57" s="171">
        <v>27.337299999999999</v>
      </c>
      <c r="AR57" s="171">
        <v>31.130500000000001</v>
      </c>
      <c r="AS57" s="171">
        <v>-8.3607999999999993</v>
      </c>
      <c r="AT57" s="171">
        <v>-6.2961</v>
      </c>
      <c r="AU57" s="171">
        <v>-5.8982999999999999</v>
      </c>
      <c r="AV57" s="171">
        <v>23.554600000000001</v>
      </c>
      <c r="AW57" s="171">
        <v>27.015699999999999</v>
      </c>
      <c r="AX57" s="171">
        <v>-11.5205</v>
      </c>
      <c r="AY57" s="171">
        <v>-8.7073</v>
      </c>
      <c r="AZ57" s="171">
        <v>44.835299999999997</v>
      </c>
      <c r="BA57" s="171">
        <v>44.145299999999999</v>
      </c>
      <c r="BB57" s="171">
        <v>59.222499999999997</v>
      </c>
      <c r="BC57" s="171">
        <v>11.2681</v>
      </c>
      <c r="BD57" s="171">
        <v>-1.8</v>
      </c>
      <c r="BE57" s="171">
        <v>-1.7</v>
      </c>
      <c r="BF57" s="171">
        <v>-17.071200000000001</v>
      </c>
      <c r="BG57" s="171">
        <v>-16.9239</v>
      </c>
      <c r="BH57" s="171">
        <v>-1.2692000000000001</v>
      </c>
      <c r="BI57" s="171">
        <v>0</v>
      </c>
      <c r="BJ57" s="171">
        <v>7.1913</v>
      </c>
      <c r="BK57" s="171">
        <v>5.7095000000000002</v>
      </c>
      <c r="BL57" s="171">
        <v>6.4884000000000004</v>
      </c>
      <c r="BM57" s="171">
        <v>4.3495999999999997</v>
      </c>
      <c r="BN57" s="171">
        <v>-71.626900000000006</v>
      </c>
      <c r="BO57" s="171">
        <v>87.099800000000002</v>
      </c>
      <c r="BP57" s="171">
        <v>87.099800000000002</v>
      </c>
      <c r="BQ57" s="171">
        <v>-20.438400000000001</v>
      </c>
      <c r="BR57" s="171">
        <v>-85.619699999999995</v>
      </c>
      <c r="BS57" s="171">
        <v>0</v>
      </c>
      <c r="BT57" s="171">
        <v>0</v>
      </c>
      <c r="BU57" s="171">
        <v>0</v>
      </c>
      <c r="BV57" s="171">
        <v>38.111899999999999</v>
      </c>
      <c r="BW57" s="171">
        <v>16.170000000000002</v>
      </c>
      <c r="BX57" s="171">
        <v>0</v>
      </c>
      <c r="BY57" s="171">
        <v>0.97</v>
      </c>
      <c r="BZ57" s="171">
        <v>4.63</v>
      </c>
      <c r="CA57" s="171">
        <v>-10.9803</v>
      </c>
      <c r="CB57" s="171">
        <v>-10.176500000000001</v>
      </c>
      <c r="CC57" s="171">
        <v>44.855699999999999</v>
      </c>
      <c r="CD57" s="171">
        <v>42.9422</v>
      </c>
      <c r="CE57" s="171">
        <v>-2.1888999999999998</v>
      </c>
      <c r="CF57" s="171">
        <v>0.20050000000000001</v>
      </c>
      <c r="CG57" s="171">
        <v>-9.5100000000000004E-2</v>
      </c>
      <c r="CH57" s="171">
        <v>7.0705999999999998</v>
      </c>
      <c r="CI57" s="171">
        <v>0</v>
      </c>
      <c r="CJ57" s="171">
        <v>0</v>
      </c>
      <c r="CK57" s="171">
        <v>0</v>
      </c>
      <c r="CL57" s="171">
        <v>-0.1</v>
      </c>
      <c r="CM57" s="171">
        <v>-1.2</v>
      </c>
      <c r="CN57" s="171">
        <v>-1.76</v>
      </c>
      <c r="CO57" s="171">
        <v>29.339400000000001</v>
      </c>
      <c r="CP57" s="171">
        <v>28.886800000000001</v>
      </c>
      <c r="CQ57" s="171">
        <v>27.1936</v>
      </c>
      <c r="CR57" s="171">
        <v>65.639200000000002</v>
      </c>
      <c r="CS57" s="171">
        <v>66.168099999999995</v>
      </c>
      <c r="CT57" s="171">
        <v>-22.0702</v>
      </c>
      <c r="CU57" s="171">
        <v>-18.674199999999999</v>
      </c>
      <c r="CV57" s="171">
        <v>-17.9528</v>
      </c>
      <c r="CW57" s="171">
        <v>4.8105000000000002</v>
      </c>
      <c r="CX57" s="171">
        <v>38.72</v>
      </c>
      <c r="CY57" s="171">
        <v>17.05</v>
      </c>
      <c r="CZ57" s="171">
        <v>29.379899999999999</v>
      </c>
      <c r="DA57" s="171">
        <v>28.616299999999999</v>
      </c>
      <c r="DB57" s="171">
        <v>-6.65</v>
      </c>
      <c r="DC57" s="171">
        <v>-6.8079999999999998</v>
      </c>
      <c r="DD57" s="171">
        <v>0</v>
      </c>
      <c r="DE57" s="171">
        <v>0</v>
      </c>
      <c r="DF57" s="171">
        <v>32.2986</v>
      </c>
      <c r="DG57" s="171">
        <v>-8.8986999999999998</v>
      </c>
      <c r="DH57" s="171">
        <v>-3.3980000000000001</v>
      </c>
      <c r="DI57" s="171">
        <v>-13.7</v>
      </c>
      <c r="DJ57" s="171">
        <v>-13.5</v>
      </c>
      <c r="DK57" s="171">
        <v>-1.6345000000000001</v>
      </c>
      <c r="DL57" s="171">
        <v>8.7951999999999995</v>
      </c>
      <c r="DM57" s="171">
        <v>17.984400000000001</v>
      </c>
      <c r="DN57" s="171">
        <v>19.859300000000001</v>
      </c>
      <c r="DO57" s="171">
        <v>9.68</v>
      </c>
      <c r="DP57" s="171">
        <v>-1.32</v>
      </c>
      <c r="DQ57" s="171">
        <v>14.647500000000001</v>
      </c>
      <c r="DR57" s="171">
        <v>6.8954000000000004</v>
      </c>
      <c r="DS57" s="171">
        <v>-1.33</v>
      </c>
      <c r="DT57" s="171">
        <v>-1.4</v>
      </c>
      <c r="DU57" s="171">
        <v>40.72</v>
      </c>
      <c r="DV57" s="171">
        <v>26.87</v>
      </c>
      <c r="DW57" s="171">
        <v>4.6909000000000001</v>
      </c>
      <c r="DX57" s="171">
        <v>2.4636</v>
      </c>
      <c r="DY57" s="171">
        <v>-21.4785</v>
      </c>
      <c r="DZ57" s="171">
        <v>-19.790900000000001</v>
      </c>
      <c r="EA57" s="171">
        <v>48.318300000000001</v>
      </c>
      <c r="EB57" s="171">
        <v>21.007899999999999</v>
      </c>
      <c r="EC57" s="171">
        <v>11.2997</v>
      </c>
      <c r="ED57" s="171">
        <v>11.5937</v>
      </c>
      <c r="EE57" s="171">
        <v>7.1083999999999996</v>
      </c>
      <c r="EF57" s="171">
        <v>-0.50929999999999997</v>
      </c>
      <c r="EG57" s="171">
        <v>-9.2479999999999993</v>
      </c>
      <c r="EH57" s="171">
        <v>3.9630999999999998</v>
      </c>
      <c r="EI57" s="171">
        <v>9.3292999999999999</v>
      </c>
      <c r="EJ57" s="171">
        <v>0</v>
      </c>
      <c r="EK57" s="171">
        <v>-4.9188999999999998</v>
      </c>
      <c r="EL57" s="171">
        <v>-4.0260999999999996</v>
      </c>
      <c r="EM57" s="171">
        <v>13.6363</v>
      </c>
      <c r="EN57" s="171">
        <v>24.889500000000002</v>
      </c>
      <c r="EO57" s="171">
        <v>5.8715999999999999</v>
      </c>
      <c r="EP57" s="171">
        <v>31.76</v>
      </c>
      <c r="EQ57" s="171">
        <v>-19.678599999999999</v>
      </c>
      <c r="ER57" s="171">
        <v>-22.1706</v>
      </c>
      <c r="ES57" s="171">
        <v>8.4696999999999996</v>
      </c>
      <c r="ET57" s="171">
        <v>14.15</v>
      </c>
      <c r="EU57" s="171">
        <v>0</v>
      </c>
      <c r="EV57" s="171">
        <v>7.3</v>
      </c>
      <c r="EW57" s="171">
        <v>7.9309000000000003</v>
      </c>
      <c r="EX57" s="171">
        <v>11.565099999999999</v>
      </c>
      <c r="EY57" s="171">
        <v>-7.2438000000000002</v>
      </c>
      <c r="EZ57" s="171">
        <v>-7.2732000000000001</v>
      </c>
      <c r="FA57" s="171">
        <v>7.3680000000000003</v>
      </c>
      <c r="FB57" s="171">
        <v>11.0716</v>
      </c>
      <c r="FC57" s="171">
        <v>0</v>
      </c>
      <c r="FD57" s="171">
        <v>6.2855999999999996</v>
      </c>
      <c r="FE57" s="171">
        <v>0</v>
      </c>
      <c r="FF57" s="171">
        <v>6.0884</v>
      </c>
      <c r="FG57" s="171">
        <v>4.1691000000000003</v>
      </c>
      <c r="FH57" s="171">
        <v>4.6555999999999997</v>
      </c>
      <c r="FI57" s="171">
        <v>3.6373000000000002</v>
      </c>
      <c r="FJ57" s="171">
        <v>23.7788</v>
      </c>
      <c r="FK57" s="171">
        <v>24.113700000000001</v>
      </c>
      <c r="FL57" s="171">
        <v>10.0474</v>
      </c>
      <c r="FM57" s="171">
        <v>21.386800000000001</v>
      </c>
      <c r="FN57" s="171">
        <v>21.517499999999998</v>
      </c>
      <c r="FO57" s="171">
        <v>19.057200000000002</v>
      </c>
      <c r="FP57" s="171">
        <v>36.9405</v>
      </c>
      <c r="FQ57" s="171">
        <v>28.561199999999999</v>
      </c>
      <c r="FR57" s="171">
        <v>-18.149999999999999</v>
      </c>
      <c r="FS57" s="171">
        <v>-0.90410000000000001</v>
      </c>
      <c r="FT57" s="171">
        <v>0.28949999999999998</v>
      </c>
      <c r="FU57" s="171">
        <v>1.82</v>
      </c>
      <c r="FV57" s="171">
        <v>3.42</v>
      </c>
      <c r="FW57" s="171">
        <v>-19.063600000000001</v>
      </c>
      <c r="FX57" s="171">
        <v>2.5356999999999998</v>
      </c>
      <c r="FY57" s="171">
        <v>3.6840000000000002</v>
      </c>
      <c r="FZ57" s="171">
        <v>0.79200000000000004</v>
      </c>
      <c r="GA57" s="171">
        <v>4.2023999999999999</v>
      </c>
      <c r="GB57" s="171">
        <v>31.63</v>
      </c>
      <c r="GC57" s="171">
        <v>-16.277999999999999</v>
      </c>
      <c r="GD57" s="171">
        <v>3.7728999999999999</v>
      </c>
      <c r="GE57" s="171">
        <v>-0.28999999999999998</v>
      </c>
      <c r="GF57" s="171">
        <v>24.401900000000001</v>
      </c>
      <c r="GG57" s="171">
        <v>0</v>
      </c>
      <c r="GH57" s="171">
        <v>25.6706</v>
      </c>
      <c r="GI57" s="171">
        <v>-2.8073000000000001</v>
      </c>
      <c r="GJ57" s="171">
        <v>-2.9868999999999999</v>
      </c>
      <c r="GK57" s="171">
        <v>3.9830000000000001</v>
      </c>
      <c r="GL57" s="171">
        <v>6.9800000000000001E-2</v>
      </c>
      <c r="GM57" s="171">
        <v>0</v>
      </c>
      <c r="GN57" s="171">
        <v>-8.0835000000000008</v>
      </c>
      <c r="GO57" s="171">
        <v>3.0947</v>
      </c>
      <c r="GP57" s="171">
        <v>3.4512</v>
      </c>
      <c r="GQ57" s="171">
        <v>-17.8917</v>
      </c>
      <c r="GR57" s="171">
        <v>-6.0945999999999998</v>
      </c>
      <c r="GS57" s="171">
        <v>-6.3741000000000003</v>
      </c>
      <c r="GT57" s="171">
        <v>124.30159999999999</v>
      </c>
      <c r="GU57" s="171">
        <v>7.6683000000000003</v>
      </c>
      <c r="GV57" s="171">
        <v>-6.3342999999999998</v>
      </c>
      <c r="GW57" s="171">
        <v>9.1598000000000006</v>
      </c>
      <c r="GX57" s="171">
        <v>4.3692000000000002</v>
      </c>
      <c r="GY57" s="171">
        <v>8.9450000000000003</v>
      </c>
      <c r="GZ57" s="171">
        <v>9.0909999999999993</v>
      </c>
      <c r="HA57" s="171">
        <v>4.8550000000000004</v>
      </c>
      <c r="HB57" s="171">
        <v>7.7568000000000001</v>
      </c>
      <c r="HC57" s="171">
        <v>9.4014000000000006</v>
      </c>
      <c r="HD57" s="171">
        <v>2.5099999999999998</v>
      </c>
      <c r="HE57" s="171">
        <v>17.672699999999999</v>
      </c>
      <c r="HF57" s="171">
        <v>67.794700000000006</v>
      </c>
      <c r="HG57" s="171">
        <v>47.347000000000001</v>
      </c>
      <c r="HH57" s="171">
        <v>128.4539</v>
      </c>
      <c r="HI57" s="171">
        <v>-4.5279999999999996</v>
      </c>
      <c r="HJ57" s="171">
        <v>48.1952</v>
      </c>
      <c r="HK57" s="171">
        <v>0</v>
      </c>
      <c r="HL57" s="171">
        <v>0</v>
      </c>
      <c r="HM57" s="171">
        <v>0</v>
      </c>
      <c r="HN57" s="171">
        <v>0</v>
      </c>
      <c r="HO57" s="171">
        <v>43.394300000000001</v>
      </c>
      <c r="HP57" s="171">
        <v>29.338000000000001</v>
      </c>
      <c r="HQ57" s="171">
        <v>2.3250000000000002</v>
      </c>
      <c r="HR57" s="171">
        <v>2.9018000000000002</v>
      </c>
      <c r="HS57" s="171">
        <v>-1.7608999999999999</v>
      </c>
      <c r="HT57" s="171">
        <v>-1.3788</v>
      </c>
      <c r="HU57" s="171">
        <v>44.58</v>
      </c>
      <c r="HV57" s="171">
        <v>44.56</v>
      </c>
      <c r="HW57" s="171">
        <v>-20.100000000000001</v>
      </c>
      <c r="HX57" s="171">
        <v>-21</v>
      </c>
      <c r="HY57" s="171">
        <v>1.0556000000000001</v>
      </c>
      <c r="HZ57" s="171">
        <v>13.44</v>
      </c>
      <c r="IA57" s="171">
        <v>84.525899999999993</v>
      </c>
      <c r="IB57" s="171">
        <v>30.3081</v>
      </c>
      <c r="IC57" s="171">
        <v>30.0976</v>
      </c>
      <c r="ID57" s="171">
        <v>-11.4</v>
      </c>
      <c r="IE57" s="171">
        <v>-27.8</v>
      </c>
      <c r="IF57" s="171">
        <v>-0.8</v>
      </c>
      <c r="IG57" s="171">
        <v>-1.3</v>
      </c>
      <c r="IH57" s="171">
        <v>-16.833100000000002</v>
      </c>
      <c r="II57" s="171">
        <v>-16.463000000000001</v>
      </c>
      <c r="IJ57" s="171">
        <v>-104.37690000000001</v>
      </c>
      <c r="IK57" s="171">
        <v>-1.3171999999999999</v>
      </c>
      <c r="IL57" s="171">
        <v>-206.625</v>
      </c>
      <c r="IM57" s="171">
        <v>18.420400000000001</v>
      </c>
      <c r="IN57" s="171">
        <v>0</v>
      </c>
      <c r="IO57" s="171">
        <v>120.59690000000001</v>
      </c>
      <c r="IP57" s="171">
        <v>116.3917</v>
      </c>
      <c r="IQ57" s="171">
        <v>146.26580000000001</v>
      </c>
      <c r="IR57" s="171">
        <v>140.2457</v>
      </c>
      <c r="IS57" s="171">
        <v>56.511800000000001</v>
      </c>
      <c r="IT57" s="171">
        <v>28.9451</v>
      </c>
      <c r="IU57" s="171">
        <v>29.673999999999999</v>
      </c>
      <c r="IV57" s="171">
        <v>35.044199999999996</v>
      </c>
      <c r="IW57" s="171">
        <v>219.5026</v>
      </c>
      <c r="IX57" s="171">
        <v>-190.29480000000001</v>
      </c>
      <c r="IY57" s="171">
        <v>88.057900000000004</v>
      </c>
      <c r="IZ57" s="171">
        <v>39.381999999999998</v>
      </c>
      <c r="JA57" s="171">
        <v>0.3528</v>
      </c>
      <c r="JB57" s="171">
        <v>5.4589999999999996</v>
      </c>
      <c r="JC57" s="171">
        <v>-2.48</v>
      </c>
      <c r="JD57" s="171">
        <v>0.33700000000000002</v>
      </c>
      <c r="JE57" s="171">
        <v>0.32300000000000001</v>
      </c>
      <c r="JF57" s="171">
        <v>3.36</v>
      </c>
      <c r="JG57" s="171">
        <v>3.76</v>
      </c>
      <c r="JH57" s="171">
        <v>-0.44629999999999997</v>
      </c>
      <c r="JI57" s="171">
        <v>-4.2465999999999999</v>
      </c>
      <c r="JJ57" s="171">
        <v>5.5679999999999996</v>
      </c>
      <c r="JK57" s="171">
        <v>1.8753</v>
      </c>
      <c r="JL57" s="171">
        <v>2</v>
      </c>
      <c r="JM57" s="171">
        <v>2.081</v>
      </c>
      <c r="JN57" s="171">
        <v>0.71099999999999997</v>
      </c>
      <c r="JO57" s="171">
        <v>3.3769999999999998</v>
      </c>
      <c r="JP57" s="171">
        <v>3.895</v>
      </c>
      <c r="JQ57" s="171">
        <v>5.8894000000000002</v>
      </c>
      <c r="JR57" s="171">
        <v>4.9043999999999999</v>
      </c>
      <c r="JS57" s="171">
        <v>5.3112000000000004</v>
      </c>
      <c r="JT57" s="171">
        <v>0</v>
      </c>
      <c r="JU57" s="171">
        <v>23.1</v>
      </c>
      <c r="JV57" s="171">
        <v>8.3904999999999994</v>
      </c>
      <c r="JW57" s="171">
        <v>1.56</v>
      </c>
      <c r="JX57" s="171">
        <v>0</v>
      </c>
      <c r="JY57" s="171">
        <v>4.1379999999999999</v>
      </c>
      <c r="JZ57" s="171">
        <v>-12.4056</v>
      </c>
      <c r="KA57" s="171">
        <v>-12.8719</v>
      </c>
      <c r="KB57" s="171">
        <v>8.4850999999999992</v>
      </c>
      <c r="KC57" s="171">
        <v>17.123200000000001</v>
      </c>
      <c r="KD57" s="171">
        <v>-7.0473999999999997</v>
      </c>
      <c r="KE57" s="171">
        <v>2.6798000000000002</v>
      </c>
      <c r="KF57" s="171">
        <v>-4.4000000000000004</v>
      </c>
      <c r="KG57" s="171">
        <v>0</v>
      </c>
      <c r="KH57" s="171">
        <v>86.290899999999993</v>
      </c>
      <c r="KI57" s="171">
        <v>-72.359700000000004</v>
      </c>
    </row>
    <row r="58" spans="1:295" x14ac:dyDescent="0.3">
      <c r="A58" s="227" t="s">
        <v>817</v>
      </c>
      <c r="B58" s="227"/>
      <c r="C58" s="171">
        <v>0.95960000000000001</v>
      </c>
      <c r="D58" s="171">
        <v>0.7319</v>
      </c>
      <c r="E58" s="171">
        <v>-9.8834</v>
      </c>
      <c r="F58" s="171">
        <v>1.6773</v>
      </c>
      <c r="G58" s="171">
        <v>8.2306000000000008</v>
      </c>
      <c r="H58" s="171">
        <v>0</v>
      </c>
      <c r="I58" s="171">
        <v>11.702400000000001</v>
      </c>
      <c r="J58" s="171">
        <v>0</v>
      </c>
      <c r="K58" s="171">
        <v>8.9941999999999993</v>
      </c>
      <c r="L58" s="171">
        <v>2.8788999999999998</v>
      </c>
      <c r="M58" s="171">
        <v>0</v>
      </c>
      <c r="N58" s="171">
        <v>-26.64</v>
      </c>
      <c r="O58" s="171">
        <v>-30.8</v>
      </c>
      <c r="P58" s="171">
        <v>-13.2</v>
      </c>
      <c r="Q58" s="171">
        <v>1.6559999999999999</v>
      </c>
      <c r="R58" s="171">
        <v>-19.8</v>
      </c>
      <c r="S58" s="171">
        <v>2.1465999999999998</v>
      </c>
      <c r="T58" s="171">
        <v>-14.381600000000001</v>
      </c>
      <c r="U58" s="171">
        <v>2.4979</v>
      </c>
      <c r="V58" s="171">
        <v>2.3328000000000002</v>
      </c>
      <c r="W58" s="171">
        <v>4.5194999999999999</v>
      </c>
      <c r="X58" s="171">
        <v>1.9027000000000001</v>
      </c>
      <c r="Y58" s="171">
        <v>-1.8012999999999999</v>
      </c>
      <c r="Z58" s="171">
        <v>0.85489999999999999</v>
      </c>
      <c r="AA58" s="171">
        <v>0</v>
      </c>
      <c r="AB58" s="171">
        <v>-1.298</v>
      </c>
      <c r="AC58" s="171">
        <v>-1.002</v>
      </c>
      <c r="AD58" s="171">
        <v>-0.97499999999999998</v>
      </c>
      <c r="AE58" s="171">
        <v>3.036</v>
      </c>
      <c r="AF58" s="171">
        <v>-13.32</v>
      </c>
      <c r="AG58" s="171">
        <v>-26.4</v>
      </c>
      <c r="AH58" s="171">
        <v>-0.7</v>
      </c>
      <c r="AI58" s="171">
        <v>0.214</v>
      </c>
      <c r="AJ58" s="171">
        <v>0</v>
      </c>
      <c r="AK58" s="171">
        <v>-26.02</v>
      </c>
      <c r="AL58" s="171">
        <v>-10</v>
      </c>
      <c r="AM58" s="171">
        <v>-11.84</v>
      </c>
      <c r="AN58" s="171">
        <v>-11.91</v>
      </c>
      <c r="AO58" s="171">
        <v>3.4186999999999999</v>
      </c>
      <c r="AP58" s="171">
        <v>2.3161</v>
      </c>
      <c r="AQ58" s="171">
        <v>14.8757</v>
      </c>
      <c r="AR58" s="171">
        <v>16.3384</v>
      </c>
      <c r="AS58" s="171">
        <v>-22.307300000000001</v>
      </c>
      <c r="AT58" s="171">
        <v>-18.218399999999999</v>
      </c>
      <c r="AU58" s="171">
        <v>-18.073399999999999</v>
      </c>
      <c r="AV58" s="171">
        <v>-2.5190000000000001</v>
      </c>
      <c r="AW58" s="171">
        <v>-2.4615</v>
      </c>
      <c r="AX58" s="171">
        <v>-18.6203</v>
      </c>
      <c r="AY58" s="171">
        <v>-16.209099999999999</v>
      </c>
      <c r="AZ58" s="171">
        <v>14.8444</v>
      </c>
      <c r="BA58" s="171">
        <v>15.1884</v>
      </c>
      <c r="BB58" s="171">
        <v>-24.291</v>
      </c>
      <c r="BC58" s="171">
        <v>-1.0547</v>
      </c>
      <c r="BD58" s="171">
        <v>-7</v>
      </c>
      <c r="BE58" s="171">
        <v>-6.9</v>
      </c>
      <c r="BF58" s="171">
        <v>-27.955500000000001</v>
      </c>
      <c r="BG58" s="171">
        <v>-27.367999999999999</v>
      </c>
      <c r="BH58" s="171">
        <v>-2.9138999999999999</v>
      </c>
      <c r="BI58" s="171">
        <v>0</v>
      </c>
      <c r="BJ58" s="171">
        <v>-8.5653000000000006</v>
      </c>
      <c r="BK58" s="171">
        <v>-1.1775</v>
      </c>
      <c r="BL58" s="171">
        <v>0</v>
      </c>
      <c r="BM58" s="171">
        <v>-0.47749999999999998</v>
      </c>
      <c r="BN58" s="171">
        <v>-137.85210000000001</v>
      </c>
      <c r="BO58" s="171">
        <v>25.7881</v>
      </c>
      <c r="BP58" s="171">
        <v>25.9407</v>
      </c>
      <c r="BQ58" s="171">
        <v>-86.934700000000007</v>
      </c>
      <c r="BR58" s="171">
        <v>-235.76840000000001</v>
      </c>
      <c r="BS58" s="171">
        <v>0</v>
      </c>
      <c r="BT58" s="171">
        <v>0</v>
      </c>
      <c r="BU58" s="171">
        <v>0</v>
      </c>
      <c r="BV58" s="171">
        <v>7.1553000000000004</v>
      </c>
      <c r="BW58" s="171">
        <v>9.1300000000000008</v>
      </c>
      <c r="BX58" s="171">
        <v>0</v>
      </c>
      <c r="BY58" s="171">
        <v>-14.7</v>
      </c>
      <c r="BZ58" s="171">
        <v>-8.85</v>
      </c>
      <c r="CA58" s="171">
        <v>-34.6907</v>
      </c>
      <c r="CB58" s="171">
        <v>-34.288800000000002</v>
      </c>
      <c r="CC58" s="171">
        <v>19.651299999999999</v>
      </c>
      <c r="CD58" s="171">
        <v>17.550899999999999</v>
      </c>
      <c r="CE58" s="171">
        <v>-9.7561999999999998</v>
      </c>
      <c r="CF58" s="171">
        <v>-25.903700000000001</v>
      </c>
      <c r="CG58" s="171">
        <v>-26.1707</v>
      </c>
      <c r="CH58" s="171">
        <v>-8.4344999999999999</v>
      </c>
      <c r="CI58" s="171">
        <v>0</v>
      </c>
      <c r="CJ58" s="171">
        <v>0</v>
      </c>
      <c r="CK58" s="171">
        <v>0</v>
      </c>
      <c r="CL58" s="171">
        <v>-23.7</v>
      </c>
      <c r="CM58" s="171">
        <v>-22.4</v>
      </c>
      <c r="CN58" s="171">
        <v>-4.1399999999999997</v>
      </c>
      <c r="CO58" s="171">
        <v>6.3338999999999999</v>
      </c>
      <c r="CP58" s="171">
        <v>6.7869000000000002</v>
      </c>
      <c r="CQ58" s="171">
        <v>5.7114000000000003</v>
      </c>
      <c r="CR58" s="171">
        <v>33.832900000000002</v>
      </c>
      <c r="CS58" s="171">
        <v>34.101900000000001</v>
      </c>
      <c r="CT58" s="171">
        <v>-28.2667</v>
      </c>
      <c r="CU58" s="171">
        <v>-52.951500000000003</v>
      </c>
      <c r="CV58" s="171">
        <v>-30.419499999999999</v>
      </c>
      <c r="CW58" s="171">
        <v>2.1686999999999999</v>
      </c>
      <c r="CX58" s="171">
        <v>20.43</v>
      </c>
      <c r="CY58" s="171">
        <v>7.22</v>
      </c>
      <c r="CZ58" s="171">
        <v>15.317399999999999</v>
      </c>
      <c r="DA58" s="171">
        <v>15.335100000000001</v>
      </c>
      <c r="DB58" s="171">
        <v>-13.24</v>
      </c>
      <c r="DC58" s="171">
        <v>-13.32</v>
      </c>
      <c r="DD58" s="171">
        <v>0</v>
      </c>
      <c r="DE58" s="171">
        <v>0</v>
      </c>
      <c r="DF58" s="171">
        <v>-7.8952</v>
      </c>
      <c r="DG58" s="171">
        <v>-17.8508</v>
      </c>
      <c r="DH58" s="171">
        <v>-7.1681999999999997</v>
      </c>
      <c r="DI58" s="171">
        <v>-41</v>
      </c>
      <c r="DJ58" s="171">
        <v>-39</v>
      </c>
      <c r="DK58" s="171">
        <v>-5.4736000000000002</v>
      </c>
      <c r="DL58" s="171">
        <v>-3.7402000000000002</v>
      </c>
      <c r="DM58" s="171">
        <v>2.5284</v>
      </c>
      <c r="DN58" s="171">
        <v>1.8613</v>
      </c>
      <c r="DO58" s="171">
        <v>-3.35</v>
      </c>
      <c r="DP58" s="171">
        <v>-5.81</v>
      </c>
      <c r="DQ58" s="171">
        <v>7.2850000000000001</v>
      </c>
      <c r="DR58" s="171">
        <v>-33.426900000000003</v>
      </c>
      <c r="DS58" s="171">
        <v>-15.78</v>
      </c>
      <c r="DT58" s="171">
        <v>-16.02</v>
      </c>
      <c r="DU58" s="171">
        <v>16.53</v>
      </c>
      <c r="DV58" s="171">
        <v>-11.11</v>
      </c>
      <c r="DW58" s="171">
        <v>-33.4</v>
      </c>
      <c r="DX58" s="171">
        <v>-16.7455</v>
      </c>
      <c r="DY58" s="171">
        <v>-38.978900000000003</v>
      </c>
      <c r="DZ58" s="171">
        <v>-38.427300000000002</v>
      </c>
      <c r="EA58" s="171">
        <v>-10.498900000000001</v>
      </c>
      <c r="EB58" s="171">
        <v>-26.4709</v>
      </c>
      <c r="EC58" s="171">
        <v>-32.818800000000003</v>
      </c>
      <c r="ED58" s="171">
        <v>-32.5717</v>
      </c>
      <c r="EE58" s="171">
        <v>-21.1526</v>
      </c>
      <c r="EF58" s="171">
        <v>-29.388200000000001</v>
      </c>
      <c r="EG58" s="171">
        <v>-13.769</v>
      </c>
      <c r="EH58" s="171">
        <v>-76.534000000000006</v>
      </c>
      <c r="EI58" s="171">
        <v>-48.303400000000003</v>
      </c>
      <c r="EJ58" s="171">
        <v>0</v>
      </c>
      <c r="EK58" s="171">
        <v>-15.2438</v>
      </c>
      <c r="EL58" s="171">
        <v>-14.648899999999999</v>
      </c>
      <c r="EM58" s="171">
        <v>0</v>
      </c>
      <c r="EN58" s="171">
        <v>-14.616</v>
      </c>
      <c r="EO58" s="171">
        <v>-14.2394</v>
      </c>
      <c r="EP58" s="171">
        <v>-32.26</v>
      </c>
      <c r="EQ58" s="171">
        <v>-35.360399999999998</v>
      </c>
      <c r="ER58" s="171">
        <v>-35.242899999999999</v>
      </c>
      <c r="ES58" s="171">
        <v>-9.6907999999999994</v>
      </c>
      <c r="ET58" s="171">
        <v>-22.05</v>
      </c>
      <c r="EU58" s="171">
        <v>-13.07</v>
      </c>
      <c r="EV58" s="171">
        <v>-1.2</v>
      </c>
      <c r="EW58" s="171">
        <v>2.7086999999999999</v>
      </c>
      <c r="EX58" s="171">
        <v>-21.385899999999999</v>
      </c>
      <c r="EY58" s="171">
        <v>-10.9145</v>
      </c>
      <c r="EZ58" s="171">
        <v>-10.9382</v>
      </c>
      <c r="FA58" s="171">
        <v>1.0287999999999999</v>
      </c>
      <c r="FB58" s="171">
        <v>-12.6852</v>
      </c>
      <c r="FC58" s="171">
        <v>-22.421500000000002</v>
      </c>
      <c r="FD58" s="171">
        <v>3.9110999999999998</v>
      </c>
      <c r="FE58" s="171">
        <v>0</v>
      </c>
      <c r="FF58" s="171">
        <v>3.7488999999999999</v>
      </c>
      <c r="FG58" s="171">
        <v>0</v>
      </c>
      <c r="FH58" s="171">
        <v>0</v>
      </c>
      <c r="FI58" s="171">
        <v>0</v>
      </c>
      <c r="FJ58" s="171">
        <v>2.5118</v>
      </c>
      <c r="FK58" s="171">
        <v>1.8420000000000001</v>
      </c>
      <c r="FL58" s="171">
        <v>-26.9605</v>
      </c>
      <c r="FM58" s="171">
        <v>1.1833</v>
      </c>
      <c r="FN58" s="171">
        <v>1.0785</v>
      </c>
      <c r="FO58" s="171">
        <v>-20.2394</v>
      </c>
      <c r="FP58" s="171">
        <v>0</v>
      </c>
      <c r="FQ58" s="171">
        <v>18.8931</v>
      </c>
      <c r="FR58" s="171">
        <v>-25.45</v>
      </c>
      <c r="FS58" s="171">
        <v>-3.4072</v>
      </c>
      <c r="FT58" s="171">
        <v>0.1128</v>
      </c>
      <c r="FU58" s="171">
        <v>0.37</v>
      </c>
      <c r="FV58" s="171">
        <v>-0.3</v>
      </c>
      <c r="FW58" s="171">
        <v>-28.720800000000001</v>
      </c>
      <c r="FX58" s="171">
        <v>0</v>
      </c>
      <c r="FY58" s="171">
        <v>2.84</v>
      </c>
      <c r="FZ58" s="171">
        <v>-1.629</v>
      </c>
      <c r="GA58" s="171">
        <v>1.8472</v>
      </c>
      <c r="GB58" s="171">
        <v>16.04</v>
      </c>
      <c r="GC58" s="171">
        <v>-44.202199999999998</v>
      </c>
      <c r="GD58" s="171">
        <v>-22.5138</v>
      </c>
      <c r="GE58" s="171">
        <v>-2.15</v>
      </c>
      <c r="GF58" s="171">
        <v>12.812200000000001</v>
      </c>
      <c r="GG58" s="171">
        <v>0</v>
      </c>
      <c r="GH58" s="171">
        <v>16.912099999999999</v>
      </c>
      <c r="GI58" s="171">
        <v>-8.1312999999999995</v>
      </c>
      <c r="GJ58" s="171">
        <v>-8.6010000000000009</v>
      </c>
      <c r="GK58" s="171">
        <v>1.8293999999999999</v>
      </c>
      <c r="GL58" s="171">
        <v>6.9800000000000001E-2</v>
      </c>
      <c r="GM58" s="171">
        <v>0</v>
      </c>
      <c r="GN58" s="171">
        <v>-12.3695</v>
      </c>
      <c r="GO58" s="171">
        <v>-28.642600000000002</v>
      </c>
      <c r="GP58" s="171">
        <v>-1.2986</v>
      </c>
      <c r="GQ58" s="171">
        <v>-23.7241</v>
      </c>
      <c r="GR58" s="171">
        <v>-8.4285999999999994</v>
      </c>
      <c r="GS58" s="171">
        <v>-8.6631</v>
      </c>
      <c r="GT58" s="171">
        <v>70.028599999999997</v>
      </c>
      <c r="GU58" s="171">
        <v>-10.1968</v>
      </c>
      <c r="GV58" s="171">
        <v>-10.928599999999999</v>
      </c>
      <c r="GW58" s="171">
        <v>-12.034700000000001</v>
      </c>
      <c r="GX58" s="171">
        <v>1.1711</v>
      </c>
      <c r="GY58" s="171">
        <v>6.0949</v>
      </c>
      <c r="GZ58" s="171">
        <v>6.1474000000000002</v>
      </c>
      <c r="HA58" s="171">
        <v>0</v>
      </c>
      <c r="HB58" s="171">
        <v>-27.651800000000001</v>
      </c>
      <c r="HC58" s="171">
        <v>-26.2393</v>
      </c>
      <c r="HD58" s="171">
        <v>-25.14</v>
      </c>
      <c r="HE58" s="171">
        <v>-9.9011999999999993</v>
      </c>
      <c r="HF58" s="171">
        <v>-10.0626</v>
      </c>
      <c r="HG58" s="171">
        <v>-25.728200000000001</v>
      </c>
      <c r="HH58" s="171">
        <v>76.366799999999998</v>
      </c>
      <c r="HI58" s="171">
        <v>-49.643599999999999</v>
      </c>
      <c r="HJ58" s="171">
        <v>2.1867999999999999</v>
      </c>
      <c r="HK58" s="171">
        <v>-13.7971</v>
      </c>
      <c r="HL58" s="171">
        <v>-16.150300000000001</v>
      </c>
      <c r="HM58" s="171">
        <v>-11.7637</v>
      </c>
      <c r="HN58" s="171">
        <v>-13.718500000000001</v>
      </c>
      <c r="HO58" s="171">
        <v>0</v>
      </c>
      <c r="HP58" s="171">
        <v>0</v>
      </c>
      <c r="HQ58" s="171">
        <v>-15.539</v>
      </c>
      <c r="HR58" s="171">
        <v>-15.2973</v>
      </c>
      <c r="HS58" s="171">
        <v>-30.105399999999999</v>
      </c>
      <c r="HT58" s="171">
        <v>-29.637699999999999</v>
      </c>
      <c r="HU58" s="171">
        <v>7.53</v>
      </c>
      <c r="HV58" s="171">
        <v>8.08</v>
      </c>
      <c r="HW58" s="171">
        <v>-26.6</v>
      </c>
      <c r="HX58" s="171">
        <v>-26.8</v>
      </c>
      <c r="HY58" s="171">
        <v>0.19500000000000001</v>
      </c>
      <c r="HZ58" s="171">
        <v>-10.72</v>
      </c>
      <c r="IA58" s="171">
        <v>48.694000000000003</v>
      </c>
      <c r="IB58" s="171">
        <v>12.966900000000001</v>
      </c>
      <c r="IC58" s="171">
        <v>12.872</v>
      </c>
      <c r="ID58" s="171">
        <v>-19.5</v>
      </c>
      <c r="IE58" s="171">
        <v>-37.200000000000003</v>
      </c>
      <c r="IF58" s="171">
        <v>-17.8</v>
      </c>
      <c r="IG58" s="171">
        <v>-18.3</v>
      </c>
      <c r="IH58" s="171">
        <v>-18.319900000000001</v>
      </c>
      <c r="II58" s="171">
        <v>-18.281199999999998</v>
      </c>
      <c r="IJ58" s="171">
        <v>-203.42490000000001</v>
      </c>
      <c r="IK58" s="171">
        <v>-36.8367</v>
      </c>
      <c r="IL58" s="171">
        <v>-272.32279999999997</v>
      </c>
      <c r="IM58" s="171">
        <v>-24.873999999999999</v>
      </c>
      <c r="IN58" s="171">
        <v>0</v>
      </c>
      <c r="IO58" s="171">
        <v>53.307699999999997</v>
      </c>
      <c r="IP58" s="171">
        <v>44.027799999999999</v>
      </c>
      <c r="IQ58" s="171">
        <v>74.491500000000002</v>
      </c>
      <c r="IR58" s="171">
        <v>89.307900000000004</v>
      </c>
      <c r="IS58" s="171">
        <v>-26.128799999999998</v>
      </c>
      <c r="IT58" s="171">
        <v>10.644299999999999</v>
      </c>
      <c r="IU58" s="171">
        <v>5.9038000000000004</v>
      </c>
      <c r="IV58" s="171">
        <v>-47.186799999999998</v>
      </c>
      <c r="IW58" s="171">
        <v>77.468699999999998</v>
      </c>
      <c r="IX58" s="171">
        <v>-253.87450000000001</v>
      </c>
      <c r="IY58" s="171">
        <v>-33.631900000000002</v>
      </c>
      <c r="IZ58" s="171">
        <v>-73.150400000000005</v>
      </c>
      <c r="JA58" s="171">
        <v>-3.3264999999999998</v>
      </c>
      <c r="JB58" s="171">
        <v>3.2730000000000001</v>
      </c>
      <c r="JC58" s="171">
        <v>-8.24</v>
      </c>
      <c r="JD58" s="171">
        <v>-1.2330000000000001</v>
      </c>
      <c r="JE58" s="171">
        <v>-1.244</v>
      </c>
      <c r="JF58" s="171">
        <v>-2.56</v>
      </c>
      <c r="JG58" s="171">
        <v>-1.2</v>
      </c>
      <c r="JH58" s="171">
        <v>-3.839</v>
      </c>
      <c r="JI58" s="171">
        <v>-9.4315999999999995</v>
      </c>
      <c r="JJ58" s="171">
        <v>-0.78890000000000005</v>
      </c>
      <c r="JK58" s="171">
        <v>-2.4887000000000001</v>
      </c>
      <c r="JL58" s="171">
        <v>-2.5</v>
      </c>
      <c r="JM58" s="171">
        <v>-5.6459999999999999</v>
      </c>
      <c r="JN58" s="171">
        <v>-4.8380000000000001</v>
      </c>
      <c r="JO58" s="171">
        <v>0</v>
      </c>
      <c r="JP58" s="171">
        <v>0</v>
      </c>
      <c r="JQ58" s="171">
        <v>3.0659000000000001</v>
      </c>
      <c r="JR58" s="171">
        <v>2.3953000000000002</v>
      </c>
      <c r="JS58" s="171">
        <v>2.6743999999999999</v>
      </c>
      <c r="JT58" s="171">
        <v>0</v>
      </c>
      <c r="JU58" s="171">
        <v>12.7</v>
      </c>
      <c r="JV58" s="171">
        <v>2.2176999999999998</v>
      </c>
      <c r="JW58" s="171">
        <v>-0.15</v>
      </c>
      <c r="JX58" s="171">
        <v>0</v>
      </c>
      <c r="JY58" s="171">
        <v>-11.6647</v>
      </c>
      <c r="JZ58" s="171">
        <v>-21.2958</v>
      </c>
      <c r="KA58" s="171">
        <v>-23.700600000000001</v>
      </c>
      <c r="KB58" s="171">
        <v>-9.6171000000000006</v>
      </c>
      <c r="KC58" s="171">
        <v>8.2626000000000008</v>
      </c>
      <c r="KD58" s="171">
        <v>-19.856200000000001</v>
      </c>
      <c r="KE58" s="171">
        <v>-2.7884000000000002</v>
      </c>
      <c r="KF58" s="171">
        <v>-15.5</v>
      </c>
      <c r="KG58" s="171">
        <v>-9</v>
      </c>
      <c r="KH58" s="171">
        <v>21.3062</v>
      </c>
      <c r="KI58" s="171">
        <v>-171.0772</v>
      </c>
    </row>
    <row r="59" spans="1:295" x14ac:dyDescent="0.3">
      <c r="A59" s="227" t="s">
        <v>818</v>
      </c>
      <c r="B59" s="227"/>
      <c r="C59" s="171">
        <v>2.25524375</v>
      </c>
      <c r="D59" s="171">
        <v>2.4023812499999999</v>
      </c>
      <c r="E59" s="171">
        <v>-7.5871208333333335</v>
      </c>
      <c r="F59" s="171">
        <v>3.1143958333333335</v>
      </c>
      <c r="G59" s="171">
        <v>9.8838083333333326</v>
      </c>
      <c r="H59" s="171">
        <v>0</v>
      </c>
      <c r="I59" s="171">
        <v>14.842202083333333</v>
      </c>
      <c r="J59" s="171">
        <v>0</v>
      </c>
      <c r="K59" s="171">
        <v>16.832620833333333</v>
      </c>
      <c r="L59" s="171">
        <v>6.8434187499999997</v>
      </c>
      <c r="M59" s="171">
        <v>0</v>
      </c>
      <c r="N59" s="171">
        <v>-18.407499999999999</v>
      </c>
      <c r="O59" s="171">
        <v>-19.674285714285713</v>
      </c>
      <c r="P59" s="171">
        <v>-3.7529411764705882</v>
      </c>
      <c r="Q59" s="171">
        <v>4.0996097560975615</v>
      </c>
      <c r="R59" s="171">
        <v>-10.622857142857143</v>
      </c>
      <c r="S59" s="171">
        <v>3.3937041666666667</v>
      </c>
      <c r="T59" s="171">
        <v>-9.5185041666666663</v>
      </c>
      <c r="U59" s="171">
        <v>5.5892041666666668</v>
      </c>
      <c r="V59" s="171">
        <v>5.5095083333333337</v>
      </c>
      <c r="W59" s="171">
        <v>9.6729000000000003</v>
      </c>
      <c r="X59" s="171">
        <v>3.2443374999999999</v>
      </c>
      <c r="Y59" s="171">
        <v>-0.37267708333333333</v>
      </c>
      <c r="Z59" s="171">
        <v>2.1037270833333332</v>
      </c>
      <c r="AA59" s="171">
        <v>0</v>
      </c>
      <c r="AB59" s="171">
        <v>-0.84078125000000004</v>
      </c>
      <c r="AC59" s="171">
        <v>-0.42706250000000001</v>
      </c>
      <c r="AD59" s="171">
        <v>-0.38354545454545458</v>
      </c>
      <c r="AE59" s="171">
        <v>4.3475000000000001</v>
      </c>
      <c r="AF59" s="171">
        <v>-2.4975000000000001</v>
      </c>
      <c r="AG59" s="171">
        <v>-13.2</v>
      </c>
      <c r="AH59" s="171">
        <v>-0.13793749999999999</v>
      </c>
      <c r="AI59" s="171">
        <v>0.24870833333333336</v>
      </c>
      <c r="AJ59" s="171">
        <v>0</v>
      </c>
      <c r="AK59" s="171">
        <v>-16.523333333333333</v>
      </c>
      <c r="AL59" s="171">
        <v>-10</v>
      </c>
      <c r="AM59" s="171">
        <v>-7.5650000000000004</v>
      </c>
      <c r="AN59" s="171">
        <v>-7.6010416666666671</v>
      </c>
      <c r="AO59" s="171">
        <v>6.9367666666666672</v>
      </c>
      <c r="AP59" s="171">
        <v>2.85318125</v>
      </c>
      <c r="AQ59" s="171">
        <v>20.148406250000001</v>
      </c>
      <c r="AR59" s="171">
        <v>22.7541625</v>
      </c>
      <c r="AS59" s="171">
        <v>-14.983325000000001</v>
      </c>
      <c r="AT59" s="171">
        <v>-12.385633333333335</v>
      </c>
      <c r="AU59" s="171">
        <v>-11.934685416666667</v>
      </c>
      <c r="AV59" s="171">
        <v>6.9260000000000002</v>
      </c>
      <c r="AW59" s="171">
        <v>7.1619666666666664</v>
      </c>
      <c r="AX59" s="171">
        <v>-15.988577083333332</v>
      </c>
      <c r="AY59" s="171">
        <v>-13.320558333333333</v>
      </c>
      <c r="AZ59" s="171">
        <v>28.055170833333335</v>
      </c>
      <c r="BA59" s="171">
        <v>28.939872916666666</v>
      </c>
      <c r="BB59" s="171">
        <v>13.461689583333332</v>
      </c>
      <c r="BC59" s="171">
        <v>6.4546958333333331</v>
      </c>
      <c r="BD59" s="171">
        <v>-4.9437499999999996</v>
      </c>
      <c r="BE59" s="171">
        <v>-4.9437499999999996</v>
      </c>
      <c r="BF59" s="171">
        <v>-21.956306250000001</v>
      </c>
      <c r="BG59" s="171">
        <v>-21.680624999999999</v>
      </c>
      <c r="BH59" s="171">
        <v>-2.1074729166666666</v>
      </c>
      <c r="BI59" s="171">
        <v>0</v>
      </c>
      <c r="BJ59" s="171">
        <v>-0.63563958333333337</v>
      </c>
      <c r="BK59" s="171">
        <v>2.134629166666667</v>
      </c>
      <c r="BL59" s="171">
        <v>3.4812500000000002</v>
      </c>
      <c r="BM59" s="171">
        <v>1.72105</v>
      </c>
      <c r="BN59" s="171">
        <v>-109.19265</v>
      </c>
      <c r="BO59" s="171">
        <v>57.771516666666663</v>
      </c>
      <c r="BP59" s="171">
        <v>57.845270833333338</v>
      </c>
      <c r="BQ59" s="171">
        <v>-55.109091666666671</v>
      </c>
      <c r="BR59" s="171">
        <v>-150.94730625</v>
      </c>
      <c r="BS59" s="171">
        <v>0</v>
      </c>
      <c r="BT59" s="171">
        <v>0</v>
      </c>
      <c r="BU59" s="171">
        <v>0</v>
      </c>
      <c r="BV59" s="171">
        <v>23.396564999999999</v>
      </c>
      <c r="BW59" s="171">
        <v>12.86375</v>
      </c>
      <c r="BX59" s="171">
        <v>0</v>
      </c>
      <c r="BY59" s="171">
        <v>-6.5960416666666672</v>
      </c>
      <c r="BZ59" s="171">
        <v>-1.7091666666666667</v>
      </c>
      <c r="CA59" s="171">
        <v>-21.928489583333331</v>
      </c>
      <c r="CB59" s="171">
        <v>-21.576860416666669</v>
      </c>
      <c r="CC59" s="171">
        <v>27.346691666666665</v>
      </c>
      <c r="CD59" s="171">
        <v>25.572343750000002</v>
      </c>
      <c r="CE59" s="171">
        <v>-5.8642229166666668</v>
      </c>
      <c r="CF59" s="171">
        <v>-14.201041666666667</v>
      </c>
      <c r="CG59" s="171">
        <v>-14.225558333333334</v>
      </c>
      <c r="CH59" s="171">
        <v>-0.62432083333333332</v>
      </c>
      <c r="CI59" s="171">
        <v>0</v>
      </c>
      <c r="CJ59" s="171">
        <v>0</v>
      </c>
      <c r="CK59" s="171">
        <v>0</v>
      </c>
      <c r="CL59" s="171">
        <v>-11.547916666666667</v>
      </c>
      <c r="CM59" s="171">
        <v>-11.525</v>
      </c>
      <c r="CN59" s="171">
        <v>-2.8849999999999998</v>
      </c>
      <c r="CO59" s="171">
        <v>18.863564583333332</v>
      </c>
      <c r="CP59" s="171">
        <v>18.901020833333334</v>
      </c>
      <c r="CQ59" s="171">
        <v>17.365866666666665</v>
      </c>
      <c r="CR59" s="171">
        <v>52.564641666666667</v>
      </c>
      <c r="CS59" s="171">
        <v>52.866683333333327</v>
      </c>
      <c r="CT59" s="171">
        <v>-25.950464583333336</v>
      </c>
      <c r="CU59" s="171">
        <v>-37.633816666666668</v>
      </c>
      <c r="CV59" s="171">
        <v>-25.009845833333333</v>
      </c>
      <c r="CW59" s="171">
        <v>3.4644750000000002</v>
      </c>
      <c r="CX59" s="171">
        <v>28.892916666666668</v>
      </c>
      <c r="CY59" s="171">
        <v>11.775833333333333</v>
      </c>
      <c r="CZ59" s="171">
        <v>21.938464583333335</v>
      </c>
      <c r="DA59" s="171">
        <v>21.50370208333333</v>
      </c>
      <c r="DB59" s="171">
        <v>-10.168333333333335</v>
      </c>
      <c r="DC59" s="171">
        <v>-9.6754999999999995</v>
      </c>
      <c r="DD59" s="171">
        <v>0</v>
      </c>
      <c r="DE59" s="171">
        <v>0</v>
      </c>
      <c r="DF59" s="171">
        <v>16.142445833333333</v>
      </c>
      <c r="DG59" s="171">
        <v>-12.959668750000001</v>
      </c>
      <c r="DH59" s="171">
        <v>-5.3508062499999998</v>
      </c>
      <c r="DI59" s="171">
        <v>-30.53793103448276</v>
      </c>
      <c r="DJ59" s="171">
        <v>-30.731249999999999</v>
      </c>
      <c r="DK59" s="171">
        <v>-3.86538125</v>
      </c>
      <c r="DL59" s="171">
        <v>2.9335666666666667</v>
      </c>
      <c r="DM59" s="171">
        <v>10.745960416666668</v>
      </c>
      <c r="DN59" s="171">
        <v>11.38986875</v>
      </c>
      <c r="DO59" s="171">
        <v>3.4933333333333332</v>
      </c>
      <c r="DP59" s="171">
        <v>-3.2774999999999999</v>
      </c>
      <c r="DQ59" s="171">
        <v>10.982395833333333</v>
      </c>
      <c r="DR59" s="171">
        <v>-16.833479166666667</v>
      </c>
      <c r="DS59" s="171">
        <v>-11.88875</v>
      </c>
      <c r="DT59" s="171">
        <v>-12.038541666666665</v>
      </c>
      <c r="DU59" s="171">
        <v>33.319166666666668</v>
      </c>
      <c r="DV59" s="171">
        <v>6.6018749999999997</v>
      </c>
      <c r="DW59" s="171">
        <v>-18.205685416666665</v>
      </c>
      <c r="DX59" s="171">
        <v>-8.9780291666666656</v>
      </c>
      <c r="DY59" s="171">
        <v>-30.669162499999999</v>
      </c>
      <c r="DZ59" s="171">
        <v>-29.759474999999998</v>
      </c>
      <c r="EA59" s="171">
        <v>22.350781250000001</v>
      </c>
      <c r="EB59" s="171">
        <v>-3.932547916666667</v>
      </c>
      <c r="EC59" s="171">
        <v>-12.594970833333333</v>
      </c>
      <c r="ED59" s="171">
        <v>-12.323077083333333</v>
      </c>
      <c r="EE59" s="171">
        <v>-12.259077083333333</v>
      </c>
      <c r="EF59" s="171">
        <v>-19.208147916666665</v>
      </c>
      <c r="EG59" s="171">
        <v>-11.921312500000001</v>
      </c>
      <c r="EH59" s="171">
        <v>-34.437122916666667</v>
      </c>
      <c r="EI59" s="171">
        <v>-21.581827659574468</v>
      </c>
      <c r="EJ59" s="171">
        <v>0</v>
      </c>
      <c r="EK59" s="171">
        <v>-11.121329166666666</v>
      </c>
      <c r="EL59" s="171">
        <v>-10.19200625</v>
      </c>
      <c r="EM59" s="171">
        <v>5.4812688888888887</v>
      </c>
      <c r="EN59" s="171">
        <v>2.3619208333333335</v>
      </c>
      <c r="EO59" s="171">
        <v>-3.8263297297297298</v>
      </c>
      <c r="EP59" s="171">
        <v>-0.14316666666666666</v>
      </c>
      <c r="EQ59" s="171">
        <v>-26.788660416666666</v>
      </c>
      <c r="ER59" s="171">
        <v>-27.501410714285715</v>
      </c>
      <c r="ES59" s="171">
        <v>1.0242562500000001</v>
      </c>
      <c r="ET59" s="171">
        <v>1.646046511627907</v>
      </c>
      <c r="EU59" s="171">
        <v>-10.171904761904761</v>
      </c>
      <c r="EV59" s="171">
        <v>0.73750000000000004</v>
      </c>
      <c r="EW59" s="171">
        <v>4.927975</v>
      </c>
      <c r="EX59" s="171">
        <v>-6.0393647058823534</v>
      </c>
      <c r="EY59" s="171">
        <v>-8.9430375000000009</v>
      </c>
      <c r="EZ59" s="171">
        <v>-9.0343229166666656</v>
      </c>
      <c r="FA59" s="171">
        <v>4.7786083333333336</v>
      </c>
      <c r="FB59" s="171">
        <v>2.6718541666666669</v>
      </c>
      <c r="FC59" s="171">
        <v>-11.676527083333333</v>
      </c>
      <c r="FD59" s="171">
        <v>5.3888354166666668</v>
      </c>
      <c r="FE59" s="171">
        <v>0</v>
      </c>
      <c r="FF59" s="171">
        <v>5.1251541666666673</v>
      </c>
      <c r="FG59" s="171">
        <v>1.0094145833333334</v>
      </c>
      <c r="FH59" s="171">
        <v>2.0307395833333333</v>
      </c>
      <c r="FI59" s="171">
        <v>0.2051068181818182</v>
      </c>
      <c r="FJ59" s="171">
        <v>12.782491666666665</v>
      </c>
      <c r="FK59" s="171">
        <v>12.628995833333335</v>
      </c>
      <c r="FL59" s="171">
        <v>-4.9853166666666668</v>
      </c>
      <c r="FM59" s="171">
        <v>11.05751875</v>
      </c>
      <c r="FN59" s="171">
        <v>11.059245833333334</v>
      </c>
      <c r="FO59" s="171">
        <v>-0.56763541666666673</v>
      </c>
      <c r="FP59" s="171">
        <v>23.825737837837838</v>
      </c>
      <c r="FQ59" s="171">
        <v>22.295360416666668</v>
      </c>
      <c r="FR59" s="171">
        <v>-21.185416666666669</v>
      </c>
      <c r="FS59" s="171">
        <v>-1.9892375</v>
      </c>
      <c r="FT59" s="171">
        <v>0.20792291666666665</v>
      </c>
      <c r="FU59" s="171">
        <v>1.1270833333333332</v>
      </c>
      <c r="FV59" s="171">
        <v>1.3656250000000001</v>
      </c>
      <c r="FW59" s="171">
        <v>-22.339737499999998</v>
      </c>
      <c r="FX59" s="171">
        <v>1.2385375000000001</v>
      </c>
      <c r="FY59" s="171">
        <v>3.3094791666666667</v>
      </c>
      <c r="FZ59" s="171">
        <v>0.10075000000000001</v>
      </c>
      <c r="GA59" s="171">
        <v>3.1818</v>
      </c>
      <c r="GB59" s="171">
        <v>24.089791666666667</v>
      </c>
      <c r="GC59" s="171">
        <v>-33.304647916666667</v>
      </c>
      <c r="GD59" s="171">
        <v>-10.749927083333333</v>
      </c>
      <c r="GE59" s="171">
        <v>-1.2656521739130435</v>
      </c>
      <c r="GF59" s="171">
        <v>18.179993750000001</v>
      </c>
      <c r="GG59" s="171">
        <v>0</v>
      </c>
      <c r="GH59" s="171">
        <v>21.032643902439027</v>
      </c>
      <c r="GI59" s="171">
        <v>-5.7392166666666666</v>
      </c>
      <c r="GJ59" s="171">
        <v>-5.9867613636363641</v>
      </c>
      <c r="GK59" s="171">
        <v>2.7628863636363636</v>
      </c>
      <c r="GL59" s="171">
        <v>6.9800000000000001E-2</v>
      </c>
      <c r="GM59" s="171">
        <v>0</v>
      </c>
      <c r="GN59" s="171">
        <v>-10.222823684210526</v>
      </c>
      <c r="GO59" s="171">
        <v>-12.025089583333333</v>
      </c>
      <c r="GP59" s="171">
        <v>0.74328125</v>
      </c>
      <c r="GQ59" s="171">
        <v>-20.335756521739132</v>
      </c>
      <c r="GR59" s="171">
        <v>-7.5616458333333334</v>
      </c>
      <c r="GS59" s="171">
        <v>-7.5721229166666673</v>
      </c>
      <c r="GT59" s="171">
        <v>96.605854545454548</v>
      </c>
      <c r="GU59" s="171">
        <v>-4.3560833333333333</v>
      </c>
      <c r="GV59" s="171">
        <v>-8.9223909090909093</v>
      </c>
      <c r="GW59" s="171">
        <v>-2.4196645833333337</v>
      </c>
      <c r="GX59" s="171">
        <v>2.4720086956521738</v>
      </c>
      <c r="GY59" s="171">
        <v>7.5032874999999999</v>
      </c>
      <c r="GZ59" s="171">
        <v>7.5524541666666671</v>
      </c>
      <c r="HA59" s="171">
        <v>1.9539522727272727</v>
      </c>
      <c r="HB59" s="171">
        <v>-10.573556249999999</v>
      </c>
      <c r="HC59" s="171">
        <v>-8.9827604166666664</v>
      </c>
      <c r="HD59" s="171">
        <v>-12.615625</v>
      </c>
      <c r="HE59" s="171">
        <v>6.56753125</v>
      </c>
      <c r="HF59" s="171">
        <v>25.894435416666667</v>
      </c>
      <c r="HG59" s="171">
        <v>10.451635416666665</v>
      </c>
      <c r="HH59" s="171">
        <v>92.084031249999995</v>
      </c>
      <c r="HI59" s="171">
        <v>-25.807783333333333</v>
      </c>
      <c r="HJ59" s="171">
        <v>26.074179166666667</v>
      </c>
      <c r="HK59" s="171">
        <v>-4.9789413043478268</v>
      </c>
      <c r="HL59" s="171">
        <v>-8.5064687499999998</v>
      </c>
      <c r="HM59" s="171">
        <v>-2.6123062500000001</v>
      </c>
      <c r="HN59" s="171">
        <v>-4.6007895833333334</v>
      </c>
      <c r="HO59" s="171">
        <v>16.973800000000001</v>
      </c>
      <c r="HP59" s="171">
        <v>18.379366666666666</v>
      </c>
      <c r="HQ59" s="171">
        <v>-10.82273125</v>
      </c>
      <c r="HR59" s="171">
        <v>-10.394829166666666</v>
      </c>
      <c r="HS59" s="171">
        <v>-15.296622916666667</v>
      </c>
      <c r="HT59" s="171">
        <v>-15.3004625</v>
      </c>
      <c r="HU59" s="171">
        <v>21.480208333333334</v>
      </c>
      <c r="HV59" s="171">
        <v>21.558125</v>
      </c>
      <c r="HW59" s="171">
        <v>-23.129166666666666</v>
      </c>
      <c r="HX59" s="171">
        <v>-23.270833333333332</v>
      </c>
      <c r="HY59" s="171">
        <v>0.54037291666666665</v>
      </c>
      <c r="HZ59" s="171">
        <v>-1.9083333333333334</v>
      </c>
      <c r="IA59" s="171">
        <v>67.952127659574472</v>
      </c>
      <c r="IB59" s="171">
        <v>23.347572916666667</v>
      </c>
      <c r="IC59" s="171">
        <v>23.29544375</v>
      </c>
      <c r="ID59" s="171">
        <v>-15.86</v>
      </c>
      <c r="IE59" s="171">
        <v>-31.518750000000001</v>
      </c>
      <c r="IF59" s="171">
        <v>-5.6291666666666673</v>
      </c>
      <c r="IG59" s="171">
        <v>-6.15625</v>
      </c>
      <c r="IH59" s="171">
        <v>-17.790523333333333</v>
      </c>
      <c r="II59" s="171">
        <v>-17.742207692307691</v>
      </c>
      <c r="IJ59" s="171">
        <v>-155.31007083333333</v>
      </c>
      <c r="IK59" s="171">
        <v>-17.559542222222223</v>
      </c>
      <c r="IL59" s="171">
        <v>-241.32912765957445</v>
      </c>
      <c r="IM59" s="171">
        <v>-16.091433333333331</v>
      </c>
      <c r="IN59" s="171">
        <v>0</v>
      </c>
      <c r="IO59" s="171">
        <v>84.035799999999995</v>
      </c>
      <c r="IP59" s="171">
        <v>82.713313043478266</v>
      </c>
      <c r="IQ59" s="171">
        <v>123.63917659574467</v>
      </c>
      <c r="IR59" s="171">
        <v>113.85980000000001</v>
      </c>
      <c r="IS59" s="171">
        <v>14.168689583333332</v>
      </c>
      <c r="IT59" s="171">
        <v>19.157443749999999</v>
      </c>
      <c r="IU59" s="171">
        <v>18.395912500000001</v>
      </c>
      <c r="IV59" s="171">
        <v>-13.591045833333332</v>
      </c>
      <c r="IW59" s="171">
        <v>147.57877916666666</v>
      </c>
      <c r="IX59" s="171">
        <v>-221.49170425531915</v>
      </c>
      <c r="IY59" s="171">
        <v>-3.7085416666666671</v>
      </c>
      <c r="IZ59" s="171">
        <v>8.8580291666666664</v>
      </c>
      <c r="JA59" s="171">
        <v>-1.7430416666666668</v>
      </c>
      <c r="JB59" s="171">
        <v>4.6122173913043483</v>
      </c>
      <c r="JC59" s="171">
        <v>-5.1883333333333335</v>
      </c>
      <c r="JD59" s="171">
        <v>-0.60833333333333328</v>
      </c>
      <c r="JE59" s="171">
        <v>-0.61695833333333339</v>
      </c>
      <c r="JF59" s="171">
        <v>0.12666666666666665</v>
      </c>
      <c r="JG59" s="171">
        <v>1.4850000000000001</v>
      </c>
      <c r="JH59" s="171">
        <v>-2.07516875</v>
      </c>
      <c r="JI59" s="171">
        <v>-7.2236229166666668</v>
      </c>
      <c r="JJ59" s="171">
        <v>2.3221750000000001</v>
      </c>
      <c r="JK59" s="171">
        <v>0.13892083333333335</v>
      </c>
      <c r="JL59" s="171">
        <v>-0.11666666666666667</v>
      </c>
      <c r="JM59" s="171">
        <v>-1.7554166666666668</v>
      </c>
      <c r="JN59" s="171">
        <v>-1.7680625000000001</v>
      </c>
      <c r="JO59" s="171">
        <v>2.2160380952380954</v>
      </c>
      <c r="JP59" s="171">
        <v>2.72953</v>
      </c>
      <c r="JQ59" s="171">
        <v>4.2167895833333331</v>
      </c>
      <c r="JR59" s="171">
        <v>3.7574333333333336</v>
      </c>
      <c r="JS59" s="171">
        <v>3.7113729166666669</v>
      </c>
      <c r="JT59" s="171">
        <v>0</v>
      </c>
      <c r="JU59" s="171">
        <v>17.03125</v>
      </c>
      <c r="JV59" s="171">
        <v>5.2574041666666673</v>
      </c>
      <c r="JW59" s="171">
        <v>0.65416666666666679</v>
      </c>
      <c r="JX59" s="171">
        <v>0</v>
      </c>
      <c r="JY59" s="171">
        <v>-2.2121666666666666</v>
      </c>
      <c r="JZ59" s="171">
        <v>-17.159429166666666</v>
      </c>
      <c r="KA59" s="171">
        <v>-18.874629166666669</v>
      </c>
      <c r="KB59" s="171">
        <v>0.12214999999999999</v>
      </c>
      <c r="KC59" s="171">
        <v>13.052204166666668</v>
      </c>
      <c r="KD59" s="171">
        <v>-13.79841875</v>
      </c>
      <c r="KE59" s="171">
        <v>0.23179047619047621</v>
      </c>
      <c r="KF59" s="171">
        <v>-9.15</v>
      </c>
      <c r="KG59" s="171">
        <v>-6.0250000000000004</v>
      </c>
      <c r="KH59" s="171">
        <v>54.34995</v>
      </c>
      <c r="KI59" s="171">
        <v>-122.67351041666666</v>
      </c>
    </row>
    <row r="60" spans="1:295" x14ac:dyDescent="0.3">
      <c r="A60" s="227" t="s">
        <v>2285</v>
      </c>
      <c r="B60" s="227"/>
      <c r="C60" s="159" t="s">
        <v>179</v>
      </c>
      <c r="D60" s="159" t="s">
        <v>179</v>
      </c>
      <c r="E60" s="159" t="s">
        <v>179</v>
      </c>
      <c r="F60" s="159" t="s">
        <v>179</v>
      </c>
      <c r="G60" s="159" t="s">
        <v>179</v>
      </c>
      <c r="H60" s="159" t="s">
        <v>2286</v>
      </c>
      <c r="I60" s="159" t="s">
        <v>179</v>
      </c>
      <c r="J60" s="159" t="s">
        <v>179</v>
      </c>
      <c r="K60" s="159" t="s">
        <v>2286</v>
      </c>
      <c r="L60" s="159" t="s">
        <v>179</v>
      </c>
      <c r="M60" s="159" t="s">
        <v>179</v>
      </c>
      <c r="N60" s="159" t="s">
        <v>179</v>
      </c>
      <c r="O60" s="159" t="s">
        <v>179</v>
      </c>
      <c r="P60" s="159" t="s">
        <v>179</v>
      </c>
      <c r="Q60" s="159" t="s">
        <v>179</v>
      </c>
      <c r="R60" s="159" t="s">
        <v>179</v>
      </c>
      <c r="S60" s="159" t="s">
        <v>179</v>
      </c>
      <c r="T60" s="159" t="s">
        <v>179</v>
      </c>
      <c r="U60" s="159" t="s">
        <v>179</v>
      </c>
      <c r="V60" s="159" t="s">
        <v>179</v>
      </c>
      <c r="W60" s="159" t="s">
        <v>179</v>
      </c>
      <c r="X60" s="159" t="s">
        <v>2286</v>
      </c>
      <c r="Y60" s="159" t="s">
        <v>2286</v>
      </c>
      <c r="Z60" s="159" t="s">
        <v>2286</v>
      </c>
      <c r="AA60" s="159" t="s">
        <v>179</v>
      </c>
      <c r="AB60" s="159" t="s">
        <v>2286</v>
      </c>
      <c r="AC60" s="159" t="s">
        <v>179</v>
      </c>
      <c r="AD60" s="159" t="s">
        <v>179</v>
      </c>
      <c r="AE60" s="159" t="s">
        <v>2286</v>
      </c>
      <c r="AF60" s="159" t="s">
        <v>179</v>
      </c>
      <c r="AG60" s="159" t="s">
        <v>179</v>
      </c>
      <c r="AH60" s="159" t="s">
        <v>179</v>
      </c>
      <c r="AI60" s="159" t="s">
        <v>179</v>
      </c>
      <c r="AJ60" s="159" t="s">
        <v>179</v>
      </c>
      <c r="AK60" s="159" t="s">
        <v>179</v>
      </c>
      <c r="AL60" s="159" t="s">
        <v>2286</v>
      </c>
      <c r="AM60" s="159" t="s">
        <v>179</v>
      </c>
      <c r="AN60" s="159" t="s">
        <v>179</v>
      </c>
      <c r="AO60" s="159" t="s">
        <v>179</v>
      </c>
      <c r="AP60" s="159" t="s">
        <v>2286</v>
      </c>
      <c r="AQ60" s="159" t="s">
        <v>179</v>
      </c>
      <c r="AR60" s="159" t="s">
        <v>179</v>
      </c>
      <c r="AS60" s="159" t="s">
        <v>179</v>
      </c>
      <c r="AT60" s="159" t="s">
        <v>179</v>
      </c>
      <c r="AU60" s="159" t="s">
        <v>179</v>
      </c>
      <c r="AV60" s="159" t="s">
        <v>2286</v>
      </c>
      <c r="AW60" s="159" t="s">
        <v>2286</v>
      </c>
      <c r="AX60" s="159" t="s">
        <v>179</v>
      </c>
      <c r="AY60" s="159" t="s">
        <v>179</v>
      </c>
      <c r="AZ60" s="159" t="s">
        <v>179</v>
      </c>
      <c r="BA60" s="159" t="s">
        <v>179</v>
      </c>
      <c r="BB60" s="159" t="s">
        <v>179</v>
      </c>
      <c r="BC60" s="159" t="s">
        <v>2286</v>
      </c>
      <c r="BD60" s="159" t="s">
        <v>2286</v>
      </c>
      <c r="BE60" s="159" t="s">
        <v>2286</v>
      </c>
      <c r="BF60" s="159" t="s">
        <v>179</v>
      </c>
      <c r="BG60" s="159" t="s">
        <v>179</v>
      </c>
      <c r="BH60" s="159" t="s">
        <v>2286</v>
      </c>
      <c r="BI60" s="159" t="s">
        <v>2286</v>
      </c>
      <c r="BJ60" s="159" t="s">
        <v>2286</v>
      </c>
      <c r="BK60" s="159" t="s">
        <v>2286</v>
      </c>
      <c r="BL60" s="159" t="s">
        <v>2286</v>
      </c>
      <c r="BM60" s="159" t="s">
        <v>2286</v>
      </c>
      <c r="BN60" s="159" t="s">
        <v>179</v>
      </c>
      <c r="BO60" s="159" t="s">
        <v>179</v>
      </c>
      <c r="BP60" s="159" t="s">
        <v>179</v>
      </c>
      <c r="BQ60" s="159" t="s">
        <v>2286</v>
      </c>
      <c r="BR60" s="159" t="s">
        <v>2286</v>
      </c>
      <c r="BS60" s="159" t="s">
        <v>2286</v>
      </c>
      <c r="BT60" s="159" t="s">
        <v>2286</v>
      </c>
      <c r="BU60" s="159" t="s">
        <v>2286</v>
      </c>
      <c r="BV60" s="159" t="s">
        <v>2286</v>
      </c>
      <c r="BW60" s="159" t="s">
        <v>2286</v>
      </c>
      <c r="BX60" s="159" t="s">
        <v>2287</v>
      </c>
      <c r="BY60" s="159" t="s">
        <v>2286</v>
      </c>
      <c r="BZ60" s="159" t="s">
        <v>2286</v>
      </c>
      <c r="CA60" s="159" t="s">
        <v>2286</v>
      </c>
      <c r="CB60" s="159" t="s">
        <v>2286</v>
      </c>
      <c r="CC60" s="159" t="s">
        <v>2286</v>
      </c>
      <c r="CD60" s="159" t="s">
        <v>2286</v>
      </c>
      <c r="CE60" s="159" t="s">
        <v>2286</v>
      </c>
      <c r="CF60" s="159" t="s">
        <v>2286</v>
      </c>
      <c r="CG60" s="159" t="s">
        <v>2286</v>
      </c>
      <c r="CH60" s="159" t="s">
        <v>2286</v>
      </c>
      <c r="CI60" s="159" t="s">
        <v>2286</v>
      </c>
      <c r="CJ60" s="159" t="s">
        <v>2286</v>
      </c>
      <c r="CK60" s="159" t="s">
        <v>2286</v>
      </c>
      <c r="CL60" s="159" t="s">
        <v>2286</v>
      </c>
      <c r="CM60" s="159" t="s">
        <v>2286</v>
      </c>
      <c r="CN60" s="159" t="s">
        <v>2286</v>
      </c>
      <c r="CO60" s="159" t="s">
        <v>2286</v>
      </c>
      <c r="CP60" s="159" t="s">
        <v>2286</v>
      </c>
      <c r="CQ60" s="159" t="s">
        <v>2286</v>
      </c>
      <c r="CR60" s="159" t="s">
        <v>2286</v>
      </c>
      <c r="CS60" s="159" t="s">
        <v>2286</v>
      </c>
      <c r="CT60" s="159" t="s">
        <v>2286</v>
      </c>
      <c r="CU60" s="159" t="s">
        <v>2286</v>
      </c>
      <c r="CV60" s="159" t="s">
        <v>2286</v>
      </c>
      <c r="CW60" s="159" t="s">
        <v>2286</v>
      </c>
      <c r="CX60" s="159" t="s">
        <v>2286</v>
      </c>
      <c r="CY60" s="159" t="s">
        <v>2286</v>
      </c>
      <c r="CZ60" s="159" t="s">
        <v>2286</v>
      </c>
      <c r="DA60" s="159" t="s">
        <v>2286</v>
      </c>
      <c r="DB60" s="159" t="s">
        <v>2286</v>
      </c>
      <c r="DC60" s="159" t="s">
        <v>2286</v>
      </c>
      <c r="DD60" s="159" t="s">
        <v>2286</v>
      </c>
      <c r="DE60" s="159" t="s">
        <v>2286</v>
      </c>
      <c r="DF60" s="159" t="s">
        <v>2286</v>
      </c>
      <c r="DG60" s="159" t="s">
        <v>2286</v>
      </c>
      <c r="DH60" s="159" t="s">
        <v>2286</v>
      </c>
      <c r="DI60" s="159" t="s">
        <v>2286</v>
      </c>
      <c r="DJ60" s="159" t="s">
        <v>2286</v>
      </c>
      <c r="DK60" s="159" t="s">
        <v>2286</v>
      </c>
      <c r="DL60" s="159" t="s">
        <v>2286</v>
      </c>
      <c r="DM60" s="159" t="s">
        <v>2286</v>
      </c>
      <c r="DN60" s="159" t="s">
        <v>2286</v>
      </c>
      <c r="DO60" s="159" t="s">
        <v>2286</v>
      </c>
      <c r="DP60" s="159" t="s">
        <v>2286</v>
      </c>
      <c r="DQ60" s="159" t="s">
        <v>2286</v>
      </c>
      <c r="DR60" s="159" t="s">
        <v>2286</v>
      </c>
      <c r="DS60" s="159" t="s">
        <v>2286</v>
      </c>
      <c r="DT60" s="159" t="s">
        <v>2286</v>
      </c>
      <c r="DU60" s="159" t="s">
        <v>2286</v>
      </c>
      <c r="DV60" s="159" t="s">
        <v>2286</v>
      </c>
      <c r="DW60" s="159" t="s">
        <v>2286</v>
      </c>
      <c r="DX60" s="159" t="s">
        <v>2286</v>
      </c>
      <c r="DY60" s="159" t="s">
        <v>2286</v>
      </c>
      <c r="DZ60" s="159" t="s">
        <v>2286</v>
      </c>
      <c r="EA60" s="159" t="s">
        <v>2286</v>
      </c>
      <c r="EB60" s="159" t="s">
        <v>2286</v>
      </c>
      <c r="EC60" s="159" t="s">
        <v>2286</v>
      </c>
      <c r="ED60" s="159" t="s">
        <v>2286</v>
      </c>
      <c r="EE60" s="159" t="s">
        <v>2286</v>
      </c>
      <c r="EF60" s="159" t="s">
        <v>2286</v>
      </c>
      <c r="EG60" s="159" t="s">
        <v>2286</v>
      </c>
      <c r="EH60" s="159" t="s">
        <v>2286</v>
      </c>
      <c r="EI60" s="159" t="s">
        <v>2286</v>
      </c>
      <c r="EJ60" s="159" t="s">
        <v>2286</v>
      </c>
      <c r="EK60" s="159" t="s">
        <v>2286</v>
      </c>
      <c r="EL60" s="159" t="s">
        <v>2286</v>
      </c>
      <c r="EM60" s="159" t="s">
        <v>2286</v>
      </c>
      <c r="EN60" s="159" t="s">
        <v>2286</v>
      </c>
      <c r="EO60" s="159" t="s">
        <v>2286</v>
      </c>
      <c r="EP60" s="159" t="s">
        <v>2286</v>
      </c>
      <c r="EQ60" s="159" t="s">
        <v>2286</v>
      </c>
      <c r="ER60" s="159" t="s">
        <v>2286</v>
      </c>
      <c r="ES60" s="159" t="s">
        <v>2286</v>
      </c>
      <c r="ET60" s="159" t="s">
        <v>2286</v>
      </c>
      <c r="EU60" s="159" t="s">
        <v>2286</v>
      </c>
      <c r="EV60" s="159" t="s">
        <v>2286</v>
      </c>
      <c r="EW60" s="159" t="s">
        <v>2286</v>
      </c>
      <c r="EX60" s="159" t="s">
        <v>2286</v>
      </c>
      <c r="EY60" s="159" t="s">
        <v>2286</v>
      </c>
      <c r="EZ60" s="159" t="s">
        <v>2286</v>
      </c>
      <c r="FA60" s="159" t="s">
        <v>2286</v>
      </c>
      <c r="FB60" s="159" t="s">
        <v>2286</v>
      </c>
      <c r="FC60" s="159" t="s">
        <v>2286</v>
      </c>
      <c r="FD60" s="159" t="s">
        <v>2286</v>
      </c>
      <c r="FE60" s="159" t="s">
        <v>2286</v>
      </c>
      <c r="FF60" s="159" t="s">
        <v>2286</v>
      </c>
      <c r="FG60" s="159" t="s">
        <v>2286</v>
      </c>
      <c r="FH60" s="159" t="s">
        <v>2286</v>
      </c>
      <c r="FI60" s="159" t="s">
        <v>2286</v>
      </c>
      <c r="FJ60" s="159" t="s">
        <v>2286</v>
      </c>
      <c r="FK60" s="159" t="s">
        <v>2286</v>
      </c>
      <c r="FL60" s="159" t="s">
        <v>2286</v>
      </c>
      <c r="FM60" s="159" t="s">
        <v>2286</v>
      </c>
      <c r="FN60" s="159" t="s">
        <v>2286</v>
      </c>
      <c r="FO60" s="159" t="s">
        <v>2286</v>
      </c>
      <c r="FP60" s="159" t="s">
        <v>2286</v>
      </c>
      <c r="FQ60" s="159" t="s">
        <v>2286</v>
      </c>
      <c r="FR60" s="159" t="s">
        <v>2286</v>
      </c>
      <c r="FS60" s="159" t="s">
        <v>2286</v>
      </c>
      <c r="FT60" s="159" t="s">
        <v>2286</v>
      </c>
      <c r="FU60" s="159" t="s">
        <v>2286</v>
      </c>
      <c r="FV60" s="159" t="s">
        <v>2286</v>
      </c>
      <c r="FW60" s="159" t="s">
        <v>2286</v>
      </c>
      <c r="FX60" s="159" t="s">
        <v>2286</v>
      </c>
      <c r="FY60" s="159" t="s">
        <v>2286</v>
      </c>
      <c r="FZ60" s="159" t="s">
        <v>2286</v>
      </c>
      <c r="GA60" s="159" t="s">
        <v>2286</v>
      </c>
      <c r="GB60" s="159" t="s">
        <v>2286</v>
      </c>
      <c r="GC60" s="159" t="s">
        <v>2286</v>
      </c>
      <c r="GD60" s="159" t="s">
        <v>2286</v>
      </c>
      <c r="GE60" s="159" t="s">
        <v>2286</v>
      </c>
      <c r="GF60" s="159" t="s">
        <v>2286</v>
      </c>
      <c r="GG60" s="159" t="s">
        <v>2286</v>
      </c>
      <c r="GH60" s="159" t="s">
        <v>2286</v>
      </c>
      <c r="GI60" s="159" t="s">
        <v>2286</v>
      </c>
      <c r="GJ60" s="159" t="s">
        <v>2286</v>
      </c>
      <c r="GK60" s="159" t="s">
        <v>2286</v>
      </c>
      <c r="GL60" s="159" t="s">
        <v>2286</v>
      </c>
      <c r="GM60" s="159" t="s">
        <v>2286</v>
      </c>
      <c r="GN60" s="159" t="s">
        <v>2286</v>
      </c>
      <c r="GO60" s="159" t="s">
        <v>2286</v>
      </c>
      <c r="GP60" s="159" t="s">
        <v>2286</v>
      </c>
      <c r="GQ60" s="159" t="s">
        <v>2286</v>
      </c>
      <c r="GR60" s="159" t="s">
        <v>2286</v>
      </c>
      <c r="GS60" s="159" t="s">
        <v>2286</v>
      </c>
      <c r="GT60" s="159" t="s">
        <v>2286</v>
      </c>
      <c r="GU60" s="159" t="s">
        <v>2286</v>
      </c>
      <c r="GV60" s="159" t="s">
        <v>2286</v>
      </c>
      <c r="GW60" s="159" t="s">
        <v>2286</v>
      </c>
      <c r="GX60" s="159" t="s">
        <v>2286</v>
      </c>
      <c r="GY60" s="159" t="s">
        <v>2286</v>
      </c>
      <c r="GZ60" s="159" t="s">
        <v>2286</v>
      </c>
      <c r="HA60" s="159" t="s">
        <v>2286</v>
      </c>
      <c r="HB60" s="159" t="s">
        <v>2286</v>
      </c>
      <c r="HC60" s="159" t="s">
        <v>2286</v>
      </c>
      <c r="HD60" s="159" t="s">
        <v>2286</v>
      </c>
      <c r="HE60" s="159" t="s">
        <v>2287</v>
      </c>
      <c r="HF60" s="159" t="s">
        <v>2287</v>
      </c>
      <c r="HG60" s="159" t="s">
        <v>2287</v>
      </c>
      <c r="HH60" s="159" t="s">
        <v>2287</v>
      </c>
      <c r="HI60" s="159" t="s">
        <v>2287</v>
      </c>
      <c r="HJ60" s="159" t="s">
        <v>2287</v>
      </c>
      <c r="HK60" s="159" t="s">
        <v>2287</v>
      </c>
      <c r="HL60" s="159" t="s">
        <v>2287</v>
      </c>
      <c r="HM60" s="159" t="s">
        <v>2287</v>
      </c>
      <c r="HN60" s="159" t="s">
        <v>2287</v>
      </c>
      <c r="HO60" s="159" t="s">
        <v>2287</v>
      </c>
      <c r="HP60" s="159" t="s">
        <v>2287</v>
      </c>
      <c r="HQ60" s="159" t="s">
        <v>2287</v>
      </c>
      <c r="HR60" s="159" t="s">
        <v>2287</v>
      </c>
      <c r="HS60" s="159" t="s">
        <v>2287</v>
      </c>
      <c r="HT60" s="159" t="s">
        <v>2287</v>
      </c>
      <c r="HU60" s="159" t="s">
        <v>2287</v>
      </c>
      <c r="HV60" s="159" t="s">
        <v>2287</v>
      </c>
      <c r="HW60" s="159" t="s">
        <v>2287</v>
      </c>
      <c r="HX60" s="159" t="s">
        <v>2287</v>
      </c>
      <c r="HY60" s="159" t="s">
        <v>2287</v>
      </c>
      <c r="HZ60" s="159" t="s">
        <v>2287</v>
      </c>
      <c r="IA60" s="159" t="s">
        <v>2287</v>
      </c>
      <c r="IB60" s="159" t="s">
        <v>2287</v>
      </c>
      <c r="IC60" s="159" t="s">
        <v>2287</v>
      </c>
      <c r="ID60" s="159" t="s">
        <v>2287</v>
      </c>
      <c r="IE60" s="159" t="s">
        <v>2287</v>
      </c>
      <c r="IF60" s="159" t="s">
        <v>2287</v>
      </c>
      <c r="IG60" s="159" t="s">
        <v>2287</v>
      </c>
      <c r="IH60" s="159" t="s">
        <v>2287</v>
      </c>
      <c r="II60" s="159" t="s">
        <v>2287</v>
      </c>
      <c r="IJ60" s="159" t="s">
        <v>2287</v>
      </c>
      <c r="IK60" s="159" t="s">
        <v>2287</v>
      </c>
      <c r="IL60" s="159" t="s">
        <v>2287</v>
      </c>
      <c r="IM60" s="159" t="s">
        <v>2287</v>
      </c>
      <c r="IN60" s="159" t="s">
        <v>2287</v>
      </c>
      <c r="IO60" s="159" t="s">
        <v>2287</v>
      </c>
      <c r="IP60" s="159" t="s">
        <v>2287</v>
      </c>
      <c r="IQ60" s="159" t="s">
        <v>2287</v>
      </c>
      <c r="IR60" s="159" t="s">
        <v>179</v>
      </c>
      <c r="IS60" s="159" t="s">
        <v>2286</v>
      </c>
      <c r="IT60" s="159" t="s">
        <v>2287</v>
      </c>
      <c r="IU60" s="159" t="s">
        <v>2287</v>
      </c>
      <c r="IV60" s="159" t="s">
        <v>2287</v>
      </c>
      <c r="IW60" s="159" t="s">
        <v>179</v>
      </c>
      <c r="IX60" s="159" t="s">
        <v>179</v>
      </c>
      <c r="IY60" s="159" t="s">
        <v>179</v>
      </c>
      <c r="IZ60" s="159" t="s">
        <v>179</v>
      </c>
      <c r="JA60" s="159" t="s">
        <v>2286</v>
      </c>
      <c r="JB60" s="159" t="s">
        <v>2287</v>
      </c>
      <c r="JC60" s="159" t="s">
        <v>2286</v>
      </c>
      <c r="JD60" s="159" t="s">
        <v>2287</v>
      </c>
      <c r="JE60" s="159" t="s">
        <v>2287</v>
      </c>
      <c r="JF60" s="159" t="s">
        <v>2287</v>
      </c>
      <c r="JG60" s="159" t="s">
        <v>2287</v>
      </c>
      <c r="JH60" s="159" t="s">
        <v>2286</v>
      </c>
      <c r="JI60" s="159" t="s">
        <v>2286</v>
      </c>
      <c r="JJ60" s="159" t="s">
        <v>2286</v>
      </c>
      <c r="JK60" s="159" t="s">
        <v>2286</v>
      </c>
      <c r="JL60" s="159" t="s">
        <v>2287</v>
      </c>
      <c r="JM60" s="159" t="s">
        <v>2286</v>
      </c>
      <c r="JN60" s="159" t="s">
        <v>2286</v>
      </c>
      <c r="JO60" s="159" t="s">
        <v>2287</v>
      </c>
      <c r="JP60" s="159" t="s">
        <v>2287</v>
      </c>
      <c r="JQ60" s="159" t="s">
        <v>2287</v>
      </c>
      <c r="JR60" s="159" t="s">
        <v>2287</v>
      </c>
      <c r="JS60" s="159" t="s">
        <v>2286</v>
      </c>
      <c r="JT60" s="159" t="s">
        <v>2286</v>
      </c>
      <c r="JU60" s="159" t="s">
        <v>2287</v>
      </c>
      <c r="JV60" s="159" t="s">
        <v>2287</v>
      </c>
      <c r="JW60" s="159" t="s">
        <v>2287</v>
      </c>
      <c r="JX60" s="159" t="s">
        <v>2287</v>
      </c>
      <c r="JY60" s="159" t="s">
        <v>2287</v>
      </c>
      <c r="JZ60" s="159" t="s">
        <v>2287</v>
      </c>
      <c r="KA60" s="159" t="s">
        <v>2287</v>
      </c>
      <c r="KB60" s="159" t="s">
        <v>2287</v>
      </c>
      <c r="KC60" s="159" t="s">
        <v>2287</v>
      </c>
      <c r="KD60" s="159" t="s">
        <v>2287</v>
      </c>
      <c r="KE60" s="159" t="s">
        <v>2287</v>
      </c>
      <c r="KF60" s="159" t="s">
        <v>2287</v>
      </c>
      <c r="KG60" s="159" t="s">
        <v>2287</v>
      </c>
      <c r="KH60" s="159" t="s">
        <v>2286</v>
      </c>
      <c r="KI60" s="159" t="s">
        <v>2286</v>
      </c>
    </row>
    <row r="61" spans="1:295" ht="27" customHeight="1" x14ac:dyDescent="0.3">
      <c r="A61" s="227" t="s">
        <v>3</v>
      </c>
      <c r="B61" s="227"/>
      <c r="C61" s="228" t="s">
        <v>43</v>
      </c>
      <c r="D61" s="228"/>
      <c r="E61" s="228"/>
      <c r="F61" s="228"/>
      <c r="G61" s="228"/>
      <c r="H61" s="228"/>
      <c r="I61" s="228"/>
      <c r="J61" s="228"/>
      <c r="K61" s="228"/>
      <c r="L61" s="228"/>
      <c r="M61" s="228"/>
      <c r="N61" s="228" t="s">
        <v>2288</v>
      </c>
      <c r="O61" s="228"/>
      <c r="P61" s="228"/>
      <c r="Q61" s="228"/>
      <c r="R61" s="228"/>
      <c r="S61" s="228" t="s">
        <v>493</v>
      </c>
      <c r="T61" s="228" t="s">
        <v>43</v>
      </c>
      <c r="U61" s="228"/>
      <c r="V61" s="228"/>
      <c r="W61" s="228"/>
      <c r="X61" s="228" t="s">
        <v>829</v>
      </c>
      <c r="Y61" s="228"/>
      <c r="Z61" s="228"/>
      <c r="AA61" s="228" t="s">
        <v>14</v>
      </c>
      <c r="AB61" s="228" t="s">
        <v>43</v>
      </c>
      <c r="AC61" s="228" t="s">
        <v>211</v>
      </c>
      <c r="AD61" s="228"/>
      <c r="AE61" s="228" t="s">
        <v>43</v>
      </c>
      <c r="AF61" s="228" t="s">
        <v>2288</v>
      </c>
      <c r="AG61" s="228"/>
      <c r="AH61" s="228" t="s">
        <v>306</v>
      </c>
      <c r="AI61" s="228"/>
      <c r="AJ61" s="228" t="s">
        <v>211</v>
      </c>
      <c r="AK61" s="228"/>
      <c r="AL61" s="228"/>
      <c r="AM61" s="228"/>
      <c r="AN61" s="228"/>
      <c r="AO61" s="228" t="s">
        <v>2289</v>
      </c>
      <c r="AP61" s="228" t="s">
        <v>2290</v>
      </c>
      <c r="AQ61" s="228" t="s">
        <v>43</v>
      </c>
      <c r="AR61" s="228"/>
      <c r="AS61" s="228"/>
      <c r="AT61" s="228"/>
      <c r="AU61" s="228"/>
      <c r="AV61" s="228"/>
      <c r="AW61" s="228"/>
      <c r="AX61" s="228"/>
      <c r="AY61" s="228"/>
      <c r="AZ61" s="228"/>
      <c r="BA61" s="228" t="s">
        <v>310</v>
      </c>
      <c r="BB61" s="228" t="s">
        <v>493</v>
      </c>
      <c r="BC61" s="228" t="s">
        <v>870</v>
      </c>
      <c r="BD61" s="228" t="s">
        <v>328</v>
      </c>
      <c r="BE61" s="228"/>
      <c r="BF61" s="228" t="s">
        <v>43</v>
      </c>
      <c r="BG61" s="228"/>
      <c r="BH61" s="228"/>
      <c r="BI61" s="228"/>
      <c r="BJ61" s="228"/>
      <c r="BK61" s="228"/>
      <c r="BL61" s="228"/>
      <c r="BM61" s="228"/>
      <c r="BN61" s="228" t="s">
        <v>493</v>
      </c>
      <c r="BO61" s="228"/>
      <c r="BP61" s="228"/>
      <c r="BQ61" s="228"/>
      <c r="BR61" s="228"/>
      <c r="BS61" s="228"/>
      <c r="BT61" s="228" t="s">
        <v>14</v>
      </c>
      <c r="BU61" s="228"/>
      <c r="BV61" s="228" t="s">
        <v>493</v>
      </c>
      <c r="BW61" s="228" t="s">
        <v>2291</v>
      </c>
      <c r="BX61" s="228"/>
      <c r="BY61" s="228"/>
      <c r="BZ61" s="228"/>
      <c r="CA61" s="228" t="s">
        <v>43</v>
      </c>
      <c r="CB61" s="228"/>
      <c r="CC61" s="228" t="s">
        <v>2292</v>
      </c>
      <c r="CD61" s="228"/>
      <c r="CE61" s="228" t="s">
        <v>134</v>
      </c>
      <c r="CF61" s="228" t="s">
        <v>43</v>
      </c>
      <c r="CG61" s="228"/>
      <c r="CH61" s="228"/>
      <c r="CI61" s="228"/>
      <c r="CJ61" s="228" t="s">
        <v>870</v>
      </c>
      <c r="CK61" s="228"/>
      <c r="CL61" s="228" t="s">
        <v>2291</v>
      </c>
      <c r="CM61" s="228"/>
      <c r="CN61" s="228"/>
      <c r="CO61" s="228" t="s">
        <v>43</v>
      </c>
      <c r="CP61" s="228"/>
      <c r="CQ61" s="228"/>
      <c r="CR61" s="228"/>
      <c r="CS61" s="228"/>
      <c r="CT61" s="228"/>
      <c r="CU61" s="228"/>
      <c r="CV61" s="228"/>
      <c r="CW61" s="228" t="s">
        <v>2292</v>
      </c>
      <c r="CX61" s="228" t="s">
        <v>2291</v>
      </c>
      <c r="CY61" s="228"/>
      <c r="CZ61" s="228" t="s">
        <v>2293</v>
      </c>
      <c r="DA61" s="228"/>
      <c r="DB61" s="228"/>
      <c r="DC61" s="228"/>
      <c r="DD61" s="228" t="s">
        <v>43</v>
      </c>
      <c r="DE61" s="228"/>
      <c r="DF61" s="228"/>
      <c r="DG61" s="228" t="s">
        <v>2293</v>
      </c>
      <c r="DH61" s="228"/>
      <c r="DI61" s="228" t="s">
        <v>853</v>
      </c>
      <c r="DJ61" s="228"/>
      <c r="DK61" s="228" t="s">
        <v>556</v>
      </c>
      <c r="DL61" s="228" t="s">
        <v>2293</v>
      </c>
      <c r="DM61" s="228"/>
      <c r="DN61" s="228"/>
      <c r="DO61" s="228"/>
      <c r="DP61" s="228" t="s">
        <v>556</v>
      </c>
      <c r="DQ61" s="228" t="s">
        <v>2293</v>
      </c>
      <c r="DR61" s="228" t="s">
        <v>556</v>
      </c>
      <c r="DS61" s="228" t="s">
        <v>2293</v>
      </c>
      <c r="DT61" s="228"/>
      <c r="DU61" s="228"/>
      <c r="DV61" s="228"/>
      <c r="DW61" s="228" t="s">
        <v>43</v>
      </c>
      <c r="DX61" s="228" t="s">
        <v>556</v>
      </c>
      <c r="DY61" s="228" t="s">
        <v>43</v>
      </c>
      <c r="DZ61" s="228"/>
      <c r="EA61" s="228"/>
      <c r="EB61" s="228"/>
      <c r="EC61" s="228"/>
      <c r="ED61" s="228"/>
      <c r="EE61" s="228" t="s">
        <v>493</v>
      </c>
      <c r="EF61" s="228"/>
      <c r="EG61" s="228" t="s">
        <v>2293</v>
      </c>
      <c r="EH61" s="228" t="s">
        <v>493</v>
      </c>
      <c r="EI61" s="228" t="s">
        <v>2294</v>
      </c>
      <c r="EJ61" s="228" t="s">
        <v>556</v>
      </c>
      <c r="EK61" s="228" t="s">
        <v>43</v>
      </c>
      <c r="EL61" s="228"/>
      <c r="EM61" s="228"/>
      <c r="EN61" s="228"/>
      <c r="EO61" s="228"/>
      <c r="EP61" s="228"/>
      <c r="EQ61" s="228"/>
      <c r="ER61" s="228"/>
      <c r="ES61" s="228"/>
      <c r="ET61" s="228" t="s">
        <v>848</v>
      </c>
      <c r="EU61" s="228"/>
      <c r="EV61" s="228"/>
      <c r="EW61" s="228" t="s">
        <v>43</v>
      </c>
      <c r="EX61" s="228"/>
      <c r="EY61" s="228"/>
      <c r="EZ61" s="228"/>
      <c r="FA61" s="228"/>
      <c r="FB61" s="228"/>
      <c r="FC61" s="228"/>
      <c r="FD61" s="228"/>
      <c r="FE61" s="228"/>
      <c r="FF61" s="228"/>
      <c r="FG61" s="228" t="s">
        <v>860</v>
      </c>
      <c r="FH61" s="228"/>
      <c r="FI61" s="228"/>
      <c r="FJ61" s="228" t="s">
        <v>43</v>
      </c>
      <c r="FK61" s="228"/>
      <c r="FL61" s="228"/>
      <c r="FM61" s="228"/>
      <c r="FN61" s="228"/>
      <c r="FO61" s="228"/>
      <c r="FP61" s="228" t="s">
        <v>310</v>
      </c>
      <c r="FQ61" s="228" t="s">
        <v>328</v>
      </c>
      <c r="FR61" s="228"/>
      <c r="FS61" s="228"/>
      <c r="FT61" s="228"/>
      <c r="FU61" s="228"/>
      <c r="FV61" s="228"/>
      <c r="FW61" s="228" t="s">
        <v>2292</v>
      </c>
      <c r="FX61" s="228" t="s">
        <v>594</v>
      </c>
      <c r="FY61" s="228"/>
      <c r="FZ61" s="228"/>
      <c r="GA61" s="228" t="s">
        <v>556</v>
      </c>
      <c r="GB61" s="228" t="s">
        <v>211</v>
      </c>
      <c r="GC61" s="228" t="s">
        <v>310</v>
      </c>
      <c r="GD61" s="228" t="s">
        <v>43</v>
      </c>
      <c r="GE61" s="228" t="s">
        <v>148</v>
      </c>
      <c r="GF61" s="228" t="s">
        <v>310</v>
      </c>
      <c r="GG61" s="228" t="s">
        <v>211</v>
      </c>
      <c r="GH61" s="228" t="s">
        <v>43</v>
      </c>
      <c r="GI61" s="228" t="s">
        <v>310</v>
      </c>
      <c r="GJ61" s="228" t="s">
        <v>43</v>
      </c>
      <c r="GK61" s="228"/>
      <c r="GL61" s="228" t="s">
        <v>2295</v>
      </c>
      <c r="GM61" s="228" t="s">
        <v>43</v>
      </c>
      <c r="GN61" s="228" t="s">
        <v>328</v>
      </c>
      <c r="GO61" s="228" t="s">
        <v>43</v>
      </c>
      <c r="GP61" s="228"/>
      <c r="GQ61" s="228"/>
      <c r="GR61" s="228" t="s">
        <v>332</v>
      </c>
      <c r="GS61" s="228"/>
      <c r="GT61" s="228" t="s">
        <v>310</v>
      </c>
      <c r="GU61" s="228"/>
      <c r="GV61" s="228" t="s">
        <v>43</v>
      </c>
      <c r="GW61" s="228" t="s">
        <v>310</v>
      </c>
      <c r="GX61" s="228" t="s">
        <v>560</v>
      </c>
      <c r="GY61" s="228" t="s">
        <v>43</v>
      </c>
      <c r="GZ61" s="228"/>
      <c r="HA61" s="228" t="s">
        <v>560</v>
      </c>
      <c r="HB61" s="228" t="s">
        <v>493</v>
      </c>
      <c r="HC61" s="228"/>
      <c r="HD61" s="228"/>
      <c r="HE61" s="228"/>
      <c r="HF61" s="228"/>
      <c r="HG61" s="228"/>
      <c r="HH61" s="228"/>
      <c r="HI61" s="228"/>
      <c r="HJ61" s="228"/>
      <c r="HK61" s="228"/>
      <c r="HL61" s="228"/>
      <c r="HM61" s="228" t="s">
        <v>2296</v>
      </c>
      <c r="HN61" s="228"/>
      <c r="HO61" s="228" t="s">
        <v>493</v>
      </c>
      <c r="HP61" s="228"/>
      <c r="HQ61" s="228" t="s">
        <v>2297</v>
      </c>
      <c r="HR61" s="228"/>
      <c r="HS61" s="228" t="s">
        <v>493</v>
      </c>
      <c r="HT61" s="228"/>
      <c r="HU61" s="228" t="s">
        <v>341</v>
      </c>
      <c r="HV61" s="228"/>
      <c r="HW61" s="228" t="s">
        <v>2298</v>
      </c>
      <c r="HX61" s="228"/>
      <c r="HY61" s="228" t="s">
        <v>341</v>
      </c>
      <c r="HZ61" s="228" t="s">
        <v>43</v>
      </c>
      <c r="IA61" s="228" t="s">
        <v>182</v>
      </c>
      <c r="IB61" s="228" t="s">
        <v>90</v>
      </c>
      <c r="IC61" s="228"/>
      <c r="ID61" s="228" t="s">
        <v>2297</v>
      </c>
      <c r="IE61" s="228"/>
      <c r="IF61" s="228"/>
      <c r="IG61" s="228"/>
      <c r="IH61" s="228" t="s">
        <v>90</v>
      </c>
      <c r="II61" s="228"/>
      <c r="IJ61" s="228" t="s">
        <v>493</v>
      </c>
      <c r="IK61" s="228" t="s">
        <v>182</v>
      </c>
      <c r="IL61" s="228" t="s">
        <v>493</v>
      </c>
      <c r="IM61" s="228" t="s">
        <v>182</v>
      </c>
      <c r="IN61" s="228"/>
      <c r="IO61" s="228"/>
      <c r="IP61" s="228"/>
      <c r="IQ61" s="228"/>
      <c r="IR61" s="228" t="s">
        <v>493</v>
      </c>
      <c r="IS61" s="228" t="s">
        <v>2294</v>
      </c>
      <c r="IT61" s="228" t="s">
        <v>341</v>
      </c>
      <c r="IU61" s="228"/>
      <c r="IV61" s="228" t="s">
        <v>182</v>
      </c>
      <c r="IW61" s="228" t="s">
        <v>493</v>
      </c>
      <c r="IX61" s="228"/>
      <c r="IY61" s="228"/>
      <c r="IZ61" s="228"/>
      <c r="JA61" s="228" t="s">
        <v>43</v>
      </c>
      <c r="JB61" s="228" t="s">
        <v>892</v>
      </c>
      <c r="JC61" s="228" t="s">
        <v>43</v>
      </c>
      <c r="JD61" s="228" t="s">
        <v>76</v>
      </c>
      <c r="JE61" s="228"/>
      <c r="JF61" s="228" t="s">
        <v>43</v>
      </c>
      <c r="JG61" s="228"/>
      <c r="JH61" s="228"/>
      <c r="JI61" s="228"/>
      <c r="JJ61" s="228"/>
      <c r="JK61" s="228"/>
      <c r="JL61" s="228" t="s">
        <v>2298</v>
      </c>
      <c r="JM61" s="228" t="s">
        <v>148</v>
      </c>
      <c r="JN61" s="228"/>
      <c r="JO61" s="228" t="s">
        <v>886</v>
      </c>
      <c r="JP61" s="228"/>
      <c r="JQ61" s="228" t="s">
        <v>888</v>
      </c>
      <c r="JR61" s="228"/>
      <c r="JS61" s="228"/>
      <c r="JT61" s="228" t="s">
        <v>43</v>
      </c>
      <c r="JU61" s="228" t="s">
        <v>2297</v>
      </c>
      <c r="JV61" s="228" t="s">
        <v>473</v>
      </c>
      <c r="JW61" s="228" t="s">
        <v>2299</v>
      </c>
      <c r="JX61" s="228"/>
      <c r="JY61" s="228" t="s">
        <v>493</v>
      </c>
      <c r="JZ61" s="228"/>
      <c r="KA61" s="228"/>
      <c r="KB61" s="228"/>
      <c r="KC61" s="228"/>
      <c r="KD61" s="228"/>
      <c r="KE61" s="228"/>
      <c r="KF61" s="228" t="s">
        <v>2297</v>
      </c>
      <c r="KG61" s="228"/>
      <c r="KH61" s="228" t="s">
        <v>493</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2593</v>
      </c>
      <c r="B4" s="230"/>
      <c r="C4" s="230"/>
      <c r="D4" s="230"/>
      <c r="E4" s="230"/>
      <c r="F4" s="230"/>
      <c r="G4" s="230"/>
      <c r="H4" s="230"/>
      <c r="I4" s="230"/>
      <c r="J4" s="230"/>
      <c r="K4" s="230"/>
      <c r="L4" s="230"/>
      <c r="M4" s="230"/>
    </row>
    <row r="5" spans="1:13" ht="19.95" hidden="1" customHeight="1" x14ac:dyDescent="0.3">
      <c r="A5" s="227" t="s">
        <v>1646</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17</v>
      </c>
      <c r="B6" s="227"/>
      <c r="C6" s="228" t="s">
        <v>2594</v>
      </c>
      <c r="D6" s="228"/>
      <c r="E6" s="228"/>
      <c r="F6" s="228"/>
      <c r="G6" s="228"/>
      <c r="H6" s="228"/>
      <c r="I6" s="228" t="s">
        <v>2595</v>
      </c>
      <c r="J6" s="228"/>
      <c r="K6" s="228"/>
      <c r="L6" s="228"/>
      <c r="M6" s="228"/>
    </row>
    <row r="7" spans="1:13" ht="27" customHeight="1" x14ac:dyDescent="0.3">
      <c r="A7" s="158" t="s">
        <v>64</v>
      </c>
      <c r="B7" s="158" t="s">
        <v>537</v>
      </c>
      <c r="C7" s="159" t="s">
        <v>2596</v>
      </c>
      <c r="D7" s="159" t="s">
        <v>2597</v>
      </c>
      <c r="E7" s="159" t="s">
        <v>2598</v>
      </c>
      <c r="F7" s="159" t="s">
        <v>2599</v>
      </c>
      <c r="G7" s="159" t="s">
        <v>2600</v>
      </c>
      <c r="H7" s="159" t="s">
        <v>906</v>
      </c>
      <c r="I7" s="159" t="s">
        <v>2601</v>
      </c>
      <c r="J7" s="159" t="s">
        <v>2602</v>
      </c>
      <c r="K7" s="159" t="s">
        <v>2603</v>
      </c>
      <c r="L7" s="159" t="s">
        <v>2604</v>
      </c>
      <c r="M7" s="159" t="s">
        <v>906</v>
      </c>
    </row>
    <row r="8" spans="1:13" ht="18" customHeight="1" x14ac:dyDescent="0.3">
      <c r="A8" s="161" t="s">
        <v>68</v>
      </c>
      <c r="B8" s="161" t="s">
        <v>757</v>
      </c>
      <c r="C8" s="162">
        <v>36.26</v>
      </c>
      <c r="D8" s="162">
        <v>36.479999999999997</v>
      </c>
      <c r="E8" s="162">
        <v>44.206499999999998</v>
      </c>
      <c r="F8" s="162">
        <v>44.420299999999997</v>
      </c>
      <c r="G8" s="162">
        <v>338.98719999999997</v>
      </c>
      <c r="H8" s="162">
        <v>500.35399999999998</v>
      </c>
      <c r="I8" s="162">
        <v>140.929</v>
      </c>
      <c r="J8" s="162">
        <v>138.97389999999999</v>
      </c>
      <c r="K8" s="162">
        <v>459.2955</v>
      </c>
      <c r="L8" s="162">
        <v>372.94900000000001</v>
      </c>
      <c r="M8" s="162">
        <v>1112.1474000000001</v>
      </c>
    </row>
    <row r="9" spans="1:13" ht="18" customHeight="1" x14ac:dyDescent="0.3">
      <c r="A9" s="161" t="s">
        <v>68</v>
      </c>
      <c r="B9" s="161" t="s">
        <v>758</v>
      </c>
      <c r="C9" s="165">
        <v>32.78</v>
      </c>
      <c r="D9" s="165">
        <v>32.74</v>
      </c>
      <c r="E9" s="165">
        <v>40.991500000000002</v>
      </c>
      <c r="F9" s="165">
        <v>41.839799999999997</v>
      </c>
      <c r="G9" s="165">
        <v>307.55059999999997</v>
      </c>
      <c r="H9" s="165">
        <v>455.90190000000001</v>
      </c>
      <c r="I9" s="165">
        <v>136.98050000000001</v>
      </c>
      <c r="J9" s="165">
        <v>136.8143</v>
      </c>
      <c r="K9" s="165">
        <v>446.89800000000002</v>
      </c>
      <c r="L9" s="165">
        <v>362.86649999999997</v>
      </c>
      <c r="M9" s="165">
        <v>1083.5592999999999</v>
      </c>
    </row>
    <row r="10" spans="1:13" ht="18" customHeight="1" x14ac:dyDescent="0.3">
      <c r="A10" s="161" t="s">
        <v>68</v>
      </c>
      <c r="B10" s="161" t="s">
        <v>759</v>
      </c>
      <c r="C10" s="165">
        <v>35.85</v>
      </c>
      <c r="D10" s="165">
        <v>35.409999999999997</v>
      </c>
      <c r="E10" s="165">
        <v>40.857500000000002</v>
      </c>
      <c r="F10" s="165">
        <v>41.973300000000002</v>
      </c>
      <c r="G10" s="165">
        <v>292.52370000000002</v>
      </c>
      <c r="H10" s="165">
        <v>446.61450000000002</v>
      </c>
      <c r="I10" s="165">
        <v>140.98310000000001</v>
      </c>
      <c r="J10" s="165">
        <v>142.8116</v>
      </c>
      <c r="K10" s="165">
        <v>448.83760000000001</v>
      </c>
      <c r="L10" s="165">
        <v>370.72320000000002</v>
      </c>
      <c r="M10" s="165">
        <v>1103.3554999999999</v>
      </c>
    </row>
    <row r="11" spans="1:13" ht="18" customHeight="1" x14ac:dyDescent="0.3">
      <c r="A11" s="161" t="s">
        <v>68</v>
      </c>
      <c r="B11" s="161" t="s">
        <v>760</v>
      </c>
      <c r="C11" s="165">
        <v>37.270000000000003</v>
      </c>
      <c r="D11" s="165">
        <v>37.049999999999997</v>
      </c>
      <c r="E11" s="165">
        <v>43.536700000000003</v>
      </c>
      <c r="F11" s="165">
        <v>44.342700000000001</v>
      </c>
      <c r="G11" s="165">
        <v>306.99340000000001</v>
      </c>
      <c r="H11" s="165">
        <v>469.19279999999998</v>
      </c>
      <c r="I11" s="165">
        <v>137.8134</v>
      </c>
      <c r="J11" s="165">
        <v>138.08879999999999</v>
      </c>
      <c r="K11" s="165">
        <v>440.19099999999997</v>
      </c>
      <c r="L11" s="165">
        <v>354.69529999999997</v>
      </c>
      <c r="M11" s="165">
        <v>1070.7885000000001</v>
      </c>
    </row>
    <row r="12" spans="1:13" ht="18" customHeight="1" x14ac:dyDescent="0.3">
      <c r="A12" s="161" t="s">
        <v>68</v>
      </c>
      <c r="B12" s="161" t="s">
        <v>761</v>
      </c>
      <c r="C12" s="165">
        <v>34.69</v>
      </c>
      <c r="D12" s="165">
        <v>34.5</v>
      </c>
      <c r="E12" s="165">
        <v>40.053800000000003</v>
      </c>
      <c r="F12" s="165">
        <v>40.304699999999997</v>
      </c>
      <c r="G12" s="165">
        <v>284.71170000000001</v>
      </c>
      <c r="H12" s="165">
        <v>434.2602</v>
      </c>
      <c r="I12" s="165">
        <v>136.64279999999999</v>
      </c>
      <c r="J12" s="165">
        <v>139.5111</v>
      </c>
      <c r="K12" s="165">
        <v>439.86219999999997</v>
      </c>
      <c r="L12" s="165">
        <v>359.70139999999998</v>
      </c>
      <c r="M12" s="165">
        <v>1075.7175</v>
      </c>
    </row>
    <row r="13" spans="1:13" ht="18" customHeight="1" x14ac:dyDescent="0.3">
      <c r="A13" s="161" t="s">
        <v>68</v>
      </c>
      <c r="B13" s="161" t="s">
        <v>762</v>
      </c>
      <c r="C13" s="165">
        <v>34.61</v>
      </c>
      <c r="D13" s="165">
        <v>34.61</v>
      </c>
      <c r="E13" s="165">
        <v>41.3934</v>
      </c>
      <c r="F13" s="165">
        <v>41.813400000000001</v>
      </c>
      <c r="G13" s="165">
        <v>289.44119999999998</v>
      </c>
      <c r="H13" s="165">
        <v>441.86799999999999</v>
      </c>
      <c r="I13" s="165">
        <v>135.60130000000001</v>
      </c>
      <c r="J13" s="165">
        <v>136.52610000000001</v>
      </c>
      <c r="K13" s="165">
        <v>432.70830000000001</v>
      </c>
      <c r="L13" s="165">
        <v>355.41449999999998</v>
      </c>
      <c r="M13" s="165">
        <v>1060.2501999999999</v>
      </c>
    </row>
    <row r="14" spans="1:13" ht="18" customHeight="1" x14ac:dyDescent="0.3">
      <c r="A14" s="161" t="s">
        <v>68</v>
      </c>
      <c r="B14" s="161" t="s">
        <v>763</v>
      </c>
      <c r="C14" s="165">
        <v>34.69</v>
      </c>
      <c r="D14" s="165">
        <v>34.04</v>
      </c>
      <c r="E14" s="165">
        <v>42.063200000000002</v>
      </c>
      <c r="F14" s="165">
        <v>42.822299999999998</v>
      </c>
      <c r="G14" s="165">
        <v>285.09690000000001</v>
      </c>
      <c r="H14" s="165">
        <v>438.7124</v>
      </c>
      <c r="I14" s="165">
        <v>128.2045</v>
      </c>
      <c r="J14" s="165">
        <v>130.78919999999999</v>
      </c>
      <c r="K14" s="165">
        <v>411.47199999999998</v>
      </c>
      <c r="L14" s="165">
        <v>341.04360000000003</v>
      </c>
      <c r="M14" s="165">
        <v>1011.5093000000001</v>
      </c>
    </row>
    <row r="15" spans="1:13" ht="18" customHeight="1" x14ac:dyDescent="0.3">
      <c r="A15" s="161" t="s">
        <v>68</v>
      </c>
      <c r="B15" s="161" t="s">
        <v>764</v>
      </c>
      <c r="C15" s="168">
        <v>34.31</v>
      </c>
      <c r="D15" s="168">
        <v>33.85</v>
      </c>
      <c r="E15" s="168">
        <v>41.795299999999997</v>
      </c>
      <c r="F15" s="168">
        <v>41.961300000000001</v>
      </c>
      <c r="G15" s="168">
        <v>268.35449999999997</v>
      </c>
      <c r="H15" s="168">
        <v>420.27109999999999</v>
      </c>
      <c r="I15" s="168">
        <v>133.3031</v>
      </c>
      <c r="J15" s="168">
        <v>132.94999999999999</v>
      </c>
      <c r="K15" s="168">
        <v>439.4579</v>
      </c>
      <c r="L15" s="168">
        <v>361.63459999999998</v>
      </c>
      <c r="M15" s="168">
        <v>1067.3456000000001</v>
      </c>
    </row>
    <row r="16" spans="1:13" ht="18" customHeight="1" x14ac:dyDescent="0.3">
      <c r="A16" s="161" t="s">
        <v>68</v>
      </c>
      <c r="B16" s="161" t="s">
        <v>765</v>
      </c>
      <c r="C16" s="162">
        <v>33.76</v>
      </c>
      <c r="D16" s="162">
        <v>33.770000000000003</v>
      </c>
      <c r="E16" s="162">
        <v>40.1877</v>
      </c>
      <c r="F16" s="162">
        <v>40.712000000000003</v>
      </c>
      <c r="G16" s="162">
        <v>281.92320000000001</v>
      </c>
      <c r="H16" s="162">
        <v>430.35289999999998</v>
      </c>
      <c r="I16" s="162">
        <v>137.83930000000001</v>
      </c>
      <c r="J16" s="162">
        <v>138.34569999999999</v>
      </c>
      <c r="K16" s="162">
        <v>451.74430000000001</v>
      </c>
      <c r="L16" s="162">
        <v>375.6361</v>
      </c>
      <c r="M16" s="162">
        <v>1103.5654</v>
      </c>
    </row>
    <row r="17" spans="1:13" ht="18" customHeight="1" x14ac:dyDescent="0.3">
      <c r="A17" s="161" t="s">
        <v>68</v>
      </c>
      <c r="B17" s="161" t="s">
        <v>766</v>
      </c>
      <c r="C17" s="165">
        <v>33.99</v>
      </c>
      <c r="D17" s="165">
        <v>33.659999999999997</v>
      </c>
      <c r="E17" s="165">
        <v>43.134900000000002</v>
      </c>
      <c r="F17" s="165">
        <v>43.645400000000002</v>
      </c>
      <c r="G17" s="165">
        <v>314.2518</v>
      </c>
      <c r="H17" s="165">
        <v>468.68209999999999</v>
      </c>
      <c r="I17" s="165">
        <v>137.24430000000001</v>
      </c>
      <c r="J17" s="165">
        <v>137.46539999999999</v>
      </c>
      <c r="K17" s="165">
        <v>453.03030000000001</v>
      </c>
      <c r="L17" s="165">
        <v>367.0394</v>
      </c>
      <c r="M17" s="165">
        <v>1094.7793999999999</v>
      </c>
    </row>
    <row r="18" spans="1:13" ht="18" customHeight="1" x14ac:dyDescent="0.3">
      <c r="A18" s="161" t="s">
        <v>68</v>
      </c>
      <c r="B18" s="161" t="s">
        <v>767</v>
      </c>
      <c r="C18" s="165">
        <v>34.799999999999997</v>
      </c>
      <c r="D18" s="165">
        <v>34.520000000000003</v>
      </c>
      <c r="E18" s="165">
        <v>44.340499999999999</v>
      </c>
      <c r="F18" s="165">
        <v>44.663899999999998</v>
      </c>
      <c r="G18" s="165">
        <v>329.49790000000002</v>
      </c>
      <c r="H18" s="165">
        <v>487.82229999999998</v>
      </c>
      <c r="I18" s="165">
        <v>131.90700000000001</v>
      </c>
      <c r="J18" s="165">
        <v>133.17789999999999</v>
      </c>
      <c r="K18" s="165">
        <v>425.803</v>
      </c>
      <c r="L18" s="165">
        <v>356.55270000000002</v>
      </c>
      <c r="M18" s="165">
        <v>1047.4405999999999</v>
      </c>
    </row>
    <row r="19" spans="1:13" ht="18" customHeight="1" x14ac:dyDescent="0.3">
      <c r="A19" s="161" t="s">
        <v>68</v>
      </c>
      <c r="B19" s="161" t="s">
        <v>768</v>
      </c>
      <c r="C19" s="165">
        <v>39.549999999999997</v>
      </c>
      <c r="D19" s="165">
        <v>39.57</v>
      </c>
      <c r="E19" s="165">
        <v>49.0291</v>
      </c>
      <c r="F19" s="165">
        <v>46.444699999999997</v>
      </c>
      <c r="G19" s="165">
        <v>323.41680000000002</v>
      </c>
      <c r="H19" s="165">
        <v>498.01060000000001</v>
      </c>
      <c r="I19" s="165">
        <v>134.09690000000001</v>
      </c>
      <c r="J19" s="165">
        <v>133.37389999999999</v>
      </c>
      <c r="K19" s="165">
        <v>397.73009999999999</v>
      </c>
      <c r="L19" s="165">
        <v>335.1823</v>
      </c>
      <c r="M19" s="165">
        <v>1000.3832</v>
      </c>
    </row>
    <row r="20" spans="1:13" ht="18" customHeight="1" x14ac:dyDescent="0.3">
      <c r="A20" s="161" t="s">
        <v>68</v>
      </c>
      <c r="B20" s="161" t="s">
        <v>769</v>
      </c>
      <c r="C20" s="165">
        <v>57.09</v>
      </c>
      <c r="D20" s="165">
        <v>56.83</v>
      </c>
      <c r="E20" s="165">
        <v>56.128900000000002</v>
      </c>
      <c r="F20" s="165">
        <v>55.905700000000003</v>
      </c>
      <c r="G20" s="165">
        <v>409.9812</v>
      </c>
      <c r="H20" s="165">
        <v>635.93579999999997</v>
      </c>
      <c r="I20" s="165">
        <v>116.52</v>
      </c>
      <c r="J20" s="165">
        <v>117.0711</v>
      </c>
      <c r="K20" s="165">
        <v>315.81290000000001</v>
      </c>
      <c r="L20" s="165">
        <v>261.63780000000003</v>
      </c>
      <c r="M20" s="165">
        <v>811.04179999999997</v>
      </c>
    </row>
    <row r="21" spans="1:13" ht="18" customHeight="1" x14ac:dyDescent="0.3">
      <c r="A21" s="161" t="s">
        <v>68</v>
      </c>
      <c r="B21" s="161" t="s">
        <v>770</v>
      </c>
      <c r="C21" s="165">
        <v>40.85</v>
      </c>
      <c r="D21" s="165">
        <v>40.61</v>
      </c>
      <c r="E21" s="165">
        <v>46.082000000000001</v>
      </c>
      <c r="F21" s="165">
        <v>45.959200000000003</v>
      </c>
      <c r="G21" s="165">
        <v>397.2638</v>
      </c>
      <c r="H21" s="165">
        <v>570.76499999999999</v>
      </c>
      <c r="I21" s="165">
        <v>66.697500000000005</v>
      </c>
      <c r="J21" s="165">
        <v>66.564700000000002</v>
      </c>
      <c r="K21" s="165">
        <v>109.5765</v>
      </c>
      <c r="L21" s="165">
        <v>81.760000000000005</v>
      </c>
      <c r="M21" s="165">
        <v>324.59870000000001</v>
      </c>
    </row>
    <row r="22" spans="1:13" ht="18" customHeight="1" x14ac:dyDescent="0.3">
      <c r="A22" s="161" t="s">
        <v>68</v>
      </c>
      <c r="B22" s="161" t="s">
        <v>771</v>
      </c>
      <c r="C22" s="165">
        <v>29.79</v>
      </c>
      <c r="D22" s="165">
        <v>29.75</v>
      </c>
      <c r="E22" s="165">
        <v>42.732999999999997</v>
      </c>
      <c r="F22" s="165">
        <v>42.427500000000002</v>
      </c>
      <c r="G22" s="165">
        <v>396.79149999999998</v>
      </c>
      <c r="H22" s="165">
        <v>541.49199999999996</v>
      </c>
      <c r="I22" s="165">
        <v>57.283200000000001</v>
      </c>
      <c r="J22" s="165">
        <v>58.573700000000002</v>
      </c>
      <c r="K22" s="165">
        <v>92.123099999999994</v>
      </c>
      <c r="L22" s="165">
        <v>56.885599999999997</v>
      </c>
      <c r="M22" s="165">
        <v>264.86559999999997</v>
      </c>
    </row>
    <row r="23" spans="1:13" ht="18" customHeight="1" x14ac:dyDescent="0.3">
      <c r="A23" s="161" t="s">
        <v>68</v>
      </c>
      <c r="B23" s="161" t="s">
        <v>772</v>
      </c>
      <c r="C23" s="168">
        <v>29.7</v>
      </c>
      <c r="D23" s="168">
        <v>29.77</v>
      </c>
      <c r="E23" s="168">
        <v>41.929200000000002</v>
      </c>
      <c r="F23" s="168">
        <v>41.293500000000002</v>
      </c>
      <c r="G23" s="168">
        <v>403.35969999999998</v>
      </c>
      <c r="H23" s="168">
        <v>546.05240000000003</v>
      </c>
      <c r="I23" s="168">
        <v>48.570700000000002</v>
      </c>
      <c r="J23" s="168">
        <v>50.638300000000001</v>
      </c>
      <c r="K23" s="168">
        <v>76.495599999999996</v>
      </c>
      <c r="L23" s="168">
        <v>52.951799999999999</v>
      </c>
      <c r="M23" s="168">
        <v>228.65639999999999</v>
      </c>
    </row>
    <row r="24" spans="1:13" ht="18" customHeight="1" x14ac:dyDescent="0.3">
      <c r="A24" s="161" t="s">
        <v>68</v>
      </c>
      <c r="B24" s="161" t="s">
        <v>773</v>
      </c>
      <c r="C24" s="162">
        <v>27.15</v>
      </c>
      <c r="D24" s="162">
        <v>27.1</v>
      </c>
      <c r="E24" s="162">
        <v>44.742400000000004</v>
      </c>
      <c r="F24" s="162">
        <v>44.491</v>
      </c>
      <c r="G24" s="162">
        <v>439.43779999999998</v>
      </c>
      <c r="H24" s="162">
        <v>582.9212</v>
      </c>
      <c r="I24" s="162">
        <v>44.721400000000003</v>
      </c>
      <c r="J24" s="162">
        <v>45.234400000000001</v>
      </c>
      <c r="K24" s="162">
        <v>53.8765</v>
      </c>
      <c r="L24" s="162">
        <v>24.503599999999999</v>
      </c>
      <c r="M24" s="162">
        <v>168.33590000000001</v>
      </c>
    </row>
    <row r="25" spans="1:13" ht="18" customHeight="1" x14ac:dyDescent="0.3">
      <c r="A25" s="161" t="s">
        <v>68</v>
      </c>
      <c r="B25" s="161" t="s">
        <v>774</v>
      </c>
      <c r="C25" s="165">
        <v>28.45</v>
      </c>
      <c r="D25" s="165">
        <v>28.42</v>
      </c>
      <c r="E25" s="165">
        <v>45.010300000000001</v>
      </c>
      <c r="F25" s="165">
        <v>44.705500000000001</v>
      </c>
      <c r="G25" s="165">
        <v>452.71660000000003</v>
      </c>
      <c r="H25" s="165">
        <v>599.30240000000003</v>
      </c>
      <c r="I25" s="165">
        <v>55.686599999999999</v>
      </c>
      <c r="J25" s="165">
        <v>55.232199999999999</v>
      </c>
      <c r="K25" s="165">
        <v>96.983699999999999</v>
      </c>
      <c r="L25" s="165">
        <v>65.177499999999995</v>
      </c>
      <c r="M25" s="165">
        <v>273.08</v>
      </c>
    </row>
    <row r="26" spans="1:13" ht="18" customHeight="1" x14ac:dyDescent="0.3">
      <c r="A26" s="161" t="s">
        <v>68</v>
      </c>
      <c r="B26" s="161" t="s">
        <v>775</v>
      </c>
      <c r="C26" s="165">
        <v>44.56</v>
      </c>
      <c r="D26" s="165">
        <v>44.81</v>
      </c>
      <c r="E26" s="165">
        <v>45.412199999999999</v>
      </c>
      <c r="F26" s="165">
        <v>45.674199999999999</v>
      </c>
      <c r="G26" s="165">
        <v>432.51209999999998</v>
      </c>
      <c r="H26" s="165">
        <v>612.96849999999995</v>
      </c>
      <c r="I26" s="165">
        <v>63.3782</v>
      </c>
      <c r="J26" s="165">
        <v>63.674300000000002</v>
      </c>
      <c r="K26" s="165">
        <v>138.9641</v>
      </c>
      <c r="L26" s="165">
        <v>104.203</v>
      </c>
      <c r="M26" s="165">
        <v>370.21960000000001</v>
      </c>
    </row>
    <row r="27" spans="1:13" ht="18" customHeight="1" x14ac:dyDescent="0.3">
      <c r="A27" s="161" t="s">
        <v>68</v>
      </c>
      <c r="B27" s="161" t="s">
        <v>776</v>
      </c>
      <c r="C27" s="165">
        <v>46.24</v>
      </c>
      <c r="D27" s="165">
        <v>46.16</v>
      </c>
      <c r="E27" s="165">
        <v>46.8857</v>
      </c>
      <c r="F27" s="165">
        <v>47.358899999999998</v>
      </c>
      <c r="G27" s="165">
        <v>444.13810000000001</v>
      </c>
      <c r="H27" s="165">
        <v>630.78269999999998</v>
      </c>
      <c r="I27" s="165">
        <v>66.834599999999995</v>
      </c>
      <c r="J27" s="165">
        <v>67.794700000000006</v>
      </c>
      <c r="K27" s="165">
        <v>138.6146</v>
      </c>
      <c r="L27" s="165">
        <v>104.04340000000001</v>
      </c>
      <c r="M27" s="165">
        <v>377.28730000000002</v>
      </c>
    </row>
    <row r="28" spans="1:13" ht="18" customHeight="1" x14ac:dyDescent="0.3">
      <c r="A28" s="161" t="s">
        <v>68</v>
      </c>
      <c r="B28" s="161" t="s">
        <v>777</v>
      </c>
      <c r="C28" s="165">
        <v>48.92</v>
      </c>
      <c r="D28" s="165">
        <v>48.86</v>
      </c>
      <c r="E28" s="165">
        <v>48.627200000000002</v>
      </c>
      <c r="F28" s="165">
        <v>48.7455</v>
      </c>
      <c r="G28" s="165">
        <v>465.26100000000002</v>
      </c>
      <c r="H28" s="165">
        <v>660.41369999999995</v>
      </c>
      <c r="I28" s="165">
        <v>50.887099999999997</v>
      </c>
      <c r="J28" s="165">
        <v>52.148099999999999</v>
      </c>
      <c r="K28" s="165">
        <v>69.641999999999996</v>
      </c>
      <c r="L28" s="165">
        <v>40.9998</v>
      </c>
      <c r="M28" s="165">
        <v>213.67699999999999</v>
      </c>
    </row>
    <row r="29" spans="1:13" ht="18" customHeight="1" x14ac:dyDescent="0.3">
      <c r="A29" s="161" t="s">
        <v>68</v>
      </c>
      <c r="B29" s="161" t="s">
        <v>778</v>
      </c>
      <c r="C29" s="165">
        <v>59.22</v>
      </c>
      <c r="D29" s="165">
        <v>59.16</v>
      </c>
      <c r="E29" s="165">
        <v>55.5931</v>
      </c>
      <c r="F29" s="165">
        <v>55.607599999999998</v>
      </c>
      <c r="G29" s="165">
        <v>494.79790000000003</v>
      </c>
      <c r="H29" s="165">
        <v>724.37860000000001</v>
      </c>
      <c r="I29" s="165">
        <v>72.545000000000002</v>
      </c>
      <c r="J29" s="165">
        <v>72.599100000000007</v>
      </c>
      <c r="K29" s="165">
        <v>161.26750000000001</v>
      </c>
      <c r="L29" s="165">
        <v>126.70059999999999</v>
      </c>
      <c r="M29" s="165">
        <v>433.11219999999997</v>
      </c>
    </row>
    <row r="30" spans="1:13" ht="18" customHeight="1" x14ac:dyDescent="0.3">
      <c r="A30" s="161" t="s">
        <v>68</v>
      </c>
      <c r="B30" s="161" t="s">
        <v>779</v>
      </c>
      <c r="C30" s="165">
        <v>58.02</v>
      </c>
      <c r="D30" s="165">
        <v>57.26</v>
      </c>
      <c r="E30" s="165">
        <v>54.253500000000003</v>
      </c>
      <c r="F30" s="165">
        <v>53.751800000000003</v>
      </c>
      <c r="G30" s="165">
        <v>489.28579999999999</v>
      </c>
      <c r="H30" s="165">
        <v>712.5711</v>
      </c>
      <c r="I30" s="165">
        <v>48.104399999999998</v>
      </c>
      <c r="J30" s="165">
        <v>46.993699999999997</v>
      </c>
      <c r="K30" s="165">
        <v>45.343299999999999</v>
      </c>
      <c r="L30" s="165">
        <v>34.391800000000003</v>
      </c>
      <c r="M30" s="165">
        <v>174.83320000000001</v>
      </c>
    </row>
    <row r="31" spans="1:13" ht="18" customHeight="1" x14ac:dyDescent="0.3">
      <c r="A31" s="161" t="s">
        <v>68</v>
      </c>
      <c r="B31" s="161" t="s">
        <v>780</v>
      </c>
      <c r="C31" s="168">
        <v>63.93</v>
      </c>
      <c r="D31" s="168">
        <v>63.94</v>
      </c>
      <c r="E31" s="168">
        <v>59.343899999999998</v>
      </c>
      <c r="F31" s="168">
        <v>59.1614</v>
      </c>
      <c r="G31" s="168">
        <v>528.89400000000001</v>
      </c>
      <c r="H31" s="168">
        <v>775.26930000000004</v>
      </c>
      <c r="I31" s="168">
        <v>58.825699999999998</v>
      </c>
      <c r="J31" s="168">
        <v>59.204999999999998</v>
      </c>
      <c r="K31" s="168">
        <v>84.686800000000005</v>
      </c>
      <c r="L31" s="168">
        <v>38.9818</v>
      </c>
      <c r="M31" s="168">
        <v>241.69929999999999</v>
      </c>
    </row>
    <row r="32" spans="1:13" ht="18" customHeight="1" x14ac:dyDescent="0.3">
      <c r="A32" s="161" t="s">
        <v>68</v>
      </c>
      <c r="B32" s="161" t="s">
        <v>781</v>
      </c>
      <c r="C32" s="162">
        <v>60.26</v>
      </c>
      <c r="D32" s="162">
        <v>59.46</v>
      </c>
      <c r="E32" s="162">
        <v>56.128900000000002</v>
      </c>
      <c r="F32" s="162">
        <v>56.734299999999998</v>
      </c>
      <c r="G32" s="162">
        <v>489.85059999999999</v>
      </c>
      <c r="H32" s="162">
        <v>722.43380000000002</v>
      </c>
      <c r="I32" s="162">
        <v>46.194200000000002</v>
      </c>
      <c r="J32" s="162">
        <v>46.979599999999998</v>
      </c>
      <c r="K32" s="162">
        <v>43.048499999999997</v>
      </c>
      <c r="L32" s="162">
        <v>22.628</v>
      </c>
      <c r="M32" s="162">
        <v>158.8503</v>
      </c>
    </row>
    <row r="33" spans="1:13" ht="18" customHeight="1" x14ac:dyDescent="0.3">
      <c r="A33" s="161" t="s">
        <v>68</v>
      </c>
      <c r="B33" s="161" t="s">
        <v>782</v>
      </c>
      <c r="C33" s="165">
        <v>54.8</v>
      </c>
      <c r="D33" s="165">
        <v>54.64</v>
      </c>
      <c r="E33" s="165">
        <v>51.976199999999999</v>
      </c>
      <c r="F33" s="165">
        <v>51.185099999999998</v>
      </c>
      <c r="G33" s="165">
        <v>453.37430000000001</v>
      </c>
      <c r="H33" s="165">
        <v>665.97559999999999</v>
      </c>
      <c r="I33" s="165">
        <v>47.5794</v>
      </c>
      <c r="J33" s="165">
        <v>48.198399999999999</v>
      </c>
      <c r="K33" s="165">
        <v>66.200800000000001</v>
      </c>
      <c r="L33" s="165">
        <v>27.6739</v>
      </c>
      <c r="M33" s="165">
        <v>189.6525</v>
      </c>
    </row>
    <row r="34" spans="1:13" ht="18" customHeight="1" x14ac:dyDescent="0.3">
      <c r="A34" s="161" t="s">
        <v>68</v>
      </c>
      <c r="B34" s="161" t="s">
        <v>783</v>
      </c>
      <c r="C34" s="165">
        <v>54.68</v>
      </c>
      <c r="D34" s="165">
        <v>54.27</v>
      </c>
      <c r="E34" s="165">
        <v>52.110100000000003</v>
      </c>
      <c r="F34" s="165">
        <v>51.452800000000003</v>
      </c>
      <c r="G34" s="165">
        <v>454.63619999999997</v>
      </c>
      <c r="H34" s="165">
        <v>667.14909999999998</v>
      </c>
      <c r="I34" s="165">
        <v>49.8705</v>
      </c>
      <c r="J34" s="165">
        <v>50.417200000000001</v>
      </c>
      <c r="K34" s="165">
        <v>79.489099999999993</v>
      </c>
      <c r="L34" s="165">
        <v>45.7682</v>
      </c>
      <c r="M34" s="165">
        <v>225.54499999999999</v>
      </c>
    </row>
    <row r="35" spans="1:13" ht="18" customHeight="1" x14ac:dyDescent="0.3">
      <c r="A35" s="161" t="s">
        <v>68</v>
      </c>
      <c r="B35" s="161" t="s">
        <v>784</v>
      </c>
      <c r="C35" s="165">
        <v>53.23</v>
      </c>
      <c r="D35" s="165">
        <v>53.19</v>
      </c>
      <c r="E35" s="165">
        <v>53.047800000000002</v>
      </c>
      <c r="F35" s="165">
        <v>52.4923</v>
      </c>
      <c r="G35" s="165">
        <v>449.32209999999998</v>
      </c>
      <c r="H35" s="165">
        <v>661.28219999999999</v>
      </c>
      <c r="I35" s="165">
        <v>63.585700000000003</v>
      </c>
      <c r="J35" s="165">
        <v>64.690200000000004</v>
      </c>
      <c r="K35" s="165">
        <v>109.047</v>
      </c>
      <c r="L35" s="165">
        <v>72.959199999999996</v>
      </c>
      <c r="M35" s="165">
        <v>310.28210000000001</v>
      </c>
    </row>
    <row r="36" spans="1:13" ht="18" customHeight="1" x14ac:dyDescent="0.3">
      <c r="A36" s="161" t="s">
        <v>68</v>
      </c>
      <c r="B36" s="161" t="s">
        <v>785</v>
      </c>
      <c r="C36" s="165">
        <v>57.76</v>
      </c>
      <c r="D36" s="165">
        <v>57.69</v>
      </c>
      <c r="E36" s="165">
        <v>54.119500000000002</v>
      </c>
      <c r="F36" s="165">
        <v>53.663400000000003</v>
      </c>
      <c r="G36" s="165">
        <v>477.47930000000002</v>
      </c>
      <c r="H36" s="165">
        <v>700.71220000000005</v>
      </c>
      <c r="I36" s="165">
        <v>70.7774</v>
      </c>
      <c r="J36" s="165">
        <v>71.788899999999998</v>
      </c>
      <c r="K36" s="165">
        <v>102.1574</v>
      </c>
      <c r="L36" s="165">
        <v>70.042000000000002</v>
      </c>
      <c r="M36" s="165">
        <v>314.76569999999998</v>
      </c>
    </row>
    <row r="37" spans="1:13" ht="18" customHeight="1" x14ac:dyDescent="0.3">
      <c r="A37" s="161" t="s">
        <v>68</v>
      </c>
      <c r="B37" s="161" t="s">
        <v>786</v>
      </c>
      <c r="C37" s="165">
        <v>58.68</v>
      </c>
      <c r="D37" s="165">
        <v>57.25</v>
      </c>
      <c r="E37" s="165">
        <v>54.119500000000002</v>
      </c>
      <c r="F37" s="165">
        <v>53.948700000000002</v>
      </c>
      <c r="G37" s="165">
        <v>479.822</v>
      </c>
      <c r="H37" s="165">
        <v>703.8202</v>
      </c>
      <c r="I37" s="165">
        <v>62.913800000000002</v>
      </c>
      <c r="J37" s="165">
        <v>62.804400000000001</v>
      </c>
      <c r="K37" s="165">
        <v>57.787399999999998</v>
      </c>
      <c r="L37" s="165">
        <v>30.7972</v>
      </c>
      <c r="M37" s="165">
        <v>214.30279999999999</v>
      </c>
    </row>
    <row r="38" spans="1:13" ht="18" customHeight="1" x14ac:dyDescent="0.3">
      <c r="A38" s="161" t="s">
        <v>68</v>
      </c>
      <c r="B38" s="161" t="s">
        <v>787</v>
      </c>
      <c r="C38" s="165">
        <v>58.3</v>
      </c>
      <c r="D38" s="165">
        <v>57.86</v>
      </c>
      <c r="E38" s="165">
        <v>49.564900000000002</v>
      </c>
      <c r="F38" s="165">
        <v>49.4161</v>
      </c>
      <c r="G38" s="165">
        <v>456.5908</v>
      </c>
      <c r="H38" s="165">
        <v>671.73180000000002</v>
      </c>
      <c r="I38" s="165">
        <v>61.5807</v>
      </c>
      <c r="J38" s="165">
        <v>61.9542</v>
      </c>
      <c r="K38" s="165">
        <v>60.726700000000001</v>
      </c>
      <c r="L38" s="165">
        <v>34.9604</v>
      </c>
      <c r="M38" s="165">
        <v>219.22200000000001</v>
      </c>
    </row>
    <row r="39" spans="1:13" ht="18" customHeight="1" x14ac:dyDescent="0.3">
      <c r="A39" s="161" t="s">
        <v>68</v>
      </c>
      <c r="B39" s="161" t="s">
        <v>788</v>
      </c>
      <c r="C39" s="168">
        <v>61.08</v>
      </c>
      <c r="D39" s="168">
        <v>60.41</v>
      </c>
      <c r="E39" s="168">
        <v>52.110100000000003</v>
      </c>
      <c r="F39" s="168">
        <v>52.6051</v>
      </c>
      <c r="G39" s="168">
        <v>466.79759999999999</v>
      </c>
      <c r="H39" s="168">
        <v>693.00279999999998</v>
      </c>
      <c r="I39" s="168">
        <v>64.381</v>
      </c>
      <c r="J39" s="168">
        <v>64.915700000000001</v>
      </c>
      <c r="K39" s="168">
        <v>70.221299999999999</v>
      </c>
      <c r="L39" s="168">
        <v>38.099200000000003</v>
      </c>
      <c r="M39" s="168">
        <v>237.6172</v>
      </c>
    </row>
    <row r="40" spans="1:13" ht="18" customHeight="1" x14ac:dyDescent="0.3">
      <c r="A40" s="161" t="s">
        <v>68</v>
      </c>
      <c r="B40" s="161" t="s">
        <v>789</v>
      </c>
      <c r="C40" s="162">
        <v>62.39</v>
      </c>
      <c r="D40" s="162">
        <v>61.7</v>
      </c>
      <c r="E40" s="162">
        <v>53.047800000000002</v>
      </c>
      <c r="F40" s="162">
        <v>52.931699999999999</v>
      </c>
      <c r="G40" s="162">
        <v>468.65949999999998</v>
      </c>
      <c r="H40" s="162">
        <v>698.72900000000004</v>
      </c>
      <c r="I40" s="162">
        <v>74.3125</v>
      </c>
      <c r="J40" s="162">
        <v>75.411799999999999</v>
      </c>
      <c r="K40" s="162">
        <v>122.41030000000001</v>
      </c>
      <c r="L40" s="162">
        <v>124.0275</v>
      </c>
      <c r="M40" s="162">
        <v>396.16210000000001</v>
      </c>
    </row>
    <row r="41" spans="1:13" ht="18" customHeight="1" x14ac:dyDescent="0.3">
      <c r="A41" s="161" t="s">
        <v>68</v>
      </c>
      <c r="B41" s="161" t="s">
        <v>790</v>
      </c>
      <c r="C41" s="165">
        <v>57.83</v>
      </c>
      <c r="D41" s="165">
        <v>57.56</v>
      </c>
      <c r="E41" s="165">
        <v>51.172400000000003</v>
      </c>
      <c r="F41" s="165">
        <v>50.747900000000001</v>
      </c>
      <c r="G41" s="165">
        <v>425.96030000000002</v>
      </c>
      <c r="H41" s="165">
        <v>643.27059999999994</v>
      </c>
      <c r="I41" s="165">
        <v>106.298</v>
      </c>
      <c r="J41" s="165">
        <v>106.30540000000001</v>
      </c>
      <c r="K41" s="165">
        <v>277.11669999999998</v>
      </c>
      <c r="L41" s="165">
        <v>209.95580000000001</v>
      </c>
      <c r="M41" s="165">
        <v>699.67589999999996</v>
      </c>
    </row>
    <row r="42" spans="1:13" ht="18" customHeight="1" x14ac:dyDescent="0.3">
      <c r="A42" s="161" t="s">
        <v>68</v>
      </c>
      <c r="B42" s="161" t="s">
        <v>791</v>
      </c>
      <c r="C42" s="165">
        <v>66.59</v>
      </c>
      <c r="D42" s="165">
        <v>66.459999999999994</v>
      </c>
      <c r="E42" s="165">
        <v>55.860999999999997</v>
      </c>
      <c r="F42" s="165">
        <v>54.416800000000002</v>
      </c>
      <c r="G42" s="165">
        <v>381.48349999999999</v>
      </c>
      <c r="H42" s="165">
        <v>624.81129999999996</v>
      </c>
      <c r="I42" s="165">
        <v>137.26130000000001</v>
      </c>
      <c r="J42" s="165">
        <v>136.19309999999999</v>
      </c>
      <c r="K42" s="165">
        <v>404.71140000000003</v>
      </c>
      <c r="L42" s="165">
        <v>324.04259999999999</v>
      </c>
      <c r="M42" s="165">
        <v>1002.2084</v>
      </c>
    </row>
    <row r="43" spans="1:13" ht="18" customHeight="1" x14ac:dyDescent="0.3">
      <c r="A43" s="161" t="s">
        <v>68</v>
      </c>
      <c r="B43" s="161" t="s">
        <v>792</v>
      </c>
      <c r="C43" s="165">
        <v>62.78</v>
      </c>
      <c r="D43" s="165">
        <v>62.58</v>
      </c>
      <c r="E43" s="165">
        <v>51.306399999999996</v>
      </c>
      <c r="F43" s="165">
        <v>51.393000000000001</v>
      </c>
      <c r="G43" s="165">
        <v>354.78390000000002</v>
      </c>
      <c r="H43" s="165">
        <v>582.8433</v>
      </c>
      <c r="I43" s="165">
        <v>151.84100000000001</v>
      </c>
      <c r="J43" s="165">
        <v>151.785</v>
      </c>
      <c r="K43" s="165">
        <v>489.13</v>
      </c>
      <c r="L43" s="165">
        <v>397.41359999999997</v>
      </c>
      <c r="M43" s="165">
        <v>1190.1695999999999</v>
      </c>
    </row>
    <row r="44" spans="1:13" ht="18" customHeight="1" x14ac:dyDescent="0.3">
      <c r="A44" s="161" t="s">
        <v>68</v>
      </c>
      <c r="B44" s="161" t="s">
        <v>793</v>
      </c>
      <c r="C44" s="165">
        <v>70.92</v>
      </c>
      <c r="D44" s="165">
        <v>70.31</v>
      </c>
      <c r="E44" s="165">
        <v>56.798699999999997</v>
      </c>
      <c r="F44" s="165">
        <v>56.216299999999997</v>
      </c>
      <c r="G44" s="165">
        <v>405.62709999999998</v>
      </c>
      <c r="H44" s="165">
        <v>659.87210000000005</v>
      </c>
      <c r="I44" s="165">
        <v>156.8014</v>
      </c>
      <c r="J44" s="165">
        <v>157.44149999999999</v>
      </c>
      <c r="K44" s="165">
        <v>526.24659999999994</v>
      </c>
      <c r="L44" s="165">
        <v>419.10449999999997</v>
      </c>
      <c r="M44" s="165">
        <v>1259.5940000000001</v>
      </c>
    </row>
    <row r="45" spans="1:13" ht="18" customHeight="1" x14ac:dyDescent="0.3">
      <c r="A45" s="161" t="s">
        <v>68</v>
      </c>
      <c r="B45" s="161" t="s">
        <v>794</v>
      </c>
      <c r="C45" s="165">
        <v>76.41</v>
      </c>
      <c r="D45" s="165">
        <v>75.19</v>
      </c>
      <c r="E45" s="165">
        <v>59.343899999999998</v>
      </c>
      <c r="F45" s="165">
        <v>59.203400000000002</v>
      </c>
      <c r="G45" s="165">
        <v>443.45299999999997</v>
      </c>
      <c r="H45" s="165">
        <v>713.60029999999995</v>
      </c>
      <c r="I45" s="165">
        <v>146.09710000000001</v>
      </c>
      <c r="J45" s="165">
        <v>146.7003</v>
      </c>
      <c r="K45" s="165">
        <v>477.74</v>
      </c>
      <c r="L45" s="165">
        <v>391.29430000000002</v>
      </c>
      <c r="M45" s="165">
        <v>1161.8317</v>
      </c>
    </row>
    <row r="46" spans="1:13" ht="18" customHeight="1" x14ac:dyDescent="0.3">
      <c r="A46" s="161" t="s">
        <v>68</v>
      </c>
      <c r="B46" s="161" t="s">
        <v>795</v>
      </c>
      <c r="C46" s="165">
        <v>71.290000000000006</v>
      </c>
      <c r="D46" s="165">
        <v>70.47</v>
      </c>
      <c r="E46" s="165">
        <v>56.396799999999999</v>
      </c>
      <c r="F46" s="165">
        <v>56.965499999999999</v>
      </c>
      <c r="G46" s="165">
        <v>417.00569999999999</v>
      </c>
      <c r="H46" s="165">
        <v>672.12800000000004</v>
      </c>
      <c r="I46" s="165">
        <v>147.78620000000001</v>
      </c>
      <c r="J46" s="165">
        <v>150.2244</v>
      </c>
      <c r="K46" s="165">
        <v>484.52409999999998</v>
      </c>
      <c r="L46" s="165">
        <v>390.84870000000001</v>
      </c>
      <c r="M46" s="165">
        <v>1173.3833999999999</v>
      </c>
    </row>
    <row r="47" spans="1:13" ht="18" customHeight="1" x14ac:dyDescent="0.3">
      <c r="A47" s="161" t="s">
        <v>68</v>
      </c>
      <c r="B47" s="161" t="s">
        <v>796</v>
      </c>
      <c r="C47" s="168">
        <v>73.78</v>
      </c>
      <c r="D47" s="168">
        <v>73.290000000000006</v>
      </c>
      <c r="E47" s="168">
        <v>57.870399999999997</v>
      </c>
      <c r="F47" s="168">
        <v>57.315899999999999</v>
      </c>
      <c r="G47" s="168">
        <v>427.92</v>
      </c>
      <c r="H47" s="168">
        <v>690.17629999999997</v>
      </c>
      <c r="I47" s="168">
        <v>148.31620000000001</v>
      </c>
      <c r="J47" s="168">
        <v>147.46629999999999</v>
      </c>
      <c r="K47" s="168">
        <v>480.5068</v>
      </c>
      <c r="L47" s="168">
        <v>393.9683</v>
      </c>
      <c r="M47" s="168">
        <v>1170.2575999999999</v>
      </c>
    </row>
    <row r="48" spans="1:13" ht="18" customHeight="1" x14ac:dyDescent="0.3">
      <c r="A48" s="161" t="s">
        <v>68</v>
      </c>
      <c r="B48" s="161" t="s">
        <v>797</v>
      </c>
      <c r="C48" s="162">
        <v>72.319999999999993</v>
      </c>
      <c r="D48" s="162">
        <v>71.98</v>
      </c>
      <c r="E48" s="162">
        <v>57.803400000000003</v>
      </c>
      <c r="F48" s="162">
        <v>56.4756</v>
      </c>
      <c r="G48" s="162">
        <v>424.19229999999999</v>
      </c>
      <c r="H48" s="162">
        <v>682.7713</v>
      </c>
      <c r="I48" s="162">
        <v>145.13239999999999</v>
      </c>
      <c r="J48" s="162">
        <v>145.65369999999999</v>
      </c>
      <c r="K48" s="162">
        <v>483.22140000000002</v>
      </c>
      <c r="L48" s="162">
        <v>392.4957</v>
      </c>
      <c r="M48" s="162">
        <v>1166.5032000000001</v>
      </c>
    </row>
    <row r="49" spans="1:13" ht="18" customHeight="1" x14ac:dyDescent="0.3">
      <c r="A49" s="161" t="s">
        <v>68</v>
      </c>
      <c r="B49" s="161" t="s">
        <v>798</v>
      </c>
      <c r="C49" s="165">
        <v>72.87</v>
      </c>
      <c r="D49" s="165">
        <v>71.930000000000007</v>
      </c>
      <c r="E49" s="165">
        <v>57.736400000000003</v>
      </c>
      <c r="F49" s="165">
        <v>57.583399999999997</v>
      </c>
      <c r="G49" s="165">
        <v>425.916</v>
      </c>
      <c r="H49" s="165">
        <v>686.03579999999999</v>
      </c>
      <c r="I49" s="165">
        <v>146.87139999999999</v>
      </c>
      <c r="J49" s="165">
        <v>146.75890000000001</v>
      </c>
      <c r="K49" s="165">
        <v>473.26409999999998</v>
      </c>
      <c r="L49" s="165">
        <v>390.72609999999997</v>
      </c>
      <c r="M49" s="165">
        <v>1157.6205</v>
      </c>
    </row>
    <row r="50" spans="1:13" ht="18" customHeight="1" x14ac:dyDescent="0.3">
      <c r="A50" s="161" t="s">
        <v>68</v>
      </c>
      <c r="B50" s="161" t="s">
        <v>799</v>
      </c>
      <c r="C50" s="165">
        <v>72.38</v>
      </c>
      <c r="D50" s="165">
        <v>71.930000000000007</v>
      </c>
      <c r="E50" s="165">
        <v>60.817500000000003</v>
      </c>
      <c r="F50" s="165">
        <v>60.809899999999999</v>
      </c>
      <c r="G50" s="165">
        <v>421.85329999999999</v>
      </c>
      <c r="H50" s="165">
        <v>687.79070000000002</v>
      </c>
      <c r="I50" s="165">
        <v>146.6234</v>
      </c>
      <c r="J50" s="165">
        <v>145.16990000000001</v>
      </c>
      <c r="K50" s="165">
        <v>463.81540000000001</v>
      </c>
      <c r="L50" s="165">
        <v>382.25049999999999</v>
      </c>
      <c r="M50" s="165">
        <v>1137.8592000000001</v>
      </c>
    </row>
    <row r="51" spans="1:13" ht="18" customHeight="1" x14ac:dyDescent="0.3">
      <c r="A51" s="161" t="s">
        <v>68</v>
      </c>
      <c r="B51" s="161" t="s">
        <v>800</v>
      </c>
      <c r="C51" s="165">
        <v>70.23</v>
      </c>
      <c r="D51" s="165">
        <v>69.83</v>
      </c>
      <c r="E51" s="165">
        <v>58.004300000000001</v>
      </c>
      <c r="F51" s="165">
        <v>58.343699999999998</v>
      </c>
      <c r="G51" s="165">
        <v>401.35930000000002</v>
      </c>
      <c r="H51" s="165">
        <v>657.76729999999998</v>
      </c>
      <c r="I51" s="165">
        <v>147.33269999999999</v>
      </c>
      <c r="J51" s="165">
        <v>147.7141</v>
      </c>
      <c r="K51" s="165">
        <v>461.69459999999998</v>
      </c>
      <c r="L51" s="165">
        <v>389.5806</v>
      </c>
      <c r="M51" s="165">
        <v>1146.3219999999999</v>
      </c>
    </row>
    <row r="52" spans="1:13" ht="18" customHeight="1" x14ac:dyDescent="0.3">
      <c r="A52" s="161" t="s">
        <v>68</v>
      </c>
      <c r="B52" s="161" t="s">
        <v>801</v>
      </c>
      <c r="C52" s="165">
        <v>66.459999999999994</v>
      </c>
      <c r="D52" s="165">
        <v>65.52</v>
      </c>
      <c r="E52" s="165">
        <v>56.396799999999999</v>
      </c>
      <c r="F52" s="165">
        <v>56.458100000000002</v>
      </c>
      <c r="G52" s="165">
        <v>378.44940000000003</v>
      </c>
      <c r="H52" s="165">
        <v>623.28430000000003</v>
      </c>
      <c r="I52" s="165">
        <v>145.10149999999999</v>
      </c>
      <c r="J52" s="165">
        <v>145.63820000000001</v>
      </c>
      <c r="K52" s="165">
        <v>451.65289999999999</v>
      </c>
      <c r="L52" s="165">
        <v>381.79424999999998</v>
      </c>
      <c r="M52" s="165">
        <v>1124.18685</v>
      </c>
    </row>
    <row r="53" spans="1:13" ht="18" customHeight="1" x14ac:dyDescent="0.3">
      <c r="A53" s="161" t="s">
        <v>68</v>
      </c>
      <c r="B53" s="161" t="s">
        <v>802</v>
      </c>
      <c r="C53" s="165">
        <v>58.72</v>
      </c>
      <c r="D53" s="165">
        <v>58.35</v>
      </c>
      <c r="E53" s="165">
        <v>49.698900000000002</v>
      </c>
      <c r="F53" s="165">
        <v>49.839799999999997</v>
      </c>
      <c r="G53" s="165">
        <v>332.4323</v>
      </c>
      <c r="H53" s="165">
        <v>549.04100000000005</v>
      </c>
      <c r="I53" s="165">
        <v>147.26410000000001</v>
      </c>
      <c r="J53" s="165">
        <v>147.6636</v>
      </c>
      <c r="K53" s="165">
        <v>459.70819999999998</v>
      </c>
      <c r="L53" s="165">
        <v>374.00790000000001</v>
      </c>
      <c r="M53" s="165">
        <v>1128.6438000000001</v>
      </c>
    </row>
    <row r="54" spans="1:13" ht="18" customHeight="1" x14ac:dyDescent="0.3">
      <c r="A54" s="161" t="s">
        <v>68</v>
      </c>
      <c r="B54" s="161" t="s">
        <v>803</v>
      </c>
      <c r="C54" s="165">
        <v>53.03</v>
      </c>
      <c r="D54" s="165">
        <v>52.75</v>
      </c>
      <c r="E54" s="165">
        <v>47.555500000000002</v>
      </c>
      <c r="F54" s="165">
        <v>47.7712</v>
      </c>
      <c r="G54" s="165">
        <v>305.9393</v>
      </c>
      <c r="H54" s="165">
        <v>507.04599999999999</v>
      </c>
      <c r="I54" s="165">
        <v>146.06049999999999</v>
      </c>
      <c r="J54" s="165">
        <v>146.81559999999999</v>
      </c>
      <c r="K54" s="165">
        <v>440.07929999999999</v>
      </c>
      <c r="L54" s="165">
        <v>367.46960000000001</v>
      </c>
      <c r="M54" s="165">
        <v>1100.425</v>
      </c>
    </row>
    <row r="55" spans="1:13" ht="18" customHeight="1" x14ac:dyDescent="0.3">
      <c r="A55" s="161" t="s">
        <v>804</v>
      </c>
      <c r="B55" s="161" t="s">
        <v>69</v>
      </c>
      <c r="C55" s="168">
        <v>50.47</v>
      </c>
      <c r="D55" s="168">
        <v>50.43</v>
      </c>
      <c r="E55" s="168">
        <v>48.225299999999997</v>
      </c>
      <c r="F55" s="168">
        <v>49.071899999999999</v>
      </c>
      <c r="G55" s="168">
        <v>321.23970000000003</v>
      </c>
      <c r="H55" s="168">
        <v>519.43690000000004</v>
      </c>
      <c r="I55" s="168">
        <v>141.98990000000001</v>
      </c>
      <c r="J55" s="168">
        <v>144.1867</v>
      </c>
      <c r="K55" s="168">
        <v>426.56459999999998</v>
      </c>
      <c r="L55" s="168">
        <v>367.46960000000001</v>
      </c>
      <c r="M55" s="168">
        <v>1080.2108000000001</v>
      </c>
    </row>
    <row r="56" spans="1:13" x14ac:dyDescent="0.3">
      <c r="A56" s="227" t="s">
        <v>816</v>
      </c>
      <c r="B56" s="227"/>
      <c r="C56" s="171">
        <v>-27.15</v>
      </c>
      <c r="D56" s="171">
        <v>-27.1</v>
      </c>
      <c r="E56" s="171">
        <v>-40.053800000000003</v>
      </c>
      <c r="F56" s="171">
        <v>-40.304699999999997</v>
      </c>
      <c r="G56" s="171">
        <v>-268.35449999999997</v>
      </c>
      <c r="H56" s="171"/>
      <c r="I56" s="171">
        <v>156.8014</v>
      </c>
      <c r="J56" s="171">
        <v>157.44149999999999</v>
      </c>
      <c r="K56" s="171">
        <v>526.24659999999994</v>
      </c>
      <c r="L56" s="171">
        <v>419.10449999999997</v>
      </c>
      <c r="M56" s="171"/>
    </row>
    <row r="57" spans="1:13" x14ac:dyDescent="0.3">
      <c r="A57" s="227" t="s">
        <v>817</v>
      </c>
      <c r="B57" s="227"/>
      <c r="C57" s="171">
        <v>-76.41</v>
      </c>
      <c r="D57" s="171">
        <v>-75.19</v>
      </c>
      <c r="E57" s="171">
        <v>-60.817500000000003</v>
      </c>
      <c r="F57" s="171">
        <v>-60.809899999999999</v>
      </c>
      <c r="G57" s="171">
        <v>-528.89400000000001</v>
      </c>
      <c r="H57" s="171"/>
      <c r="I57" s="171">
        <v>44.721400000000003</v>
      </c>
      <c r="J57" s="171">
        <v>45.234400000000001</v>
      </c>
      <c r="K57" s="171">
        <v>43.048499999999997</v>
      </c>
      <c r="L57" s="171">
        <v>22.628</v>
      </c>
      <c r="M57" s="171"/>
    </row>
    <row r="58" spans="1:13" x14ac:dyDescent="0.3">
      <c r="A58" s="227" t="s">
        <v>818</v>
      </c>
      <c r="B58" s="227"/>
      <c r="C58" s="171">
        <v>-51.536250000000003</v>
      </c>
      <c r="D58" s="171">
        <v>-51.206666666666663</v>
      </c>
      <c r="E58" s="171">
        <v>-49.990499999999997</v>
      </c>
      <c r="F58" s="171">
        <v>-49.938906250000002</v>
      </c>
      <c r="G58" s="171">
        <v>-396.69449791666665</v>
      </c>
      <c r="H58" s="171"/>
      <c r="I58" s="171">
        <v>105.90774791666666</v>
      </c>
      <c r="J58" s="171">
        <v>106.40488125</v>
      </c>
      <c r="K58" s="171">
        <v>294.61419583333333</v>
      </c>
      <c r="L58" s="171">
        <v>236.35526979166667</v>
      </c>
      <c r="M58" s="171"/>
    </row>
    <row r="59" spans="1:13" ht="27" customHeight="1" x14ac:dyDescent="0.3">
      <c r="A59" s="227" t="s">
        <v>3</v>
      </c>
      <c r="B59" s="227"/>
      <c r="C59" s="228" t="s">
        <v>211</v>
      </c>
      <c r="D59" s="228"/>
      <c r="E59" s="228" t="s">
        <v>43</v>
      </c>
      <c r="F59" s="228"/>
      <c r="G59" s="228" t="s">
        <v>493</v>
      </c>
      <c r="H59" s="228" t="s">
        <v>910</v>
      </c>
      <c r="I59" s="228" t="s">
        <v>493</v>
      </c>
      <c r="J59" s="228"/>
      <c r="K59" s="228"/>
      <c r="L59" s="228" t="s">
        <v>182</v>
      </c>
      <c r="M59" s="228" t="s">
        <v>910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2605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1646</v>
      </c>
      <c r="B5" s="227"/>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7" t="s">
        <v>1647</v>
      </c>
      <c r="B6" s="227"/>
      <c r="C6" s="175" t="s">
        <v>2606</v>
      </c>
      <c r="D6" s="175" t="s">
        <v>2607</v>
      </c>
      <c r="E6" s="175" t="s">
        <v>2608</v>
      </c>
      <c r="F6" s="175" t="s">
        <v>2609</v>
      </c>
      <c r="G6" s="175" t="s">
        <v>2610</v>
      </c>
      <c r="H6" s="175" t="s">
        <v>2611</v>
      </c>
      <c r="I6" s="175" t="s">
        <v>2612</v>
      </c>
      <c r="J6" s="175" t="s">
        <v>2613</v>
      </c>
      <c r="K6" s="175" t="s">
        <v>2614</v>
      </c>
      <c r="L6" s="175" t="s">
        <v>2615</v>
      </c>
      <c r="M6" s="175" t="s">
        <v>2616</v>
      </c>
      <c r="N6" s="175" t="s">
        <v>2617</v>
      </c>
      <c r="O6" s="11" t="s">
        <v>2618</v>
      </c>
      <c r="P6" s="11" t="s">
        <v>2619</v>
      </c>
      <c r="Q6" s="11" t="s">
        <v>2620</v>
      </c>
      <c r="R6" s="11" t="s">
        <v>2621</v>
      </c>
      <c r="S6" s="11" t="s">
        <v>2622</v>
      </c>
      <c r="T6" s="11" t="s">
        <v>2623</v>
      </c>
      <c r="U6" s="11" t="s">
        <v>2624</v>
      </c>
      <c r="V6" s="11" t="s">
        <v>2625</v>
      </c>
      <c r="W6" s="11" t="s">
        <v>2626</v>
      </c>
      <c r="X6" s="176" t="s">
        <v>2627</v>
      </c>
      <c r="Y6" s="176" t="s">
        <v>2628</v>
      </c>
      <c r="Z6" s="176" t="s">
        <v>2629</v>
      </c>
      <c r="AA6" s="176" t="s">
        <v>2630</v>
      </c>
      <c r="AB6" s="176" t="s">
        <v>2631</v>
      </c>
      <c r="AC6" s="176" t="s">
        <v>2632</v>
      </c>
      <c r="AD6" s="176" t="s">
        <v>2633</v>
      </c>
      <c r="AE6" s="176" t="s">
        <v>2634</v>
      </c>
      <c r="AF6" s="176" t="s">
        <v>2635</v>
      </c>
    </row>
    <row r="7" spans="1:32" ht="27" customHeight="1" x14ac:dyDescent="0.3">
      <c r="A7" s="227" t="s">
        <v>17</v>
      </c>
      <c r="B7" s="227"/>
      <c r="C7" s="231" t="s">
        <v>2636</v>
      </c>
      <c r="D7" s="231" t="s">
        <v>2637</v>
      </c>
      <c r="E7" s="231" t="s">
        <v>2638</v>
      </c>
      <c r="F7" s="231" t="s">
        <v>2639</v>
      </c>
      <c r="G7" s="231" t="s">
        <v>2640</v>
      </c>
      <c r="H7" s="231" t="s">
        <v>504</v>
      </c>
      <c r="I7" s="231" t="s">
        <v>196</v>
      </c>
      <c r="J7" s="231" t="s">
        <v>507</v>
      </c>
      <c r="K7" s="231" t="s">
        <v>193</v>
      </c>
      <c r="L7" s="231" t="s">
        <v>526</v>
      </c>
      <c r="M7" s="231" t="s">
        <v>349</v>
      </c>
      <c r="N7" s="231" t="s">
        <v>272</v>
      </c>
      <c r="O7" s="225" t="s">
        <v>470</v>
      </c>
      <c r="P7" s="225" t="s">
        <v>467</v>
      </c>
      <c r="Q7" s="225" t="s">
        <v>412</v>
      </c>
      <c r="R7" s="225" t="s">
        <v>2641</v>
      </c>
      <c r="S7" s="225" t="s">
        <v>685</v>
      </c>
      <c r="T7" s="225" t="s">
        <v>523</v>
      </c>
      <c r="U7" s="225" t="s">
        <v>277</v>
      </c>
      <c r="V7" s="225" t="s">
        <v>2642</v>
      </c>
      <c r="W7" s="225" t="s">
        <v>2643</v>
      </c>
      <c r="X7" s="232" t="s">
        <v>2644</v>
      </c>
      <c r="Y7" s="232" t="s">
        <v>2645</v>
      </c>
      <c r="Z7" s="232" t="s">
        <v>2646</v>
      </c>
      <c r="AA7" s="232" t="s">
        <v>2647</v>
      </c>
      <c r="AB7" s="232" t="s">
        <v>2648</v>
      </c>
      <c r="AC7" s="232" t="s">
        <v>2649</v>
      </c>
      <c r="AD7" s="232" t="s">
        <v>277</v>
      </c>
      <c r="AE7" s="232" t="s">
        <v>2650</v>
      </c>
      <c r="AF7" s="232" t="s">
        <v>2642</v>
      </c>
    </row>
    <row r="8" spans="1:32" x14ac:dyDescent="0.3">
      <c r="A8" s="227" t="s">
        <v>2651</v>
      </c>
      <c r="B8" s="227"/>
      <c r="C8" s="175" t="s">
        <v>2652</v>
      </c>
      <c r="D8" s="175" t="s">
        <v>2652</v>
      </c>
      <c r="E8" s="175" t="s">
        <v>2652</v>
      </c>
      <c r="F8" s="175" t="s">
        <v>2652</v>
      </c>
      <c r="G8" s="175" t="s">
        <v>2652</v>
      </c>
      <c r="H8" s="175" t="s">
        <v>2652</v>
      </c>
      <c r="I8" s="175" t="s">
        <v>2652</v>
      </c>
      <c r="J8" s="175" t="s">
        <v>2652</v>
      </c>
      <c r="K8" s="175" t="s">
        <v>2652</v>
      </c>
      <c r="L8" s="175" t="s">
        <v>2652</v>
      </c>
      <c r="M8" s="175" t="s">
        <v>2652</v>
      </c>
      <c r="N8" s="175" t="s">
        <v>2652</v>
      </c>
      <c r="O8" s="11" t="s">
        <v>2653</v>
      </c>
      <c r="P8" s="11" t="s">
        <v>2653</v>
      </c>
      <c r="Q8" s="11" t="s">
        <v>2653</v>
      </c>
      <c r="R8" s="11" t="s">
        <v>2653</v>
      </c>
      <c r="S8" s="11" t="s">
        <v>2653</v>
      </c>
      <c r="T8" s="11" t="s">
        <v>2653</v>
      </c>
      <c r="U8" s="11" t="s">
        <v>2653</v>
      </c>
      <c r="V8" s="11" t="s">
        <v>2653</v>
      </c>
      <c r="W8" s="11" t="s">
        <v>2653</v>
      </c>
      <c r="X8" s="176" t="s">
        <v>2654</v>
      </c>
      <c r="Y8" s="176" t="s">
        <v>2654</v>
      </c>
      <c r="Z8" s="176" t="s">
        <v>2654</v>
      </c>
      <c r="AA8" s="176" t="s">
        <v>2654</v>
      </c>
      <c r="AB8" s="176" t="s">
        <v>2654</v>
      </c>
      <c r="AC8" s="176" t="s">
        <v>2654</v>
      </c>
      <c r="AD8" s="176" t="s">
        <v>2654</v>
      </c>
      <c r="AE8" s="176" t="s">
        <v>2654</v>
      </c>
      <c r="AF8" s="176" t="s">
        <v>2654</v>
      </c>
    </row>
    <row r="9" spans="1:32" ht="27" customHeight="1" x14ac:dyDescent="0.3">
      <c r="A9" s="158" t="s">
        <v>64</v>
      </c>
      <c r="B9" s="158" t="s">
        <v>537</v>
      </c>
      <c r="C9" s="175" t="s">
        <v>2655</v>
      </c>
      <c r="D9" s="175" t="s">
        <v>2655</v>
      </c>
      <c r="E9" s="175" t="s">
        <v>2655</v>
      </c>
      <c r="F9" s="175" t="s">
        <v>2655</v>
      </c>
      <c r="G9" s="175" t="s">
        <v>2655</v>
      </c>
      <c r="H9" s="175" t="s">
        <v>2655</v>
      </c>
      <c r="I9" s="175" t="s">
        <v>2655</v>
      </c>
      <c r="J9" s="175" t="s">
        <v>2655</v>
      </c>
      <c r="K9" s="175" t="s">
        <v>2655</v>
      </c>
      <c r="L9" s="175" t="s">
        <v>2655</v>
      </c>
      <c r="M9" s="175" t="s">
        <v>2655</v>
      </c>
      <c r="N9" s="175" t="s">
        <v>2655</v>
      </c>
      <c r="O9" s="11" t="s">
        <v>2655</v>
      </c>
      <c r="P9" s="11" t="s">
        <v>2655</v>
      </c>
      <c r="Q9" s="11" t="s">
        <v>2655</v>
      </c>
      <c r="R9" s="11" t="s">
        <v>2655</v>
      </c>
      <c r="S9" s="11" t="s">
        <v>2655</v>
      </c>
      <c r="T9" s="11" t="s">
        <v>2655</v>
      </c>
      <c r="U9" s="11" t="s">
        <v>2655</v>
      </c>
      <c r="V9" s="11" t="s">
        <v>2655</v>
      </c>
      <c r="W9" s="11" t="s">
        <v>2655</v>
      </c>
      <c r="X9" s="176" t="s">
        <v>2655</v>
      </c>
      <c r="Y9" s="176" t="s">
        <v>2655</v>
      </c>
      <c r="Z9" s="176" t="s">
        <v>2655</v>
      </c>
      <c r="AA9" s="176" t="s">
        <v>2655</v>
      </c>
      <c r="AB9" s="176" t="s">
        <v>2655</v>
      </c>
      <c r="AC9" s="176" t="s">
        <v>2655</v>
      </c>
      <c r="AD9" s="176" t="s">
        <v>2655</v>
      </c>
      <c r="AE9" s="176" t="s">
        <v>2655</v>
      </c>
      <c r="AF9" s="176" t="s">
        <v>2655</v>
      </c>
    </row>
    <row r="10" spans="1:32" ht="18" customHeight="1" x14ac:dyDescent="0.3">
      <c r="A10" s="161" t="s">
        <v>68</v>
      </c>
      <c r="B10" s="161" t="s">
        <v>757</v>
      </c>
      <c r="C10" s="162">
        <v>502.2747</v>
      </c>
      <c r="D10" s="162">
        <v>512.78120000000001</v>
      </c>
      <c r="E10" s="162">
        <v>512.63840000000005</v>
      </c>
      <c r="F10" s="162">
        <v>517.5566</v>
      </c>
      <c r="G10" s="162">
        <v>517.42060000000004</v>
      </c>
      <c r="H10" s="162">
        <v>517.17179999999996</v>
      </c>
      <c r="I10" s="162">
        <v>514.5421</v>
      </c>
      <c r="J10" s="162">
        <v>504.42910000000001</v>
      </c>
      <c r="K10" s="162">
        <v>498.55259999999998</v>
      </c>
      <c r="L10" s="162">
        <v>483.2131</v>
      </c>
      <c r="M10" s="162">
        <v>503.53769999999997</v>
      </c>
      <c r="N10" s="162">
        <v>489.32990000000001</v>
      </c>
      <c r="O10" s="162">
        <v>226.2466</v>
      </c>
      <c r="P10" s="162">
        <v>223.46090000000001</v>
      </c>
      <c r="Q10" s="162">
        <v>226.58709999999999</v>
      </c>
      <c r="R10" s="162">
        <v>222.96109999999999</v>
      </c>
      <c r="S10" s="162">
        <v>219.62350000000001</v>
      </c>
      <c r="T10" s="162">
        <v>221.96940000000001</v>
      </c>
      <c r="U10" s="162">
        <v>224.6</v>
      </c>
      <c r="V10" s="163"/>
      <c r="W10" s="162">
        <v>223.8</v>
      </c>
      <c r="X10" s="162">
        <v>140.07830000000001</v>
      </c>
      <c r="Y10" s="162">
        <v>138.99039999999999</v>
      </c>
      <c r="Z10" s="162">
        <v>139.2654</v>
      </c>
      <c r="AA10" s="162">
        <v>138.1848</v>
      </c>
      <c r="AB10" s="162">
        <v>136.09559999999999</v>
      </c>
      <c r="AC10" s="163"/>
      <c r="AD10" s="162">
        <v>140.79990000000001</v>
      </c>
      <c r="AE10" s="162">
        <v>125.2577</v>
      </c>
      <c r="AF10" s="162">
        <v>141.6568</v>
      </c>
    </row>
    <row r="11" spans="1:32" ht="18" customHeight="1" x14ac:dyDescent="0.3">
      <c r="A11" s="161" t="s">
        <v>68</v>
      </c>
      <c r="B11" s="161" t="s">
        <v>758</v>
      </c>
      <c r="C11" s="165">
        <v>502.95659999999998</v>
      </c>
      <c r="D11" s="165">
        <v>514.46169999999995</v>
      </c>
      <c r="E11" s="166"/>
      <c r="F11" s="165">
        <v>519.21699999999998</v>
      </c>
      <c r="G11" s="165">
        <v>519.00019999999995</v>
      </c>
      <c r="H11" s="165">
        <v>517.23860000000002</v>
      </c>
      <c r="I11" s="166"/>
      <c r="J11" s="165">
        <v>505.3417</v>
      </c>
      <c r="K11" s="165">
        <v>497.91820000000001</v>
      </c>
      <c r="L11" s="165">
        <v>484.36779999999999</v>
      </c>
      <c r="M11" s="165">
        <v>504.50110000000001</v>
      </c>
      <c r="N11" s="165">
        <v>491.23919999999998</v>
      </c>
      <c r="O11" s="165">
        <v>226.64169999999999</v>
      </c>
      <c r="P11" s="165">
        <v>224.798</v>
      </c>
      <c r="Q11" s="165">
        <v>227.35120000000001</v>
      </c>
      <c r="R11" s="165">
        <v>223.21870000000001</v>
      </c>
      <c r="S11" s="165">
        <v>219.80070000000001</v>
      </c>
      <c r="T11" s="165">
        <v>221.7912</v>
      </c>
      <c r="U11" s="165">
        <v>224.2</v>
      </c>
      <c r="V11" s="166"/>
      <c r="W11" s="165">
        <v>224.1</v>
      </c>
      <c r="X11" s="165">
        <v>139.7473</v>
      </c>
      <c r="Y11" s="165">
        <v>139.30959999999999</v>
      </c>
      <c r="Z11" s="165">
        <v>139.31209999999999</v>
      </c>
      <c r="AA11" s="165">
        <v>138.39269999999999</v>
      </c>
      <c r="AB11" s="165">
        <v>136.1508</v>
      </c>
      <c r="AC11" s="166"/>
      <c r="AD11" s="165">
        <v>140.96090000000001</v>
      </c>
      <c r="AE11" s="165">
        <v>125.21380000000001</v>
      </c>
      <c r="AF11" s="165">
        <v>140.8603</v>
      </c>
    </row>
    <row r="12" spans="1:32" ht="18" customHeight="1" x14ac:dyDescent="0.3">
      <c r="A12" s="161" t="s">
        <v>68</v>
      </c>
      <c r="B12" s="161" t="s">
        <v>759</v>
      </c>
      <c r="C12" s="165">
        <v>503.4812</v>
      </c>
      <c r="D12" s="165">
        <v>515.61710000000005</v>
      </c>
      <c r="E12" s="165">
        <v>516.1046</v>
      </c>
      <c r="F12" s="165">
        <v>521.14430000000004</v>
      </c>
      <c r="G12" s="165">
        <v>521.26379999999995</v>
      </c>
      <c r="H12" s="165">
        <v>520.41589999999997</v>
      </c>
      <c r="I12" s="166"/>
      <c r="J12" s="165">
        <v>506.63679999999999</v>
      </c>
      <c r="K12" s="165">
        <v>497.55119999999999</v>
      </c>
      <c r="L12" s="165">
        <v>484.34280000000001</v>
      </c>
      <c r="M12" s="165">
        <v>503.12490000000003</v>
      </c>
      <c r="N12" s="165">
        <v>490.2124</v>
      </c>
      <c r="O12" s="165">
        <v>227.3254</v>
      </c>
      <c r="P12" s="165">
        <v>225.3878</v>
      </c>
      <c r="Q12" s="165">
        <v>228.03299999999999</v>
      </c>
      <c r="R12" s="165">
        <v>224.2406</v>
      </c>
      <c r="S12" s="165">
        <v>220.81209999999999</v>
      </c>
      <c r="T12" s="165">
        <v>221.73079999999999</v>
      </c>
      <c r="U12" s="165">
        <v>223.5</v>
      </c>
      <c r="V12" s="166"/>
      <c r="W12" s="165">
        <v>224.2</v>
      </c>
      <c r="X12" s="165">
        <v>139.887</v>
      </c>
      <c r="Y12" s="165">
        <v>139.38550000000001</v>
      </c>
      <c r="Z12" s="165">
        <v>139.56120000000001</v>
      </c>
      <c r="AA12" s="165">
        <v>138.48689999999999</v>
      </c>
      <c r="AB12" s="165">
        <v>136.4682</v>
      </c>
      <c r="AC12" s="166"/>
      <c r="AD12" s="165">
        <v>141.2243</v>
      </c>
      <c r="AE12" s="165">
        <v>125.3066</v>
      </c>
      <c r="AF12" s="165">
        <v>140.94200000000001</v>
      </c>
    </row>
    <row r="13" spans="1:32" ht="18" customHeight="1" x14ac:dyDescent="0.3">
      <c r="A13" s="161" t="s">
        <v>68</v>
      </c>
      <c r="B13" s="161" t="s">
        <v>760</v>
      </c>
      <c r="C13" s="165">
        <v>503.58609999999999</v>
      </c>
      <c r="D13" s="165">
        <v>514.93439999999998</v>
      </c>
      <c r="E13" s="166"/>
      <c r="F13" s="165">
        <v>522.51649999999995</v>
      </c>
      <c r="G13" s="165">
        <v>521.88890000000004</v>
      </c>
      <c r="H13" s="165">
        <v>520.1146</v>
      </c>
      <c r="I13" s="166"/>
      <c r="J13" s="165">
        <v>508.4092</v>
      </c>
      <c r="K13" s="165">
        <v>498.85329999999999</v>
      </c>
      <c r="L13" s="165">
        <v>485.93889999999999</v>
      </c>
      <c r="M13" s="165">
        <v>505.40219999999999</v>
      </c>
      <c r="N13" s="165">
        <v>492.43520000000001</v>
      </c>
      <c r="O13" s="165">
        <v>227.59469999999999</v>
      </c>
      <c r="P13" s="165">
        <v>224.46770000000001</v>
      </c>
      <c r="Q13" s="165">
        <v>227.6703</v>
      </c>
      <c r="R13" s="165">
        <v>224.66589999999999</v>
      </c>
      <c r="S13" s="165">
        <v>221.49870000000001</v>
      </c>
      <c r="T13" s="165">
        <v>222.36619999999999</v>
      </c>
      <c r="U13" s="165">
        <v>224.2</v>
      </c>
      <c r="V13" s="166"/>
      <c r="W13" s="165">
        <v>224.8</v>
      </c>
      <c r="X13" s="165">
        <v>140.52180000000001</v>
      </c>
      <c r="Y13" s="165">
        <v>140.28809999999999</v>
      </c>
      <c r="Z13" s="165">
        <v>139.5145</v>
      </c>
      <c r="AA13" s="165">
        <v>138.30760000000001</v>
      </c>
      <c r="AB13" s="165">
        <v>136.3854</v>
      </c>
      <c r="AC13" s="166"/>
      <c r="AD13" s="165">
        <v>141.89769999999999</v>
      </c>
      <c r="AE13" s="165">
        <v>125.16500000000001</v>
      </c>
      <c r="AF13" s="165">
        <v>140.92160000000001</v>
      </c>
    </row>
    <row r="14" spans="1:32" ht="18" customHeight="1" x14ac:dyDescent="0.3">
      <c r="A14" s="161" t="s">
        <v>68</v>
      </c>
      <c r="B14" s="161" t="s">
        <v>761</v>
      </c>
      <c r="C14" s="165">
        <v>504.26799999999997</v>
      </c>
      <c r="D14" s="165">
        <v>518.29549999999995</v>
      </c>
      <c r="E14" s="166"/>
      <c r="F14" s="165">
        <v>523.60739999999998</v>
      </c>
      <c r="G14" s="165">
        <v>523.48379999999997</v>
      </c>
      <c r="H14" s="165">
        <v>520.73040000000003</v>
      </c>
      <c r="I14" s="166"/>
      <c r="J14" s="165">
        <v>509.0609</v>
      </c>
      <c r="K14" s="165">
        <v>500.70150000000001</v>
      </c>
      <c r="L14" s="165">
        <v>486.26429999999999</v>
      </c>
      <c r="M14" s="165">
        <v>506.84980000000002</v>
      </c>
      <c r="N14" s="165">
        <v>492.32240000000002</v>
      </c>
      <c r="O14" s="165">
        <v>227.8706</v>
      </c>
      <c r="P14" s="165">
        <v>225.88149999999999</v>
      </c>
      <c r="Q14" s="165">
        <v>227.9846</v>
      </c>
      <c r="R14" s="165">
        <v>225.04259999999999</v>
      </c>
      <c r="S14" s="165">
        <v>221.99340000000001</v>
      </c>
      <c r="T14" s="165">
        <v>222.7467</v>
      </c>
      <c r="U14" s="165">
        <v>225.5</v>
      </c>
      <c r="V14" s="166"/>
      <c r="W14" s="165">
        <v>225.4</v>
      </c>
      <c r="X14" s="165">
        <v>141.3229</v>
      </c>
      <c r="Y14" s="165">
        <v>140.59899999999999</v>
      </c>
      <c r="Z14" s="165">
        <v>139.5145</v>
      </c>
      <c r="AA14" s="165">
        <v>139.0737</v>
      </c>
      <c r="AB14" s="165">
        <v>136.8408</v>
      </c>
      <c r="AC14" s="166"/>
      <c r="AD14" s="165">
        <v>142.23429999999999</v>
      </c>
      <c r="AE14" s="165">
        <v>125.7753</v>
      </c>
      <c r="AF14" s="165">
        <v>141.35040000000001</v>
      </c>
    </row>
    <row r="15" spans="1:32" ht="18" customHeight="1" x14ac:dyDescent="0.3">
      <c r="A15" s="161" t="s">
        <v>68</v>
      </c>
      <c r="B15" s="161" t="s">
        <v>762</v>
      </c>
      <c r="C15" s="165">
        <v>503.9008</v>
      </c>
      <c r="D15" s="165">
        <v>516.87760000000003</v>
      </c>
      <c r="E15" s="166"/>
      <c r="F15" s="165">
        <v>523.10559999999998</v>
      </c>
      <c r="G15" s="165">
        <v>523.28290000000004</v>
      </c>
      <c r="H15" s="165">
        <v>521.28110000000004</v>
      </c>
      <c r="I15" s="166"/>
      <c r="J15" s="165">
        <v>508.71570000000003</v>
      </c>
      <c r="K15" s="165">
        <v>498.78949999999998</v>
      </c>
      <c r="L15" s="165">
        <v>485.4153</v>
      </c>
      <c r="M15" s="165">
        <v>505.31880000000001</v>
      </c>
      <c r="N15" s="165">
        <v>491.1096</v>
      </c>
      <c r="O15" s="165">
        <v>228.02180000000001</v>
      </c>
      <c r="P15" s="165">
        <v>225.51390000000001</v>
      </c>
      <c r="Q15" s="165">
        <v>227.8852</v>
      </c>
      <c r="R15" s="165">
        <v>224.7902</v>
      </c>
      <c r="S15" s="165">
        <v>221.3954</v>
      </c>
      <c r="T15" s="165">
        <v>222.19550000000001</v>
      </c>
      <c r="U15" s="165">
        <v>224.2</v>
      </c>
      <c r="V15" s="166"/>
      <c r="W15" s="165">
        <v>224.8</v>
      </c>
      <c r="X15" s="165">
        <v>139.94059999999999</v>
      </c>
      <c r="Y15" s="165">
        <v>140.17420000000001</v>
      </c>
      <c r="Z15" s="165">
        <v>139.5145</v>
      </c>
      <c r="AA15" s="165">
        <v>138.6619</v>
      </c>
      <c r="AB15" s="165">
        <v>136.52340000000001</v>
      </c>
      <c r="AC15" s="166"/>
      <c r="AD15" s="165">
        <v>141.70740000000001</v>
      </c>
      <c r="AE15" s="165">
        <v>125.7753</v>
      </c>
      <c r="AF15" s="165">
        <v>140.94200000000001</v>
      </c>
    </row>
    <row r="16" spans="1:32" ht="18" customHeight="1" x14ac:dyDescent="0.3">
      <c r="A16" s="161" t="s">
        <v>68</v>
      </c>
      <c r="B16" s="161" t="s">
        <v>763</v>
      </c>
      <c r="C16" s="165">
        <v>502.06479999999999</v>
      </c>
      <c r="D16" s="165">
        <v>516.98249999999996</v>
      </c>
      <c r="E16" s="165">
        <v>521.19899999999996</v>
      </c>
      <c r="F16" s="165">
        <v>523.80020000000002</v>
      </c>
      <c r="G16" s="165">
        <v>523.50019999999995</v>
      </c>
      <c r="H16" s="165">
        <v>522.54949999999997</v>
      </c>
      <c r="I16" s="165">
        <v>517.63059999999996</v>
      </c>
      <c r="J16" s="165">
        <v>509.84019999999998</v>
      </c>
      <c r="K16" s="165">
        <v>503.93970000000002</v>
      </c>
      <c r="L16" s="165">
        <v>488.73239999999998</v>
      </c>
      <c r="M16" s="165">
        <v>511.04599999999999</v>
      </c>
      <c r="N16" s="165">
        <v>495.33440000000002</v>
      </c>
      <c r="O16" s="165">
        <v>227.75790000000001</v>
      </c>
      <c r="P16" s="165">
        <v>225.94309999999999</v>
      </c>
      <c r="Q16" s="165">
        <v>228.02109999999999</v>
      </c>
      <c r="R16" s="165">
        <v>225.1087</v>
      </c>
      <c r="S16" s="165">
        <v>221.78659999999999</v>
      </c>
      <c r="T16" s="165">
        <v>222.28809999999999</v>
      </c>
      <c r="U16" s="165">
        <v>226.8</v>
      </c>
      <c r="V16" s="166"/>
      <c r="W16" s="165">
        <v>226.4</v>
      </c>
      <c r="X16" s="165">
        <v>140.1566</v>
      </c>
      <c r="Y16" s="165">
        <v>140.19149999999999</v>
      </c>
      <c r="Z16" s="165">
        <v>139.7116</v>
      </c>
      <c r="AA16" s="165">
        <v>138.6027</v>
      </c>
      <c r="AB16" s="165">
        <v>136.66139999999999</v>
      </c>
      <c r="AC16" s="166"/>
      <c r="AD16" s="165">
        <v>141.239</v>
      </c>
      <c r="AE16" s="165">
        <v>125.5849</v>
      </c>
      <c r="AF16" s="165">
        <v>141.2483</v>
      </c>
    </row>
    <row r="17" spans="1:32" ht="18" customHeight="1" x14ac:dyDescent="0.3">
      <c r="A17" s="161" t="s">
        <v>68</v>
      </c>
      <c r="B17" s="161" t="s">
        <v>764</v>
      </c>
      <c r="C17" s="168">
        <v>503.2713</v>
      </c>
      <c r="D17" s="168">
        <v>517.19269999999995</v>
      </c>
      <c r="E17" s="168">
        <v>520.56870000000004</v>
      </c>
      <c r="F17" s="168">
        <v>524.28880000000004</v>
      </c>
      <c r="G17" s="168">
        <v>523.99630000000002</v>
      </c>
      <c r="H17" s="168">
        <v>522.15809999999999</v>
      </c>
      <c r="I17" s="168">
        <v>518.59839999999997</v>
      </c>
      <c r="J17" s="168">
        <v>510.58769999999998</v>
      </c>
      <c r="K17" s="168">
        <v>502.1628</v>
      </c>
      <c r="L17" s="168">
        <v>487.56420000000003</v>
      </c>
      <c r="M17" s="168">
        <v>509.59949999999998</v>
      </c>
      <c r="N17" s="168">
        <v>494.25779999999997</v>
      </c>
      <c r="O17" s="168">
        <v>227.99420000000001</v>
      </c>
      <c r="P17" s="168">
        <v>225.49529999999999</v>
      </c>
      <c r="Q17" s="168">
        <v>227.786</v>
      </c>
      <c r="R17" s="168">
        <v>225.059</v>
      </c>
      <c r="S17" s="168">
        <v>221.67590000000001</v>
      </c>
      <c r="T17" s="168">
        <v>222.28270000000001</v>
      </c>
      <c r="U17" s="168">
        <v>226.1</v>
      </c>
      <c r="V17" s="169"/>
      <c r="W17" s="168">
        <v>225.8</v>
      </c>
      <c r="X17" s="168">
        <v>140.39359999999999</v>
      </c>
      <c r="Y17" s="168">
        <v>139.66569999999999</v>
      </c>
      <c r="Z17" s="168">
        <v>139.5145</v>
      </c>
      <c r="AA17" s="168">
        <v>138.56649999999999</v>
      </c>
      <c r="AB17" s="168">
        <v>136.27500000000001</v>
      </c>
      <c r="AC17" s="169"/>
      <c r="AD17" s="168">
        <v>140.85839999999999</v>
      </c>
      <c r="AE17" s="168">
        <v>125.9169</v>
      </c>
      <c r="AF17" s="168">
        <v>140.94200000000001</v>
      </c>
    </row>
    <row r="18" spans="1:32" ht="18" customHeight="1" x14ac:dyDescent="0.3">
      <c r="A18" s="161" t="s">
        <v>68</v>
      </c>
      <c r="B18" s="161" t="s">
        <v>765</v>
      </c>
      <c r="C18" s="162">
        <v>503.4812</v>
      </c>
      <c r="D18" s="162">
        <v>518.08540000000005</v>
      </c>
      <c r="E18" s="162">
        <v>518.41549999999995</v>
      </c>
      <c r="F18" s="162">
        <v>524.64229999999998</v>
      </c>
      <c r="G18" s="162">
        <v>523.53390000000002</v>
      </c>
      <c r="H18" s="162">
        <v>522.39250000000004</v>
      </c>
      <c r="I18" s="163"/>
      <c r="J18" s="162">
        <v>510.88200000000001</v>
      </c>
      <c r="K18" s="162">
        <v>501.50970000000001</v>
      </c>
      <c r="L18" s="162">
        <v>488.62599999999998</v>
      </c>
      <c r="M18" s="162">
        <v>508.35899999999998</v>
      </c>
      <c r="N18" s="162">
        <v>493.83159999999998</v>
      </c>
      <c r="O18" s="162">
        <v>228.06110000000001</v>
      </c>
      <c r="P18" s="162">
        <v>225.73929999999999</v>
      </c>
      <c r="Q18" s="162">
        <v>227.74189999999999</v>
      </c>
      <c r="R18" s="162">
        <v>224.83580000000001</v>
      </c>
      <c r="S18" s="162">
        <v>222.18530000000001</v>
      </c>
      <c r="T18" s="162">
        <v>222.19909999999999</v>
      </c>
      <c r="U18" s="162">
        <v>226.1</v>
      </c>
      <c r="V18" s="163"/>
      <c r="W18" s="162">
        <v>225.4</v>
      </c>
      <c r="X18" s="162">
        <v>141.09979999999999</v>
      </c>
      <c r="Y18" s="162">
        <v>138.64760000000001</v>
      </c>
      <c r="Z18" s="162">
        <v>139.5145</v>
      </c>
      <c r="AA18" s="162">
        <v>138.93299999999999</v>
      </c>
      <c r="AB18" s="162">
        <v>136.4682</v>
      </c>
      <c r="AC18" s="163"/>
      <c r="AD18" s="162">
        <v>140.36070000000001</v>
      </c>
      <c r="AE18" s="162">
        <v>126.10250000000001</v>
      </c>
      <c r="AF18" s="162">
        <v>141.71799999999999</v>
      </c>
    </row>
    <row r="19" spans="1:32" ht="18" customHeight="1" x14ac:dyDescent="0.3">
      <c r="A19" s="161" t="s">
        <v>68</v>
      </c>
      <c r="B19" s="161" t="s">
        <v>766</v>
      </c>
      <c r="C19" s="165">
        <v>504.11070000000001</v>
      </c>
      <c r="D19" s="165">
        <v>516.08979999999997</v>
      </c>
      <c r="E19" s="165">
        <v>519.09829999999999</v>
      </c>
      <c r="F19" s="165">
        <v>522.77499999999998</v>
      </c>
      <c r="G19" s="165">
        <v>522.73379999999997</v>
      </c>
      <c r="H19" s="165">
        <v>521.69129999999996</v>
      </c>
      <c r="I19" s="166"/>
      <c r="J19" s="165">
        <v>509.40129999999999</v>
      </c>
      <c r="K19" s="165">
        <v>501.66919999999999</v>
      </c>
      <c r="L19" s="165">
        <v>488.07159999999999</v>
      </c>
      <c r="M19" s="165">
        <v>508.05360000000002</v>
      </c>
      <c r="N19" s="165">
        <v>494.86700000000002</v>
      </c>
      <c r="O19" s="165">
        <v>227.9579</v>
      </c>
      <c r="P19" s="165">
        <v>224.80289999999999</v>
      </c>
      <c r="Q19" s="165">
        <v>227.85059999999999</v>
      </c>
      <c r="R19" s="165">
        <v>224.654</v>
      </c>
      <c r="S19" s="165">
        <v>221.29939999999999</v>
      </c>
      <c r="T19" s="165">
        <v>222.2741</v>
      </c>
      <c r="U19" s="165">
        <v>226.1</v>
      </c>
      <c r="V19" s="166"/>
      <c r="W19" s="165">
        <v>225.7</v>
      </c>
      <c r="X19" s="165">
        <v>140.47929999999999</v>
      </c>
      <c r="Y19" s="165">
        <v>139.8194</v>
      </c>
      <c r="Z19" s="165">
        <v>139.46260000000001</v>
      </c>
      <c r="AA19" s="165">
        <v>138.63509999999999</v>
      </c>
      <c r="AB19" s="165">
        <v>136.3854</v>
      </c>
      <c r="AC19" s="166"/>
      <c r="AD19" s="165">
        <v>141.0341</v>
      </c>
      <c r="AE19" s="165">
        <v>126.15130000000001</v>
      </c>
      <c r="AF19" s="165">
        <v>141.6772</v>
      </c>
    </row>
    <row r="20" spans="1:32" ht="18" customHeight="1" x14ac:dyDescent="0.3">
      <c r="A20" s="161" t="s">
        <v>68</v>
      </c>
      <c r="B20" s="161" t="s">
        <v>767</v>
      </c>
      <c r="C20" s="165">
        <v>503.42869999999999</v>
      </c>
      <c r="D20" s="165">
        <v>513.83150000000001</v>
      </c>
      <c r="E20" s="165">
        <v>511.79809999999998</v>
      </c>
      <c r="F20" s="165">
        <v>521.57920000000001</v>
      </c>
      <c r="G20" s="165">
        <v>521.67079999999999</v>
      </c>
      <c r="H20" s="165">
        <v>520.82219999999995</v>
      </c>
      <c r="I20" s="166"/>
      <c r="J20" s="165">
        <v>509.27339999999998</v>
      </c>
      <c r="K20" s="165">
        <v>501.64789999999999</v>
      </c>
      <c r="L20" s="165">
        <v>488.04669999999999</v>
      </c>
      <c r="M20" s="165">
        <v>508.38549999999998</v>
      </c>
      <c r="N20" s="165">
        <v>494.81509999999997</v>
      </c>
      <c r="O20" s="165">
        <v>227.42019999999999</v>
      </c>
      <c r="P20" s="165">
        <v>224.5043</v>
      </c>
      <c r="Q20" s="165">
        <v>227.3014</v>
      </c>
      <c r="R20" s="165">
        <v>224.26820000000001</v>
      </c>
      <c r="S20" s="165">
        <v>220.6645</v>
      </c>
      <c r="T20" s="165">
        <v>222.39769999999999</v>
      </c>
      <c r="U20" s="165">
        <v>226.1</v>
      </c>
      <c r="V20" s="166"/>
      <c r="W20" s="165">
        <v>225.5</v>
      </c>
      <c r="X20" s="165">
        <v>140.5471</v>
      </c>
      <c r="Y20" s="165">
        <v>139.45480000000001</v>
      </c>
      <c r="Z20" s="165">
        <v>139.5145</v>
      </c>
      <c r="AA20" s="165">
        <v>139.3323</v>
      </c>
      <c r="AB20" s="165">
        <v>136.63380000000001</v>
      </c>
      <c r="AC20" s="166"/>
      <c r="AD20" s="165">
        <v>140.9316</v>
      </c>
      <c r="AE20" s="165">
        <v>126.05370000000001</v>
      </c>
      <c r="AF20" s="165">
        <v>141.35040000000001</v>
      </c>
    </row>
    <row r="21" spans="1:32" ht="18" customHeight="1" x14ac:dyDescent="0.3">
      <c r="A21" s="161" t="s">
        <v>68</v>
      </c>
      <c r="B21" s="161" t="s">
        <v>768</v>
      </c>
      <c r="C21" s="165">
        <v>502.79919999999998</v>
      </c>
      <c r="D21" s="165">
        <v>515.56460000000004</v>
      </c>
      <c r="E21" s="165">
        <v>516.0521</v>
      </c>
      <c r="F21" s="165">
        <v>523.26850000000002</v>
      </c>
      <c r="G21" s="165">
        <v>523.49900000000002</v>
      </c>
      <c r="H21" s="165">
        <v>521.61699999999996</v>
      </c>
      <c r="I21" s="165">
        <v>518.77729999999997</v>
      </c>
      <c r="J21" s="165">
        <v>511.62439999999998</v>
      </c>
      <c r="K21" s="165">
        <v>505.49239999999998</v>
      </c>
      <c r="L21" s="165">
        <v>490.37020000000001</v>
      </c>
      <c r="M21" s="165">
        <v>511.85930000000002</v>
      </c>
      <c r="N21" s="165">
        <v>497.38499999999999</v>
      </c>
      <c r="O21" s="165">
        <v>227.2543</v>
      </c>
      <c r="P21" s="165">
        <v>225.0966</v>
      </c>
      <c r="Q21" s="165">
        <v>227.63159999999999</v>
      </c>
      <c r="R21" s="165">
        <v>224.74529999999999</v>
      </c>
      <c r="S21" s="165">
        <v>221.24770000000001</v>
      </c>
      <c r="T21" s="165">
        <v>222.94149999999999</v>
      </c>
      <c r="U21" s="165">
        <v>227.4</v>
      </c>
      <c r="V21" s="166"/>
      <c r="W21" s="165">
        <v>226.7</v>
      </c>
      <c r="X21" s="165">
        <v>141.27760000000001</v>
      </c>
      <c r="Y21" s="165">
        <v>140.03899999999999</v>
      </c>
      <c r="Z21" s="165">
        <v>138.36789999999999</v>
      </c>
      <c r="AA21" s="165">
        <v>139.5146</v>
      </c>
      <c r="AB21" s="165">
        <v>136.53720000000001</v>
      </c>
      <c r="AC21" s="166"/>
      <c r="AD21" s="165">
        <v>141.56100000000001</v>
      </c>
      <c r="AE21" s="165">
        <v>126.3857</v>
      </c>
      <c r="AF21" s="165">
        <v>141.6568</v>
      </c>
    </row>
    <row r="22" spans="1:32" ht="18" customHeight="1" x14ac:dyDescent="0.3">
      <c r="A22" s="161" t="s">
        <v>68</v>
      </c>
      <c r="B22" s="161" t="s">
        <v>769</v>
      </c>
      <c r="C22" s="165">
        <v>501.64519999999999</v>
      </c>
      <c r="D22" s="165">
        <v>510.83800000000002</v>
      </c>
      <c r="E22" s="165">
        <v>510.64269999999999</v>
      </c>
      <c r="F22" s="165">
        <v>518.53300000000002</v>
      </c>
      <c r="G22" s="165">
        <v>518.87300000000005</v>
      </c>
      <c r="H22" s="165">
        <v>518.26310000000001</v>
      </c>
      <c r="I22" s="165">
        <v>512.04100000000005</v>
      </c>
      <c r="J22" s="165">
        <v>505.93920000000003</v>
      </c>
      <c r="K22" s="165">
        <v>500.86380000000003</v>
      </c>
      <c r="L22" s="165">
        <v>482.22570000000002</v>
      </c>
      <c r="M22" s="165">
        <v>505.88319999999999</v>
      </c>
      <c r="N22" s="165">
        <v>492.5899</v>
      </c>
      <c r="O22" s="165">
        <v>226.83850000000001</v>
      </c>
      <c r="P22" s="165">
        <v>222.6155</v>
      </c>
      <c r="Q22" s="165">
        <v>226.01750000000001</v>
      </c>
      <c r="R22" s="165">
        <v>223.11019999999999</v>
      </c>
      <c r="S22" s="165">
        <v>219.26910000000001</v>
      </c>
      <c r="T22" s="165">
        <v>222.44990000000001</v>
      </c>
      <c r="U22" s="165">
        <v>225.5</v>
      </c>
      <c r="V22" s="166"/>
      <c r="W22" s="165">
        <v>224.7</v>
      </c>
      <c r="X22" s="165">
        <v>140.43190000000001</v>
      </c>
      <c r="Y22" s="165">
        <v>140.6797</v>
      </c>
      <c r="Z22" s="165">
        <v>138.2174</v>
      </c>
      <c r="AA22" s="165">
        <v>138.9093</v>
      </c>
      <c r="AB22" s="165">
        <v>135.9024</v>
      </c>
      <c r="AC22" s="166"/>
      <c r="AD22" s="165">
        <v>142.2783</v>
      </c>
      <c r="AE22" s="165">
        <v>125.7753</v>
      </c>
      <c r="AF22" s="165">
        <v>141.33000000000001</v>
      </c>
    </row>
    <row r="23" spans="1:32" ht="18" customHeight="1" x14ac:dyDescent="0.3">
      <c r="A23" s="161" t="s">
        <v>68</v>
      </c>
      <c r="B23" s="161" t="s">
        <v>770</v>
      </c>
      <c r="C23" s="165">
        <v>502.53699999999998</v>
      </c>
      <c r="D23" s="165">
        <v>512.20349999999996</v>
      </c>
      <c r="E23" s="166"/>
      <c r="F23" s="165">
        <v>519.58680000000004</v>
      </c>
      <c r="G23" s="165">
        <v>520.30939999999998</v>
      </c>
      <c r="H23" s="165">
        <v>519.58010000000002</v>
      </c>
      <c r="I23" s="165">
        <v>518.95460000000003</v>
      </c>
      <c r="J23" s="165">
        <v>512.4615</v>
      </c>
      <c r="K23" s="165">
        <v>508.15129999999999</v>
      </c>
      <c r="L23" s="165">
        <v>489.20060000000001</v>
      </c>
      <c r="M23" s="165">
        <v>515.34699999999998</v>
      </c>
      <c r="N23" s="165">
        <v>498.4135</v>
      </c>
      <c r="O23" s="165">
        <v>226.8031</v>
      </c>
      <c r="P23" s="165">
        <v>223.56389999999999</v>
      </c>
      <c r="Q23" s="165">
        <v>226.09450000000001</v>
      </c>
      <c r="R23" s="165">
        <v>223.52780000000001</v>
      </c>
      <c r="S23" s="165">
        <v>219.4906</v>
      </c>
      <c r="T23" s="165">
        <v>223.05779999999999</v>
      </c>
      <c r="U23" s="165">
        <v>227.4</v>
      </c>
      <c r="V23" s="166"/>
      <c r="W23" s="165">
        <v>226.3</v>
      </c>
      <c r="X23" s="165">
        <v>141.34979999999999</v>
      </c>
      <c r="Y23" s="165">
        <v>141.95500000000001</v>
      </c>
      <c r="Z23" s="165">
        <v>138.2174</v>
      </c>
      <c r="AA23" s="165">
        <v>139.54130000000001</v>
      </c>
      <c r="AB23" s="165">
        <v>136.27500000000001</v>
      </c>
      <c r="AC23" s="166"/>
      <c r="AD23" s="165">
        <v>143.37610000000001</v>
      </c>
      <c r="AE23" s="165">
        <v>126.8984</v>
      </c>
      <c r="AF23" s="165">
        <v>141.73849999999999</v>
      </c>
    </row>
    <row r="24" spans="1:32" ht="18" customHeight="1" x14ac:dyDescent="0.3">
      <c r="A24" s="161" t="s">
        <v>68</v>
      </c>
      <c r="B24" s="161" t="s">
        <v>771</v>
      </c>
      <c r="C24" s="165">
        <v>500.49110000000002</v>
      </c>
      <c r="D24" s="165">
        <v>508.42219999999998</v>
      </c>
      <c r="E24" s="165">
        <v>510.64269999999999</v>
      </c>
      <c r="F24" s="165">
        <v>515.61149999999998</v>
      </c>
      <c r="G24" s="165">
        <v>515.53229999999996</v>
      </c>
      <c r="H24" s="165">
        <v>515.67330000000004</v>
      </c>
      <c r="I24" s="165">
        <v>518.54960000000005</v>
      </c>
      <c r="J24" s="165">
        <v>509.00510000000003</v>
      </c>
      <c r="K24" s="165">
        <v>502.60219999999998</v>
      </c>
      <c r="L24" s="165">
        <v>485.31490000000002</v>
      </c>
      <c r="M24" s="165">
        <v>510.06240000000003</v>
      </c>
      <c r="N24" s="165">
        <v>495.56709999999998</v>
      </c>
      <c r="O24" s="165">
        <v>225.89400000000001</v>
      </c>
      <c r="P24" s="165">
        <v>222.04519999999999</v>
      </c>
      <c r="Q24" s="165">
        <v>224.67930000000001</v>
      </c>
      <c r="R24" s="165">
        <v>221.54409999999999</v>
      </c>
      <c r="S24" s="165">
        <v>217.05430000000001</v>
      </c>
      <c r="T24" s="165">
        <v>222.53440000000001</v>
      </c>
      <c r="U24" s="165">
        <v>226.7</v>
      </c>
      <c r="V24" s="166"/>
      <c r="W24" s="165">
        <v>224.7</v>
      </c>
      <c r="X24" s="165">
        <v>140.12379999999999</v>
      </c>
      <c r="Y24" s="165">
        <v>140.61099999999999</v>
      </c>
      <c r="Z24" s="165">
        <v>137.47030000000001</v>
      </c>
      <c r="AA24" s="165">
        <v>138.34469999999999</v>
      </c>
      <c r="AB24" s="165">
        <v>135.26759999999999</v>
      </c>
      <c r="AC24" s="166"/>
      <c r="AD24" s="165">
        <v>142.41</v>
      </c>
      <c r="AE24" s="165">
        <v>126.3369</v>
      </c>
      <c r="AF24" s="165">
        <v>141.75890000000001</v>
      </c>
    </row>
    <row r="25" spans="1:32" ht="18" customHeight="1" x14ac:dyDescent="0.3">
      <c r="A25" s="161" t="s">
        <v>68</v>
      </c>
      <c r="B25" s="161" t="s">
        <v>772</v>
      </c>
      <c r="C25" s="168">
        <v>501.06810000000002</v>
      </c>
      <c r="D25" s="168">
        <v>507.63440000000003</v>
      </c>
      <c r="E25" s="168">
        <v>505.1807</v>
      </c>
      <c r="F25" s="168">
        <v>519.1019</v>
      </c>
      <c r="G25" s="168">
        <v>519.85490000000004</v>
      </c>
      <c r="H25" s="168">
        <v>521.13390000000004</v>
      </c>
      <c r="I25" s="168">
        <v>518.51440000000002</v>
      </c>
      <c r="J25" s="168">
        <v>513.02189999999996</v>
      </c>
      <c r="K25" s="168">
        <v>506.02280000000002</v>
      </c>
      <c r="L25" s="168">
        <v>487.28370000000001</v>
      </c>
      <c r="M25" s="168">
        <v>511.7989</v>
      </c>
      <c r="N25" s="168">
        <v>497.31689999999998</v>
      </c>
      <c r="O25" s="168">
        <v>225.09549999999999</v>
      </c>
      <c r="P25" s="168">
        <v>223.01779999999999</v>
      </c>
      <c r="Q25" s="168">
        <v>224.69319999999999</v>
      </c>
      <c r="R25" s="168">
        <v>222.45920000000001</v>
      </c>
      <c r="S25" s="168">
        <v>221.01140000000001</v>
      </c>
      <c r="T25" s="168">
        <v>222.39609999999999</v>
      </c>
      <c r="U25" s="168">
        <v>226.7</v>
      </c>
      <c r="V25" s="169"/>
      <c r="W25" s="168">
        <v>225.1</v>
      </c>
      <c r="X25" s="168">
        <v>140.76390000000001</v>
      </c>
      <c r="Y25" s="168">
        <v>141.4658</v>
      </c>
      <c r="Z25" s="168">
        <v>137.47030000000001</v>
      </c>
      <c r="AA25" s="168">
        <v>138.2884</v>
      </c>
      <c r="AB25" s="168">
        <v>135.0882</v>
      </c>
      <c r="AC25" s="169"/>
      <c r="AD25" s="168">
        <v>142.6003</v>
      </c>
      <c r="AE25" s="168">
        <v>126.8056</v>
      </c>
      <c r="AF25" s="168">
        <v>141.35040000000001</v>
      </c>
    </row>
    <row r="26" spans="1:32" ht="18" customHeight="1" x14ac:dyDescent="0.3">
      <c r="A26" s="161" t="s">
        <v>68</v>
      </c>
      <c r="B26" s="161" t="s">
        <v>773</v>
      </c>
      <c r="C26" s="162">
        <v>499.17970000000003</v>
      </c>
      <c r="D26" s="162">
        <v>503.85320000000002</v>
      </c>
      <c r="E26" s="163"/>
      <c r="F26" s="162">
        <v>516.07870000000003</v>
      </c>
      <c r="G26" s="162">
        <v>517.17600000000004</v>
      </c>
      <c r="H26" s="162">
        <v>518.64400000000001</v>
      </c>
      <c r="I26" s="162">
        <v>518.76900000000001</v>
      </c>
      <c r="J26" s="162">
        <v>512.18939999999998</v>
      </c>
      <c r="K26" s="162">
        <v>504.89859999999999</v>
      </c>
      <c r="L26" s="162">
        <v>485.94529999999997</v>
      </c>
      <c r="M26" s="162">
        <v>510.76870000000002</v>
      </c>
      <c r="N26" s="162">
        <v>496.13119999999998</v>
      </c>
      <c r="O26" s="162">
        <v>224.00579999999999</v>
      </c>
      <c r="P26" s="162">
        <v>221.4298</v>
      </c>
      <c r="Q26" s="162">
        <v>223.47980000000001</v>
      </c>
      <c r="R26" s="162">
        <v>220.95099999999999</v>
      </c>
      <c r="S26" s="162">
        <v>220.07380000000001</v>
      </c>
      <c r="T26" s="162">
        <v>222.48740000000001</v>
      </c>
      <c r="U26" s="162">
        <v>226.1</v>
      </c>
      <c r="V26" s="163"/>
      <c r="W26" s="162">
        <v>224.7</v>
      </c>
      <c r="X26" s="162">
        <v>139.6652</v>
      </c>
      <c r="Y26" s="162">
        <v>141.24709999999999</v>
      </c>
      <c r="Z26" s="162">
        <v>137.12270000000001</v>
      </c>
      <c r="AA26" s="162">
        <v>138.15860000000001</v>
      </c>
      <c r="AB26" s="162">
        <v>134.46719999999999</v>
      </c>
      <c r="AC26" s="163"/>
      <c r="AD26" s="162">
        <v>142.54169999999999</v>
      </c>
      <c r="AE26" s="162">
        <v>125.7265</v>
      </c>
      <c r="AF26" s="162">
        <v>140.8399</v>
      </c>
    </row>
    <row r="27" spans="1:32" ht="18" customHeight="1" x14ac:dyDescent="0.3">
      <c r="A27" s="161" t="s">
        <v>68</v>
      </c>
      <c r="B27" s="161" t="s">
        <v>774</v>
      </c>
      <c r="C27" s="165">
        <v>498.55020000000002</v>
      </c>
      <c r="D27" s="165">
        <v>501.54239999999999</v>
      </c>
      <c r="E27" s="166"/>
      <c r="F27" s="165">
        <v>512.26869999999997</v>
      </c>
      <c r="G27" s="165">
        <v>514.37109999999996</v>
      </c>
      <c r="H27" s="165">
        <v>514.82449999999994</v>
      </c>
      <c r="I27" s="165">
        <v>518.57479999999998</v>
      </c>
      <c r="J27" s="165">
        <v>510.19080000000002</v>
      </c>
      <c r="K27" s="165">
        <v>503.24290000000002</v>
      </c>
      <c r="L27" s="165">
        <v>485.2611</v>
      </c>
      <c r="M27" s="165">
        <v>509.2285</v>
      </c>
      <c r="N27" s="165">
        <v>494.92669999999998</v>
      </c>
      <c r="O27" s="165">
        <v>223.24449999999999</v>
      </c>
      <c r="P27" s="165">
        <v>221.95269999999999</v>
      </c>
      <c r="Q27" s="165">
        <v>222.78960000000001</v>
      </c>
      <c r="R27" s="165">
        <v>219.72290000000001</v>
      </c>
      <c r="S27" s="165">
        <v>218.553</v>
      </c>
      <c r="T27" s="165">
        <v>221.91470000000001</v>
      </c>
      <c r="U27" s="165">
        <v>225.5</v>
      </c>
      <c r="V27" s="166"/>
      <c r="W27" s="165">
        <v>224.1</v>
      </c>
      <c r="X27" s="165">
        <v>139.6858</v>
      </c>
      <c r="Y27" s="165">
        <v>140.3588</v>
      </c>
      <c r="Z27" s="165">
        <v>136.5728</v>
      </c>
      <c r="AA27" s="165">
        <v>137.63589999999999</v>
      </c>
      <c r="AB27" s="165">
        <v>134.55000000000001</v>
      </c>
      <c r="AC27" s="166"/>
      <c r="AD27" s="165">
        <v>142.05869999999999</v>
      </c>
      <c r="AE27" s="165">
        <v>125.2577</v>
      </c>
      <c r="AF27" s="165">
        <v>140.554</v>
      </c>
    </row>
    <row r="28" spans="1:32" ht="18" customHeight="1" x14ac:dyDescent="0.3">
      <c r="A28" s="161" t="s">
        <v>68</v>
      </c>
      <c r="B28" s="161" t="s">
        <v>775</v>
      </c>
      <c r="C28" s="165">
        <v>500.7534</v>
      </c>
      <c r="D28" s="165">
        <v>510.68049999999999</v>
      </c>
      <c r="E28" s="165">
        <v>510.74770000000001</v>
      </c>
      <c r="F28" s="165">
        <v>512.77260000000001</v>
      </c>
      <c r="G28" s="165">
        <v>514.52480000000003</v>
      </c>
      <c r="H28" s="165">
        <v>515.24879999999996</v>
      </c>
      <c r="I28" s="165">
        <v>518.572</v>
      </c>
      <c r="J28" s="165">
        <v>509.9171</v>
      </c>
      <c r="K28" s="165">
        <v>500.99579999999997</v>
      </c>
      <c r="L28" s="165">
        <v>483.45609999999999</v>
      </c>
      <c r="M28" s="165">
        <v>506.09539999999998</v>
      </c>
      <c r="N28" s="165">
        <v>491.9237</v>
      </c>
      <c r="O28" s="165">
        <v>223.41730000000001</v>
      </c>
      <c r="P28" s="165">
        <v>226.07480000000001</v>
      </c>
      <c r="Q28" s="165">
        <v>224.1027</v>
      </c>
      <c r="R28" s="165">
        <v>220.90430000000001</v>
      </c>
      <c r="S28" s="165">
        <v>219.04759999999999</v>
      </c>
      <c r="T28" s="165">
        <v>221.7774</v>
      </c>
      <c r="U28" s="165">
        <v>225.5</v>
      </c>
      <c r="V28" s="166"/>
      <c r="W28" s="165">
        <v>223.2</v>
      </c>
      <c r="X28" s="165">
        <v>139.3501</v>
      </c>
      <c r="Y28" s="165">
        <v>140.11949999999999</v>
      </c>
      <c r="Z28" s="165">
        <v>138.96449999999999</v>
      </c>
      <c r="AA28" s="165">
        <v>137.63800000000001</v>
      </c>
      <c r="AB28" s="165">
        <v>134.31540000000001</v>
      </c>
      <c r="AC28" s="166"/>
      <c r="AD28" s="165">
        <v>141.42930000000001</v>
      </c>
      <c r="AE28" s="165">
        <v>125.8193</v>
      </c>
      <c r="AF28" s="165">
        <v>140.16589999999999</v>
      </c>
    </row>
    <row r="29" spans="1:32" ht="18" customHeight="1" x14ac:dyDescent="0.3">
      <c r="A29" s="161" t="s">
        <v>68</v>
      </c>
      <c r="B29" s="161" t="s">
        <v>776</v>
      </c>
      <c r="C29" s="165">
        <v>500.28129999999999</v>
      </c>
      <c r="D29" s="165">
        <v>509.42</v>
      </c>
      <c r="E29" s="165">
        <v>513.63620000000003</v>
      </c>
      <c r="F29" s="165">
        <v>511.36130000000003</v>
      </c>
      <c r="G29" s="165">
        <v>513.18529999999998</v>
      </c>
      <c r="H29" s="165">
        <v>513.74659999999994</v>
      </c>
      <c r="I29" s="166"/>
      <c r="J29" s="165">
        <v>508.80759999999998</v>
      </c>
      <c r="K29" s="165">
        <v>499.7654</v>
      </c>
      <c r="L29" s="165">
        <v>483.16269999999997</v>
      </c>
      <c r="M29" s="165">
        <v>506.54180000000002</v>
      </c>
      <c r="N29" s="165">
        <v>492.12279999999998</v>
      </c>
      <c r="O29" s="165">
        <v>223.4915</v>
      </c>
      <c r="P29" s="165">
        <v>225.14510000000001</v>
      </c>
      <c r="Q29" s="165">
        <v>223.41409999999999</v>
      </c>
      <c r="R29" s="165">
        <v>220.47890000000001</v>
      </c>
      <c r="S29" s="165">
        <v>218.3758</v>
      </c>
      <c r="T29" s="165">
        <v>221.21440000000001</v>
      </c>
      <c r="U29" s="165">
        <v>225.5</v>
      </c>
      <c r="V29" s="166"/>
      <c r="W29" s="165">
        <v>223.1</v>
      </c>
      <c r="X29" s="165">
        <v>139.2251</v>
      </c>
      <c r="Y29" s="165">
        <v>139.70500000000001</v>
      </c>
      <c r="Z29" s="165">
        <v>138.4665</v>
      </c>
      <c r="AA29" s="165">
        <v>137.59530000000001</v>
      </c>
      <c r="AB29" s="165">
        <v>134.75700000000001</v>
      </c>
      <c r="AC29" s="166"/>
      <c r="AD29" s="165">
        <v>141.63419999999999</v>
      </c>
      <c r="AE29" s="165">
        <v>125.3993</v>
      </c>
      <c r="AF29" s="165">
        <v>140.1455</v>
      </c>
    </row>
    <row r="30" spans="1:32" ht="18" customHeight="1" x14ac:dyDescent="0.3">
      <c r="A30" s="161" t="s">
        <v>68</v>
      </c>
      <c r="B30" s="161" t="s">
        <v>777</v>
      </c>
      <c r="C30" s="165">
        <v>500.1764</v>
      </c>
      <c r="D30" s="165">
        <v>508.47469999999998</v>
      </c>
      <c r="E30" s="165">
        <v>511.1678</v>
      </c>
      <c r="F30" s="165">
        <v>513.59310000000005</v>
      </c>
      <c r="G30" s="165">
        <v>515.08799999999997</v>
      </c>
      <c r="H30" s="165">
        <v>515.52380000000005</v>
      </c>
      <c r="I30" s="166"/>
      <c r="J30" s="165">
        <v>510.10250000000002</v>
      </c>
      <c r="K30" s="165">
        <v>503.32859999999999</v>
      </c>
      <c r="L30" s="165">
        <v>484.41579999999999</v>
      </c>
      <c r="M30" s="165">
        <v>509.73680000000002</v>
      </c>
      <c r="N30" s="165">
        <v>494.9128</v>
      </c>
      <c r="O30" s="165">
        <v>222.71879999999999</v>
      </c>
      <c r="P30" s="165">
        <v>224.76400000000001</v>
      </c>
      <c r="Q30" s="165">
        <v>223.0967</v>
      </c>
      <c r="R30" s="165">
        <v>221.14080000000001</v>
      </c>
      <c r="S30" s="165">
        <v>218.56039999999999</v>
      </c>
      <c r="T30" s="165">
        <v>221.80760000000001</v>
      </c>
      <c r="U30" s="165">
        <v>226.1</v>
      </c>
      <c r="V30" s="166"/>
      <c r="W30" s="165">
        <v>223.6</v>
      </c>
      <c r="X30" s="165">
        <v>140.19210000000001</v>
      </c>
      <c r="Y30" s="165">
        <v>141.1362</v>
      </c>
      <c r="Z30" s="165">
        <v>138.76740000000001</v>
      </c>
      <c r="AA30" s="165">
        <v>137.9529</v>
      </c>
      <c r="AB30" s="165">
        <v>134.8674</v>
      </c>
      <c r="AC30" s="166"/>
      <c r="AD30" s="165">
        <v>142.36609999999999</v>
      </c>
      <c r="AE30" s="165">
        <v>125.16500000000001</v>
      </c>
      <c r="AF30" s="165">
        <v>140.554</v>
      </c>
    </row>
    <row r="31" spans="1:32" ht="18" customHeight="1" x14ac:dyDescent="0.3">
      <c r="A31" s="161" t="s">
        <v>68</v>
      </c>
      <c r="B31" s="161" t="s">
        <v>778</v>
      </c>
      <c r="C31" s="165">
        <v>498.6551</v>
      </c>
      <c r="D31" s="165">
        <v>505.53379999999999</v>
      </c>
      <c r="E31" s="165">
        <v>504.28789999999998</v>
      </c>
      <c r="F31" s="165">
        <v>508.47089999999997</v>
      </c>
      <c r="G31" s="165">
        <v>510.69670000000002</v>
      </c>
      <c r="H31" s="165">
        <v>510.48360000000002</v>
      </c>
      <c r="I31" s="166"/>
      <c r="J31" s="165">
        <v>505.99959999999999</v>
      </c>
      <c r="K31" s="165">
        <v>501.03050000000002</v>
      </c>
      <c r="L31" s="165">
        <v>482.49919999999997</v>
      </c>
      <c r="M31" s="165">
        <v>507.50790000000001</v>
      </c>
      <c r="N31" s="165">
        <v>492.61610000000002</v>
      </c>
      <c r="O31" s="165">
        <v>221.2756</v>
      </c>
      <c r="P31" s="165">
        <v>223.23519999999999</v>
      </c>
      <c r="Q31" s="165">
        <v>221.6979</v>
      </c>
      <c r="R31" s="165">
        <v>219.57339999999999</v>
      </c>
      <c r="S31" s="165">
        <v>217.44560000000001</v>
      </c>
      <c r="T31" s="165">
        <v>221.40430000000001</v>
      </c>
      <c r="U31" s="165">
        <v>224.8</v>
      </c>
      <c r="V31" s="166"/>
      <c r="W31" s="165">
        <v>222.8</v>
      </c>
      <c r="X31" s="165">
        <v>139.70419999999999</v>
      </c>
      <c r="Y31" s="165">
        <v>139.72380000000001</v>
      </c>
      <c r="Z31" s="165">
        <v>138.96449999999999</v>
      </c>
      <c r="AA31" s="165">
        <v>137.85769999999999</v>
      </c>
      <c r="AB31" s="165">
        <v>134.274</v>
      </c>
      <c r="AC31" s="166"/>
      <c r="AD31" s="165">
        <v>141.5171</v>
      </c>
      <c r="AE31" s="165">
        <v>124.6962</v>
      </c>
      <c r="AF31" s="165">
        <v>140.1455</v>
      </c>
    </row>
    <row r="32" spans="1:32" ht="18" customHeight="1" x14ac:dyDescent="0.3">
      <c r="A32" s="161" t="s">
        <v>68</v>
      </c>
      <c r="B32" s="161" t="s">
        <v>779</v>
      </c>
      <c r="C32" s="165">
        <v>497.76339999999999</v>
      </c>
      <c r="D32" s="165">
        <v>503.27550000000002</v>
      </c>
      <c r="E32" s="166"/>
      <c r="F32" s="165">
        <v>507.21300000000002</v>
      </c>
      <c r="G32" s="165">
        <v>508.6069</v>
      </c>
      <c r="H32" s="165">
        <v>509.6003</v>
      </c>
      <c r="I32" s="166"/>
      <c r="J32" s="165">
        <v>505.44400000000002</v>
      </c>
      <c r="K32" s="165">
        <v>500.41849999999999</v>
      </c>
      <c r="L32" s="165">
        <v>482.79379999999998</v>
      </c>
      <c r="M32" s="165">
        <v>506.57100000000003</v>
      </c>
      <c r="N32" s="165">
        <v>492.75279999999998</v>
      </c>
      <c r="O32" s="165">
        <v>220.67660000000001</v>
      </c>
      <c r="P32" s="165">
        <v>222.03880000000001</v>
      </c>
      <c r="Q32" s="165">
        <v>221.29929999999999</v>
      </c>
      <c r="R32" s="165">
        <v>219.01920000000001</v>
      </c>
      <c r="S32" s="165">
        <v>217.38650000000001</v>
      </c>
      <c r="T32" s="165">
        <v>221.6968</v>
      </c>
      <c r="U32" s="165">
        <v>224.8</v>
      </c>
      <c r="V32" s="166"/>
      <c r="W32" s="165">
        <v>222.3</v>
      </c>
      <c r="X32" s="165">
        <v>138.87880000000001</v>
      </c>
      <c r="Y32" s="165">
        <v>139.48410000000001</v>
      </c>
      <c r="Z32" s="165">
        <v>138.4665</v>
      </c>
      <c r="AA32" s="165">
        <v>137.34</v>
      </c>
      <c r="AB32" s="165">
        <v>134.19120000000001</v>
      </c>
      <c r="AC32" s="166"/>
      <c r="AD32" s="165">
        <v>141.26830000000001</v>
      </c>
      <c r="AE32" s="165">
        <v>126.288</v>
      </c>
      <c r="AF32" s="165">
        <v>139.75749999999999</v>
      </c>
    </row>
    <row r="33" spans="1:32" ht="18" customHeight="1" x14ac:dyDescent="0.3">
      <c r="A33" s="161" t="s">
        <v>68</v>
      </c>
      <c r="B33" s="161" t="s">
        <v>780</v>
      </c>
      <c r="C33" s="168">
        <v>496.0847</v>
      </c>
      <c r="D33" s="168">
        <v>496.86829999999998</v>
      </c>
      <c r="E33" s="168">
        <v>498.09059999999999</v>
      </c>
      <c r="F33" s="168">
        <v>504.02420000000001</v>
      </c>
      <c r="G33" s="168">
        <v>506.47059999999999</v>
      </c>
      <c r="H33" s="168">
        <v>507.92579999999998</v>
      </c>
      <c r="I33" s="169"/>
      <c r="J33" s="168">
        <v>506.60980000000001</v>
      </c>
      <c r="K33" s="168">
        <v>500.53699999999998</v>
      </c>
      <c r="L33" s="168">
        <v>483.54739999999998</v>
      </c>
      <c r="M33" s="168">
        <v>508.02839999999998</v>
      </c>
      <c r="N33" s="168">
        <v>492.64269999999999</v>
      </c>
      <c r="O33" s="168">
        <v>222.38059999999999</v>
      </c>
      <c r="P33" s="168">
        <v>221.97040000000001</v>
      </c>
      <c r="Q33" s="168">
        <v>221.8373</v>
      </c>
      <c r="R33" s="168">
        <v>219.89680000000001</v>
      </c>
      <c r="S33" s="168">
        <v>218.79660000000001</v>
      </c>
      <c r="T33" s="168">
        <v>222.06120000000001</v>
      </c>
      <c r="U33" s="168">
        <v>224.8</v>
      </c>
      <c r="V33" s="169"/>
      <c r="W33" s="168">
        <v>222.5</v>
      </c>
      <c r="X33" s="168">
        <v>139.42320000000001</v>
      </c>
      <c r="Y33" s="168">
        <v>139.52690000000001</v>
      </c>
      <c r="Z33" s="168">
        <v>138.96449999999999</v>
      </c>
      <c r="AA33" s="168">
        <v>138.69909999999999</v>
      </c>
      <c r="AB33" s="168">
        <v>134.6328</v>
      </c>
      <c r="AC33" s="169"/>
      <c r="AD33" s="168">
        <v>141.47319999999999</v>
      </c>
      <c r="AE33" s="168">
        <v>126.2441</v>
      </c>
      <c r="AF33" s="168">
        <v>139.81870000000001</v>
      </c>
    </row>
    <row r="34" spans="1:32" ht="18" customHeight="1" x14ac:dyDescent="0.3">
      <c r="A34" s="161" t="s">
        <v>68</v>
      </c>
      <c r="B34" s="161" t="s">
        <v>781</v>
      </c>
      <c r="C34" s="162">
        <v>497.39609999999999</v>
      </c>
      <c r="D34" s="162">
        <v>501.38479999999998</v>
      </c>
      <c r="E34" s="162">
        <v>500.40140000000002</v>
      </c>
      <c r="F34" s="162">
        <v>505.33069999999998</v>
      </c>
      <c r="G34" s="162">
        <v>507.81790000000001</v>
      </c>
      <c r="H34" s="162">
        <v>508.58690000000001</v>
      </c>
      <c r="I34" s="163"/>
      <c r="J34" s="162">
        <v>505.61759999999998</v>
      </c>
      <c r="K34" s="162">
        <v>501.62880000000001</v>
      </c>
      <c r="L34" s="162">
        <v>483.90039999999999</v>
      </c>
      <c r="M34" s="162">
        <v>508.61739999999998</v>
      </c>
      <c r="N34" s="162">
        <v>494.11320000000001</v>
      </c>
      <c r="O34" s="162">
        <v>225.92859999999999</v>
      </c>
      <c r="P34" s="162">
        <v>222.91849999999999</v>
      </c>
      <c r="Q34" s="162">
        <v>222.0153</v>
      </c>
      <c r="R34" s="162">
        <v>219.89859999999999</v>
      </c>
      <c r="S34" s="162">
        <v>219.32820000000001</v>
      </c>
      <c r="T34" s="162">
        <v>221.88669999999999</v>
      </c>
      <c r="U34" s="162">
        <v>225.5</v>
      </c>
      <c r="V34" s="163"/>
      <c r="W34" s="162">
        <v>223.3</v>
      </c>
      <c r="X34" s="162">
        <v>140.2928</v>
      </c>
      <c r="Y34" s="162">
        <v>140.06639999999999</v>
      </c>
      <c r="Z34" s="162">
        <v>139.2654</v>
      </c>
      <c r="AA34" s="162">
        <v>138.35650000000001</v>
      </c>
      <c r="AB34" s="162">
        <v>134.77080000000001</v>
      </c>
      <c r="AC34" s="163"/>
      <c r="AD34" s="162">
        <v>141.91229999999999</v>
      </c>
      <c r="AE34" s="162">
        <v>127.2744</v>
      </c>
      <c r="AF34" s="162">
        <v>140.554</v>
      </c>
    </row>
    <row r="35" spans="1:32" ht="18" customHeight="1" x14ac:dyDescent="0.3">
      <c r="A35" s="161" t="s">
        <v>68</v>
      </c>
      <c r="B35" s="161" t="s">
        <v>782</v>
      </c>
      <c r="C35" s="165">
        <v>498.86489999999998</v>
      </c>
      <c r="D35" s="165">
        <v>505.90140000000002</v>
      </c>
      <c r="E35" s="165">
        <v>508.69940000000003</v>
      </c>
      <c r="F35" s="165">
        <v>508.17689999999999</v>
      </c>
      <c r="G35" s="165">
        <v>509.61610000000002</v>
      </c>
      <c r="H35" s="165">
        <v>510.94310000000002</v>
      </c>
      <c r="I35" s="166"/>
      <c r="J35" s="165">
        <v>507.91149999999999</v>
      </c>
      <c r="K35" s="165">
        <v>503.29750000000001</v>
      </c>
      <c r="L35" s="165">
        <v>484.4622</v>
      </c>
      <c r="M35" s="165">
        <v>510.4819</v>
      </c>
      <c r="N35" s="165">
        <v>495.15289999999999</v>
      </c>
      <c r="O35" s="165">
        <v>226.73740000000001</v>
      </c>
      <c r="P35" s="165">
        <v>225.58439999999999</v>
      </c>
      <c r="Q35" s="165">
        <v>223.9991</v>
      </c>
      <c r="R35" s="165">
        <v>220.93700000000001</v>
      </c>
      <c r="S35" s="165">
        <v>220</v>
      </c>
      <c r="T35" s="165">
        <v>221.86920000000001</v>
      </c>
      <c r="U35" s="165">
        <v>225.5</v>
      </c>
      <c r="V35" s="166"/>
      <c r="W35" s="165">
        <v>223.7</v>
      </c>
      <c r="X35" s="165">
        <v>140.60140000000001</v>
      </c>
      <c r="Y35" s="165">
        <v>140.17750000000001</v>
      </c>
      <c r="Z35" s="165">
        <v>139.56120000000001</v>
      </c>
      <c r="AA35" s="165">
        <v>138.435</v>
      </c>
      <c r="AB35" s="165">
        <v>135.37799999999999</v>
      </c>
      <c r="AC35" s="166"/>
      <c r="AD35" s="165">
        <v>141.94159999999999</v>
      </c>
      <c r="AE35" s="165">
        <v>127.6943</v>
      </c>
      <c r="AF35" s="165">
        <v>141.2688</v>
      </c>
    </row>
    <row r="36" spans="1:32" ht="18" customHeight="1" x14ac:dyDescent="0.3">
      <c r="A36" s="161" t="s">
        <v>68</v>
      </c>
      <c r="B36" s="161" t="s">
        <v>783</v>
      </c>
      <c r="C36" s="165">
        <v>498.6551</v>
      </c>
      <c r="D36" s="165">
        <v>506.05889999999999</v>
      </c>
      <c r="E36" s="165">
        <v>508.75200000000001</v>
      </c>
      <c r="F36" s="165">
        <v>509.48840000000001</v>
      </c>
      <c r="G36" s="165">
        <v>511.56180000000001</v>
      </c>
      <c r="H36" s="165">
        <v>511.71199999999999</v>
      </c>
      <c r="I36" s="165">
        <v>518.9348</v>
      </c>
      <c r="J36" s="165">
        <v>508.53410000000002</v>
      </c>
      <c r="K36" s="165">
        <v>505.06700000000001</v>
      </c>
      <c r="L36" s="165">
        <v>485.9144</v>
      </c>
      <c r="M36" s="165">
        <v>511.5806</v>
      </c>
      <c r="N36" s="165">
        <v>496.23230000000001</v>
      </c>
      <c r="O36" s="165">
        <v>227.34909999999999</v>
      </c>
      <c r="P36" s="165">
        <v>226.23820000000001</v>
      </c>
      <c r="Q36" s="165">
        <v>224.8099</v>
      </c>
      <c r="R36" s="165">
        <v>221.89269999999999</v>
      </c>
      <c r="S36" s="165">
        <v>220.8416</v>
      </c>
      <c r="T36" s="165">
        <v>222.2141</v>
      </c>
      <c r="U36" s="165">
        <v>226.1</v>
      </c>
      <c r="V36" s="166"/>
      <c r="W36" s="165">
        <v>224.1</v>
      </c>
      <c r="X36" s="165">
        <v>139.97389999999999</v>
      </c>
      <c r="Y36" s="165">
        <v>141.2842</v>
      </c>
      <c r="Z36" s="165">
        <v>139.5145</v>
      </c>
      <c r="AA36" s="165">
        <v>138.51070000000001</v>
      </c>
      <c r="AB36" s="165">
        <v>135.5574</v>
      </c>
      <c r="AC36" s="166"/>
      <c r="AD36" s="165">
        <v>142.49780000000001</v>
      </c>
      <c r="AE36" s="165">
        <v>127.7432</v>
      </c>
      <c r="AF36" s="165">
        <v>141.33000000000001</v>
      </c>
    </row>
    <row r="37" spans="1:32" ht="18" customHeight="1" x14ac:dyDescent="0.3">
      <c r="A37" s="161" t="s">
        <v>68</v>
      </c>
      <c r="B37" s="161" t="s">
        <v>784</v>
      </c>
      <c r="C37" s="165">
        <v>499.70429999999999</v>
      </c>
      <c r="D37" s="165">
        <v>506.58409999999998</v>
      </c>
      <c r="E37" s="166"/>
      <c r="F37" s="165">
        <v>509.59089999999998</v>
      </c>
      <c r="G37" s="165">
        <v>510.8587</v>
      </c>
      <c r="H37" s="165">
        <v>511.81470000000002</v>
      </c>
      <c r="I37" s="165">
        <v>518.48979999999995</v>
      </c>
      <c r="J37" s="165">
        <v>508.74939999999998</v>
      </c>
      <c r="K37" s="165">
        <v>503.529</v>
      </c>
      <c r="L37" s="165">
        <v>484.58429999999998</v>
      </c>
      <c r="M37" s="165">
        <v>510.96120000000002</v>
      </c>
      <c r="N37" s="165">
        <v>494.57069999999999</v>
      </c>
      <c r="O37" s="165">
        <v>228.0658</v>
      </c>
      <c r="P37" s="165">
        <v>226.22210000000001</v>
      </c>
      <c r="Q37" s="165">
        <v>224.709</v>
      </c>
      <c r="R37" s="165">
        <v>221.3742</v>
      </c>
      <c r="S37" s="165">
        <v>220.11070000000001</v>
      </c>
      <c r="T37" s="165">
        <v>222.02770000000001</v>
      </c>
      <c r="U37" s="165">
        <v>226.1</v>
      </c>
      <c r="V37" s="166"/>
      <c r="W37" s="165">
        <v>224</v>
      </c>
      <c r="X37" s="166"/>
      <c r="Y37" s="165">
        <v>140.96369999999999</v>
      </c>
      <c r="Z37" s="165">
        <v>139.46260000000001</v>
      </c>
      <c r="AA37" s="165">
        <v>138.2405</v>
      </c>
      <c r="AB37" s="165">
        <v>134.90880000000001</v>
      </c>
      <c r="AC37" s="166"/>
      <c r="AD37" s="165">
        <v>142.3075</v>
      </c>
      <c r="AE37" s="165">
        <v>127.0889</v>
      </c>
      <c r="AF37" s="165">
        <v>140.5744</v>
      </c>
    </row>
    <row r="38" spans="1:32" ht="18" customHeight="1" x14ac:dyDescent="0.3">
      <c r="A38" s="161" t="s">
        <v>68</v>
      </c>
      <c r="B38" s="161" t="s">
        <v>785</v>
      </c>
      <c r="C38" s="165">
        <v>498.60270000000003</v>
      </c>
      <c r="D38" s="165">
        <v>501.6474</v>
      </c>
      <c r="E38" s="165">
        <v>504.3929</v>
      </c>
      <c r="F38" s="165">
        <v>505.03030000000001</v>
      </c>
      <c r="G38" s="165">
        <v>507.06490000000002</v>
      </c>
      <c r="H38" s="165">
        <v>508.40089999999998</v>
      </c>
      <c r="I38" s="165">
        <v>518.83140000000003</v>
      </c>
      <c r="J38" s="165">
        <v>506.73090000000002</v>
      </c>
      <c r="K38" s="165">
        <v>502.44720000000001</v>
      </c>
      <c r="L38" s="165">
        <v>483.95030000000003</v>
      </c>
      <c r="M38" s="165">
        <v>509.45960000000002</v>
      </c>
      <c r="N38" s="165">
        <v>494.42540000000002</v>
      </c>
      <c r="O38" s="165">
        <v>227.33580000000001</v>
      </c>
      <c r="P38" s="165">
        <v>224.0924</v>
      </c>
      <c r="Q38" s="165">
        <v>223.79759999999999</v>
      </c>
      <c r="R38" s="165">
        <v>219.52459999999999</v>
      </c>
      <c r="S38" s="165">
        <v>218.36099999999999</v>
      </c>
      <c r="T38" s="165">
        <v>221.95930000000001</v>
      </c>
      <c r="U38" s="165">
        <v>225.5</v>
      </c>
      <c r="V38" s="166"/>
      <c r="W38" s="165">
        <v>223.3</v>
      </c>
      <c r="X38" s="165">
        <v>139.81659999999999</v>
      </c>
      <c r="Y38" s="165">
        <v>140.68379999999999</v>
      </c>
      <c r="Z38" s="165">
        <v>139.11500000000001</v>
      </c>
      <c r="AA38" s="165">
        <v>138.04810000000001</v>
      </c>
      <c r="AB38" s="165">
        <v>134.59139999999999</v>
      </c>
      <c r="AC38" s="166"/>
      <c r="AD38" s="165">
        <v>141.91229999999999</v>
      </c>
      <c r="AE38" s="165">
        <v>126.2441</v>
      </c>
      <c r="AF38" s="165">
        <v>140.51310000000001</v>
      </c>
    </row>
    <row r="39" spans="1:32" ht="18" customHeight="1" x14ac:dyDescent="0.3">
      <c r="A39" s="161" t="s">
        <v>68</v>
      </c>
      <c r="B39" s="161" t="s">
        <v>786</v>
      </c>
      <c r="C39" s="165">
        <v>498.9699</v>
      </c>
      <c r="D39" s="165">
        <v>501.38479999999998</v>
      </c>
      <c r="E39" s="165">
        <v>501.87200000000001</v>
      </c>
      <c r="F39" s="165">
        <v>504.83580000000001</v>
      </c>
      <c r="G39" s="165">
        <v>506.69330000000002</v>
      </c>
      <c r="H39" s="165">
        <v>508.31169999999997</v>
      </c>
      <c r="I39" s="166"/>
      <c r="J39" s="165">
        <v>505.70569999999998</v>
      </c>
      <c r="K39" s="165">
        <v>502.57100000000003</v>
      </c>
      <c r="L39" s="165">
        <v>484.34679999999997</v>
      </c>
      <c r="M39" s="165">
        <v>510.43630000000002</v>
      </c>
      <c r="N39" s="165">
        <v>494.46039999999999</v>
      </c>
      <c r="O39" s="165">
        <v>227.74520000000001</v>
      </c>
      <c r="P39" s="165">
        <v>223.29040000000001</v>
      </c>
      <c r="Q39" s="165">
        <v>224.19919999999999</v>
      </c>
      <c r="R39" s="165">
        <v>219.3416</v>
      </c>
      <c r="S39" s="165">
        <v>218.4127</v>
      </c>
      <c r="T39" s="165">
        <v>221.91300000000001</v>
      </c>
      <c r="U39" s="165">
        <v>225.5</v>
      </c>
      <c r="V39" s="166"/>
      <c r="W39" s="165">
        <v>223.4</v>
      </c>
      <c r="X39" s="165">
        <v>139.78460000000001</v>
      </c>
      <c r="Y39" s="165">
        <v>140.62350000000001</v>
      </c>
      <c r="Z39" s="165">
        <v>139.2654</v>
      </c>
      <c r="AA39" s="165">
        <v>138.62190000000001</v>
      </c>
      <c r="AB39" s="165">
        <v>134.43960000000001</v>
      </c>
      <c r="AC39" s="166"/>
      <c r="AD39" s="165">
        <v>142.00020000000001</v>
      </c>
      <c r="AE39" s="165">
        <v>126.7129</v>
      </c>
      <c r="AF39" s="165">
        <v>140.92160000000001</v>
      </c>
    </row>
    <row r="40" spans="1:32" ht="18" customHeight="1" x14ac:dyDescent="0.3">
      <c r="A40" s="161" t="s">
        <v>68</v>
      </c>
      <c r="B40" s="161" t="s">
        <v>787</v>
      </c>
      <c r="C40" s="165">
        <v>499.0224</v>
      </c>
      <c r="D40" s="165">
        <v>504.74599999999998</v>
      </c>
      <c r="E40" s="165">
        <v>507.9117</v>
      </c>
      <c r="F40" s="165">
        <v>506.53199999999998</v>
      </c>
      <c r="G40" s="165">
        <v>507.95679999999999</v>
      </c>
      <c r="H40" s="165">
        <v>509.08249999999998</v>
      </c>
      <c r="I40" s="166"/>
      <c r="J40" s="165">
        <v>506.88209999999998</v>
      </c>
      <c r="K40" s="165">
        <v>503.53390000000002</v>
      </c>
      <c r="L40" s="165">
        <v>483.90350000000001</v>
      </c>
      <c r="M40" s="165">
        <v>511.52480000000003</v>
      </c>
      <c r="N40" s="165">
        <v>496.68560000000002</v>
      </c>
      <c r="O40" s="165">
        <v>228.06280000000001</v>
      </c>
      <c r="P40" s="165">
        <v>225.29769999999999</v>
      </c>
      <c r="Q40" s="165">
        <v>224.01820000000001</v>
      </c>
      <c r="R40" s="165">
        <v>219.67169999999999</v>
      </c>
      <c r="S40" s="165">
        <v>218.52350000000001</v>
      </c>
      <c r="T40" s="165">
        <v>221.9554</v>
      </c>
      <c r="U40" s="165">
        <v>225.5</v>
      </c>
      <c r="V40" s="166"/>
      <c r="W40" s="165">
        <v>223.6</v>
      </c>
      <c r="X40" s="165">
        <v>139.74549999999999</v>
      </c>
      <c r="Y40" s="165">
        <v>140.79140000000001</v>
      </c>
      <c r="Z40" s="165">
        <v>139.31209999999999</v>
      </c>
      <c r="AA40" s="165">
        <v>138.34960000000001</v>
      </c>
      <c r="AB40" s="165">
        <v>134.48099999999999</v>
      </c>
      <c r="AC40" s="166"/>
      <c r="AD40" s="165">
        <v>142.1319</v>
      </c>
      <c r="AE40" s="165">
        <v>126.8056</v>
      </c>
      <c r="AF40" s="165">
        <v>140.8603</v>
      </c>
    </row>
    <row r="41" spans="1:32" ht="18" customHeight="1" x14ac:dyDescent="0.3">
      <c r="A41" s="161" t="s">
        <v>68</v>
      </c>
      <c r="B41" s="161" t="s">
        <v>788</v>
      </c>
      <c r="C41" s="168">
        <v>498.91739999999999</v>
      </c>
      <c r="D41" s="168">
        <v>504.43079999999998</v>
      </c>
      <c r="E41" s="168">
        <v>507.17649999999998</v>
      </c>
      <c r="F41" s="168">
        <v>505.67669999999998</v>
      </c>
      <c r="G41" s="168">
        <v>507.6909</v>
      </c>
      <c r="H41" s="168">
        <v>508.87869999999998</v>
      </c>
      <c r="I41" s="168">
        <v>518.59559999999999</v>
      </c>
      <c r="J41" s="168">
        <v>506.97669999999999</v>
      </c>
      <c r="K41" s="168">
        <v>504.43470000000002</v>
      </c>
      <c r="L41" s="168">
        <v>484.88310000000001</v>
      </c>
      <c r="M41" s="168">
        <v>510.33080000000001</v>
      </c>
      <c r="N41" s="168">
        <v>495.63139999999999</v>
      </c>
      <c r="O41" s="168">
        <v>227.76230000000001</v>
      </c>
      <c r="P41" s="168">
        <v>224.5891</v>
      </c>
      <c r="Q41" s="168">
        <v>223.70269999999999</v>
      </c>
      <c r="R41" s="168">
        <v>219.80699999999999</v>
      </c>
      <c r="S41" s="168">
        <v>218.87780000000001</v>
      </c>
      <c r="T41" s="168">
        <v>222.0874</v>
      </c>
      <c r="U41" s="168">
        <v>225.5</v>
      </c>
      <c r="V41" s="169"/>
      <c r="W41" s="168">
        <v>223.7</v>
      </c>
      <c r="X41" s="168">
        <v>140.15430000000001</v>
      </c>
      <c r="Y41" s="168">
        <v>140.0179</v>
      </c>
      <c r="Z41" s="168">
        <v>139.46260000000001</v>
      </c>
      <c r="AA41" s="168">
        <v>138.89510000000001</v>
      </c>
      <c r="AB41" s="168">
        <v>134.42580000000001</v>
      </c>
      <c r="AC41" s="169"/>
      <c r="AD41" s="168">
        <v>141.9709</v>
      </c>
      <c r="AE41" s="168">
        <v>126.7129</v>
      </c>
      <c r="AF41" s="168">
        <v>140.94200000000001</v>
      </c>
    </row>
    <row r="42" spans="1:32" ht="18" customHeight="1" x14ac:dyDescent="0.3">
      <c r="A42" s="161" t="s">
        <v>68</v>
      </c>
      <c r="B42" s="161" t="s">
        <v>789</v>
      </c>
      <c r="C42" s="162">
        <v>498.9699</v>
      </c>
      <c r="D42" s="162">
        <v>505.58629999999999</v>
      </c>
      <c r="E42" s="162">
        <v>506.65120000000002</v>
      </c>
      <c r="F42" s="162">
        <v>507.2432</v>
      </c>
      <c r="G42" s="162">
        <v>508.7253</v>
      </c>
      <c r="H42" s="162">
        <v>510.28440000000001</v>
      </c>
      <c r="I42" s="163"/>
      <c r="J42" s="162">
        <v>508.06209999999999</v>
      </c>
      <c r="K42" s="163"/>
      <c r="L42" s="162">
        <v>484.9126</v>
      </c>
      <c r="M42" s="162">
        <v>510.85070000000002</v>
      </c>
      <c r="N42" s="163"/>
      <c r="O42" s="162">
        <v>228.36199999999999</v>
      </c>
      <c r="P42" s="162">
        <v>225.71459999999999</v>
      </c>
      <c r="Q42" s="162">
        <v>224.48740000000001</v>
      </c>
      <c r="R42" s="162">
        <v>220.15710000000001</v>
      </c>
      <c r="S42" s="162">
        <v>219.74160000000001</v>
      </c>
      <c r="T42" s="162">
        <v>222.14920000000001</v>
      </c>
      <c r="U42" s="162">
        <v>226.1</v>
      </c>
      <c r="V42" s="163"/>
      <c r="W42" s="162">
        <v>224.2</v>
      </c>
      <c r="X42" s="162">
        <v>139.92939999999999</v>
      </c>
      <c r="Y42" s="162">
        <v>140.268</v>
      </c>
      <c r="Z42" s="162">
        <v>139.56120000000001</v>
      </c>
      <c r="AA42" s="162">
        <v>139.00899999999999</v>
      </c>
      <c r="AB42" s="162">
        <v>134.42580000000001</v>
      </c>
      <c r="AC42" s="163"/>
      <c r="AD42" s="162">
        <v>142.00020000000001</v>
      </c>
      <c r="AE42" s="162">
        <v>126.9472</v>
      </c>
      <c r="AF42" s="162">
        <v>140.92160000000001</v>
      </c>
    </row>
    <row r="43" spans="1:32" ht="18" customHeight="1" x14ac:dyDescent="0.3">
      <c r="A43" s="161" t="s">
        <v>68</v>
      </c>
      <c r="B43" s="161" t="s">
        <v>790</v>
      </c>
      <c r="C43" s="165">
        <v>499.86169999999998</v>
      </c>
      <c r="D43" s="165">
        <v>508.7373</v>
      </c>
      <c r="E43" s="166"/>
      <c r="F43" s="165">
        <v>508.4581</v>
      </c>
      <c r="G43" s="165">
        <v>509.89240000000001</v>
      </c>
      <c r="H43" s="165">
        <v>511.61720000000003</v>
      </c>
      <c r="I43" s="166"/>
      <c r="J43" s="165">
        <v>506.3537</v>
      </c>
      <c r="K43" s="165">
        <v>499.63560000000001</v>
      </c>
      <c r="L43" s="165">
        <v>480.5403</v>
      </c>
      <c r="M43" s="165">
        <v>506.26130000000001</v>
      </c>
      <c r="N43" s="165">
        <v>491.46429999999998</v>
      </c>
      <c r="O43" s="165">
        <v>229.44499999999999</v>
      </c>
      <c r="P43" s="165">
        <v>226.85329999999999</v>
      </c>
      <c r="Q43" s="165">
        <v>225.40700000000001</v>
      </c>
      <c r="R43" s="165">
        <v>221.01249999999999</v>
      </c>
      <c r="S43" s="165">
        <v>219.99260000000001</v>
      </c>
      <c r="T43" s="165">
        <v>221.35120000000001</v>
      </c>
      <c r="U43" s="165">
        <v>224.8</v>
      </c>
      <c r="V43" s="166"/>
      <c r="W43" s="165">
        <v>222.7</v>
      </c>
      <c r="X43" s="166"/>
      <c r="Y43" s="165">
        <v>139.41249999999999</v>
      </c>
      <c r="Z43" s="165">
        <v>139.2654</v>
      </c>
      <c r="AA43" s="165">
        <v>138.16040000000001</v>
      </c>
      <c r="AB43" s="165">
        <v>134.21879999999999</v>
      </c>
      <c r="AC43" s="166"/>
      <c r="AD43" s="165">
        <v>141.15119999999999</v>
      </c>
      <c r="AE43" s="165">
        <v>127.416</v>
      </c>
      <c r="AF43" s="165">
        <v>140.5335</v>
      </c>
    </row>
    <row r="44" spans="1:32" ht="18" customHeight="1" x14ac:dyDescent="0.3">
      <c r="A44" s="161" t="s">
        <v>68</v>
      </c>
      <c r="B44" s="161" t="s">
        <v>791</v>
      </c>
      <c r="C44" s="165">
        <v>498.60270000000003</v>
      </c>
      <c r="D44" s="165">
        <v>500.64960000000002</v>
      </c>
      <c r="E44" s="165">
        <v>498.72089999999997</v>
      </c>
      <c r="F44" s="165">
        <v>507.55939999999998</v>
      </c>
      <c r="G44" s="165">
        <v>509.48469999999998</v>
      </c>
      <c r="H44" s="165">
        <v>509.9828</v>
      </c>
      <c r="I44" s="166"/>
      <c r="J44" s="165">
        <v>503.56450000000001</v>
      </c>
      <c r="K44" s="165">
        <v>493.24110000000002</v>
      </c>
      <c r="L44" s="165">
        <v>475.56790000000001</v>
      </c>
      <c r="M44" s="165">
        <v>498.87549999999999</v>
      </c>
      <c r="N44" s="165">
        <v>484.85759999999999</v>
      </c>
      <c r="O44" s="165">
        <v>226.0454</v>
      </c>
      <c r="P44" s="165">
        <v>222.6677</v>
      </c>
      <c r="Q44" s="165">
        <v>224.45099999999999</v>
      </c>
      <c r="R44" s="165">
        <v>220.929</v>
      </c>
      <c r="S44" s="165">
        <v>219.85239999999999</v>
      </c>
      <c r="T44" s="165">
        <v>220.6841</v>
      </c>
      <c r="U44" s="165">
        <v>222.9</v>
      </c>
      <c r="V44" s="166"/>
      <c r="W44" s="165">
        <v>221.3</v>
      </c>
      <c r="X44" s="165">
        <v>139.12100000000001</v>
      </c>
      <c r="Y44" s="165">
        <v>139.2996</v>
      </c>
      <c r="Z44" s="165">
        <v>138.76740000000001</v>
      </c>
      <c r="AA44" s="165">
        <v>137.83260000000001</v>
      </c>
      <c r="AB44" s="165">
        <v>134.12219999999999</v>
      </c>
      <c r="AC44" s="166"/>
      <c r="AD44" s="165">
        <v>140.49250000000001</v>
      </c>
      <c r="AE44" s="165">
        <v>126.5224</v>
      </c>
      <c r="AF44" s="165">
        <v>140.10470000000001</v>
      </c>
    </row>
    <row r="45" spans="1:32" ht="18" customHeight="1" x14ac:dyDescent="0.3">
      <c r="A45" s="161" t="s">
        <v>68</v>
      </c>
      <c r="B45" s="161" t="s">
        <v>792</v>
      </c>
      <c r="C45" s="165">
        <v>499.44200000000001</v>
      </c>
      <c r="D45" s="165">
        <v>503.80059999999997</v>
      </c>
      <c r="E45" s="166"/>
      <c r="F45" s="165">
        <v>510.93150000000003</v>
      </c>
      <c r="G45" s="165">
        <v>512.67179999999996</v>
      </c>
      <c r="H45" s="165">
        <v>511.18630000000002</v>
      </c>
      <c r="I45" s="166"/>
      <c r="J45" s="165">
        <v>502.49059999999997</v>
      </c>
      <c r="K45" s="165">
        <v>485.44380000000001</v>
      </c>
      <c r="L45" s="165">
        <v>469.90640000000002</v>
      </c>
      <c r="M45" s="165">
        <v>490.09129999999999</v>
      </c>
      <c r="N45" s="165">
        <v>477.07560000000001</v>
      </c>
      <c r="O45" s="165">
        <v>226.70490000000001</v>
      </c>
      <c r="P45" s="165">
        <v>225.33410000000001</v>
      </c>
      <c r="Q45" s="165">
        <v>226.39879999999999</v>
      </c>
      <c r="R45" s="165">
        <v>223.0403</v>
      </c>
      <c r="S45" s="165">
        <v>222.14099999999999</v>
      </c>
      <c r="T45" s="165">
        <v>219.98910000000001</v>
      </c>
      <c r="U45" s="165">
        <v>219</v>
      </c>
      <c r="V45" s="166"/>
      <c r="W45" s="165">
        <v>218.5</v>
      </c>
      <c r="X45" s="165">
        <v>139.16139999999999</v>
      </c>
      <c r="Y45" s="165">
        <v>138.89959999999999</v>
      </c>
      <c r="Z45" s="165">
        <v>138.61689999999999</v>
      </c>
      <c r="AA45" s="165">
        <v>137.80529999999999</v>
      </c>
      <c r="AB45" s="165">
        <v>135.6678</v>
      </c>
      <c r="AC45" s="166"/>
      <c r="AD45" s="165">
        <v>140.53639999999999</v>
      </c>
      <c r="AE45" s="165">
        <v>127.92870000000001</v>
      </c>
      <c r="AF45" s="165">
        <v>138.98140000000001</v>
      </c>
    </row>
    <row r="46" spans="1:32" ht="18" customHeight="1" x14ac:dyDescent="0.3">
      <c r="A46" s="161" t="s">
        <v>68</v>
      </c>
      <c r="B46" s="161" t="s">
        <v>793</v>
      </c>
      <c r="C46" s="165">
        <v>498.34039999999999</v>
      </c>
      <c r="D46" s="165">
        <v>501.6474</v>
      </c>
      <c r="E46" s="166"/>
      <c r="F46" s="165">
        <v>510.38900000000001</v>
      </c>
      <c r="G46" s="165">
        <v>511.9973</v>
      </c>
      <c r="H46" s="165">
        <v>511.55329999999998</v>
      </c>
      <c r="I46" s="166"/>
      <c r="J46" s="165">
        <v>503.52809999999999</v>
      </c>
      <c r="K46" s="165">
        <v>494.07029999999997</v>
      </c>
      <c r="L46" s="165">
        <v>480.096</v>
      </c>
      <c r="M46" s="165">
        <v>501.2645</v>
      </c>
      <c r="N46" s="165">
        <v>486.76299999999998</v>
      </c>
      <c r="O46" s="165">
        <v>225.51220000000001</v>
      </c>
      <c r="P46" s="165">
        <v>224.5497</v>
      </c>
      <c r="Q46" s="165">
        <v>225.73009999999999</v>
      </c>
      <c r="R46" s="165">
        <v>223.3184</v>
      </c>
      <c r="S46" s="165">
        <v>221.75710000000001</v>
      </c>
      <c r="T46" s="165">
        <v>220.73220000000001</v>
      </c>
      <c r="U46" s="165">
        <v>222.3</v>
      </c>
      <c r="V46" s="166"/>
      <c r="W46" s="165">
        <v>221.3</v>
      </c>
      <c r="X46" s="166"/>
      <c r="Y46" s="165">
        <v>140.27109999999999</v>
      </c>
      <c r="Z46" s="165">
        <v>138.96449999999999</v>
      </c>
      <c r="AA46" s="165">
        <v>138.47149999999999</v>
      </c>
      <c r="AB46" s="165">
        <v>135.4332</v>
      </c>
      <c r="AC46" s="166"/>
      <c r="AD46" s="165">
        <v>141.89769999999999</v>
      </c>
      <c r="AE46" s="165">
        <v>127.6016</v>
      </c>
      <c r="AF46" s="165">
        <v>139.75749999999999</v>
      </c>
    </row>
    <row r="47" spans="1:32" ht="18" customHeight="1" x14ac:dyDescent="0.3">
      <c r="A47" s="161" t="s">
        <v>68</v>
      </c>
      <c r="B47" s="161" t="s">
        <v>794</v>
      </c>
      <c r="C47" s="165">
        <v>497.39609999999999</v>
      </c>
      <c r="D47" s="165">
        <v>498.5489</v>
      </c>
      <c r="E47" s="165">
        <v>498.35320000000002</v>
      </c>
      <c r="F47" s="165">
        <v>507.28140000000002</v>
      </c>
      <c r="G47" s="165">
        <v>508.70929999999998</v>
      </c>
      <c r="H47" s="165">
        <v>509.29050000000001</v>
      </c>
      <c r="I47" s="166"/>
      <c r="J47" s="165">
        <v>498.94009999999997</v>
      </c>
      <c r="K47" s="165">
        <v>495.90899999999999</v>
      </c>
      <c r="L47" s="165">
        <v>482.28890000000001</v>
      </c>
      <c r="M47" s="165">
        <v>503.48129999999998</v>
      </c>
      <c r="N47" s="165">
        <v>488.81200000000001</v>
      </c>
      <c r="O47" s="165">
        <v>224.7107</v>
      </c>
      <c r="P47" s="165">
        <v>223.63220000000001</v>
      </c>
      <c r="Q47" s="165">
        <v>225.19909999999999</v>
      </c>
      <c r="R47" s="165">
        <v>221.68969999999999</v>
      </c>
      <c r="S47" s="165">
        <v>218.70060000000001</v>
      </c>
      <c r="T47" s="165">
        <v>221.4152</v>
      </c>
      <c r="U47" s="165">
        <v>223.5</v>
      </c>
      <c r="V47" s="166"/>
      <c r="W47" s="165">
        <v>223.2</v>
      </c>
      <c r="X47" s="166"/>
      <c r="Y47" s="165">
        <v>141.41139999999999</v>
      </c>
      <c r="Z47" s="165">
        <v>138.96449999999999</v>
      </c>
      <c r="AA47" s="165">
        <v>139.2055</v>
      </c>
      <c r="AB47" s="165">
        <v>135.29519999999999</v>
      </c>
      <c r="AC47" s="166"/>
      <c r="AD47" s="165">
        <v>143.06870000000001</v>
      </c>
      <c r="AE47" s="165">
        <v>127.04</v>
      </c>
      <c r="AF47" s="165">
        <v>140.554</v>
      </c>
    </row>
    <row r="48" spans="1:32" ht="18" customHeight="1" x14ac:dyDescent="0.3">
      <c r="A48" s="161" t="s">
        <v>68</v>
      </c>
      <c r="B48" s="161" t="s">
        <v>795</v>
      </c>
      <c r="C48" s="165">
        <v>498.13060000000002</v>
      </c>
      <c r="D48" s="165">
        <v>501.33240000000001</v>
      </c>
      <c r="E48" s="165">
        <v>497.30279999999999</v>
      </c>
      <c r="F48" s="165">
        <v>508.6936</v>
      </c>
      <c r="G48" s="165">
        <v>509.84440000000001</v>
      </c>
      <c r="H48" s="165">
        <v>509.57100000000003</v>
      </c>
      <c r="I48" s="166"/>
      <c r="J48" s="165">
        <v>500.25060000000002</v>
      </c>
      <c r="K48" s="165">
        <v>496.8261</v>
      </c>
      <c r="L48" s="165">
        <v>481.5788</v>
      </c>
      <c r="M48" s="165">
        <v>504.1943</v>
      </c>
      <c r="N48" s="165">
        <v>489.74209999999999</v>
      </c>
      <c r="O48" s="165">
        <v>225.0335</v>
      </c>
      <c r="P48" s="165">
        <v>224.3862</v>
      </c>
      <c r="Q48" s="165">
        <v>225.84880000000001</v>
      </c>
      <c r="R48" s="165">
        <v>222.23560000000001</v>
      </c>
      <c r="S48" s="165">
        <v>218.8852</v>
      </c>
      <c r="T48" s="165">
        <v>221.0592</v>
      </c>
      <c r="U48" s="165">
        <v>224.8</v>
      </c>
      <c r="V48" s="166"/>
      <c r="W48" s="165">
        <v>223.5</v>
      </c>
      <c r="X48" s="165">
        <v>140.00630000000001</v>
      </c>
      <c r="Y48" s="165">
        <v>141.79679999999999</v>
      </c>
      <c r="Z48" s="165">
        <v>139.2654</v>
      </c>
      <c r="AA48" s="165">
        <v>138.6241</v>
      </c>
      <c r="AB48" s="165">
        <v>134.82599999999999</v>
      </c>
      <c r="AC48" s="166"/>
      <c r="AD48" s="165">
        <v>143.14189999999999</v>
      </c>
      <c r="AE48" s="165">
        <v>127.04</v>
      </c>
      <c r="AF48" s="165">
        <v>140.554</v>
      </c>
    </row>
    <row r="49" spans="1:32" ht="18" customHeight="1" x14ac:dyDescent="0.3">
      <c r="A49" s="161" t="s">
        <v>68</v>
      </c>
      <c r="B49" s="161" t="s">
        <v>796</v>
      </c>
      <c r="C49" s="168">
        <v>498.3929</v>
      </c>
      <c r="D49" s="168">
        <v>500.75459999999998</v>
      </c>
      <c r="E49" s="169"/>
      <c r="F49" s="168">
        <v>508.94009999999997</v>
      </c>
      <c r="G49" s="168">
        <v>510.53809999999999</v>
      </c>
      <c r="H49" s="168">
        <v>510.62810000000002</v>
      </c>
      <c r="I49" s="169"/>
      <c r="J49" s="168">
        <v>501.90989999999999</v>
      </c>
      <c r="K49" s="168">
        <v>496.03280000000001</v>
      </c>
      <c r="L49" s="168">
        <v>482.39960000000002</v>
      </c>
      <c r="M49" s="168">
        <v>503.30149999999998</v>
      </c>
      <c r="N49" s="168">
        <v>490.05619999999999</v>
      </c>
      <c r="O49" s="168">
        <v>225.28229999999999</v>
      </c>
      <c r="P49" s="168">
        <v>224.2764</v>
      </c>
      <c r="Q49" s="168">
        <v>225.75139999999999</v>
      </c>
      <c r="R49" s="168">
        <v>222.3426</v>
      </c>
      <c r="S49" s="168">
        <v>219.11410000000001</v>
      </c>
      <c r="T49" s="168">
        <v>221.09110000000001</v>
      </c>
      <c r="U49" s="168">
        <v>224.2</v>
      </c>
      <c r="V49" s="169"/>
      <c r="W49" s="168">
        <v>223.4</v>
      </c>
      <c r="X49" s="168">
        <v>139.20609999999999</v>
      </c>
      <c r="Y49" s="168">
        <v>140.24520000000001</v>
      </c>
      <c r="Z49" s="168">
        <v>139.31209999999999</v>
      </c>
      <c r="AA49" s="168">
        <v>138.39429999999999</v>
      </c>
      <c r="AB49" s="168">
        <v>134.90880000000001</v>
      </c>
      <c r="AC49" s="169"/>
      <c r="AD49" s="168">
        <v>141.32679999999999</v>
      </c>
      <c r="AE49" s="168">
        <v>126.9472</v>
      </c>
      <c r="AF49" s="168">
        <v>140.554</v>
      </c>
    </row>
    <row r="50" spans="1:32" ht="18" customHeight="1" x14ac:dyDescent="0.3">
      <c r="A50" s="161" t="s">
        <v>68</v>
      </c>
      <c r="B50" s="161" t="s">
        <v>797</v>
      </c>
      <c r="C50" s="162">
        <v>498.6551</v>
      </c>
      <c r="D50" s="162">
        <v>500.80720000000002</v>
      </c>
      <c r="E50" s="163"/>
      <c r="F50" s="162">
        <v>509.94229999999999</v>
      </c>
      <c r="G50" s="162">
        <v>511.41300000000001</v>
      </c>
      <c r="H50" s="163"/>
      <c r="I50" s="163"/>
      <c r="J50" s="162">
        <v>502.88810000000001</v>
      </c>
      <c r="K50" s="162">
        <v>497.07479999999998</v>
      </c>
      <c r="L50" s="162">
        <v>482.255</v>
      </c>
      <c r="M50" s="162">
        <v>503.43419999999998</v>
      </c>
      <c r="N50" s="162">
        <v>489.98099999999999</v>
      </c>
      <c r="O50" s="162">
        <v>225.79429999999999</v>
      </c>
      <c r="P50" s="162">
        <v>224.6618</v>
      </c>
      <c r="Q50" s="162">
        <v>225.917</v>
      </c>
      <c r="R50" s="162">
        <v>222.88300000000001</v>
      </c>
      <c r="S50" s="162">
        <v>219.50540000000001</v>
      </c>
      <c r="T50" s="162">
        <v>221.4502</v>
      </c>
      <c r="U50" s="162">
        <v>224.2</v>
      </c>
      <c r="V50" s="163"/>
      <c r="W50" s="162">
        <v>223.5</v>
      </c>
      <c r="X50" s="163"/>
      <c r="Y50" s="162">
        <v>140.15799999999999</v>
      </c>
      <c r="Z50" s="162">
        <v>139.364</v>
      </c>
      <c r="AA50" s="162">
        <v>138.80590000000001</v>
      </c>
      <c r="AB50" s="162">
        <v>135.999</v>
      </c>
      <c r="AC50" s="163"/>
      <c r="AD50" s="162">
        <v>141.25360000000001</v>
      </c>
      <c r="AE50" s="162">
        <v>126.664</v>
      </c>
      <c r="AF50" s="162">
        <v>140.61519999999999</v>
      </c>
    </row>
    <row r="51" spans="1:32" ht="18" customHeight="1" x14ac:dyDescent="0.3">
      <c r="A51" s="161" t="s">
        <v>68</v>
      </c>
      <c r="B51" s="161" t="s">
        <v>798</v>
      </c>
      <c r="C51" s="165">
        <v>498.23540000000003</v>
      </c>
      <c r="D51" s="165">
        <v>500.70209999999997</v>
      </c>
      <c r="E51" s="166"/>
      <c r="F51" s="165">
        <v>509.149</v>
      </c>
      <c r="G51" s="165">
        <v>511.03179999999998</v>
      </c>
      <c r="H51" s="165">
        <v>511.16919999999999</v>
      </c>
      <c r="I51" s="166"/>
      <c r="J51" s="165">
        <v>502.60840000000002</v>
      </c>
      <c r="K51" s="165">
        <v>497.21050000000002</v>
      </c>
      <c r="L51" s="165">
        <v>482.93470000000002</v>
      </c>
      <c r="M51" s="165">
        <v>503.44150000000002</v>
      </c>
      <c r="N51" s="165">
        <v>489.72550000000001</v>
      </c>
      <c r="O51" s="165">
        <v>225.55529999999999</v>
      </c>
      <c r="P51" s="165">
        <v>224.64009999999999</v>
      </c>
      <c r="Q51" s="165">
        <v>226.0806</v>
      </c>
      <c r="R51" s="165">
        <v>222.81639999999999</v>
      </c>
      <c r="S51" s="165">
        <v>219.55699999999999</v>
      </c>
      <c r="T51" s="165">
        <v>221.7124</v>
      </c>
      <c r="U51" s="165">
        <v>224.2</v>
      </c>
      <c r="V51" s="166"/>
      <c r="W51" s="165">
        <v>223.3</v>
      </c>
      <c r="X51" s="165">
        <v>139.9359</v>
      </c>
      <c r="Y51" s="165">
        <v>139.55510000000001</v>
      </c>
      <c r="Z51" s="165">
        <v>139.56120000000001</v>
      </c>
      <c r="AA51" s="165">
        <v>138.54060000000001</v>
      </c>
      <c r="AB51" s="165">
        <v>136.4958</v>
      </c>
      <c r="AC51" s="166"/>
      <c r="AD51" s="165">
        <v>141.10730000000001</v>
      </c>
      <c r="AE51" s="165">
        <v>126.3369</v>
      </c>
      <c r="AF51" s="165">
        <v>140.94200000000001</v>
      </c>
    </row>
    <row r="52" spans="1:32" ht="18" customHeight="1" x14ac:dyDescent="0.3">
      <c r="A52" s="161" t="s">
        <v>68</v>
      </c>
      <c r="B52" s="161" t="s">
        <v>799</v>
      </c>
      <c r="C52" s="165">
        <v>497.60599999999999</v>
      </c>
      <c r="D52" s="165">
        <v>493.92739999999998</v>
      </c>
      <c r="E52" s="166"/>
      <c r="F52" s="165">
        <v>508.31869999999998</v>
      </c>
      <c r="G52" s="165">
        <v>510.6823</v>
      </c>
      <c r="H52" s="165">
        <v>509.80610000000001</v>
      </c>
      <c r="I52" s="166"/>
      <c r="J52" s="165">
        <v>502.5702</v>
      </c>
      <c r="K52" s="165">
        <v>497.52379999999999</v>
      </c>
      <c r="L52" s="165">
        <v>483.11720000000003</v>
      </c>
      <c r="M52" s="165">
        <v>504.19749999999999</v>
      </c>
      <c r="N52" s="165">
        <v>491.07249999999999</v>
      </c>
      <c r="O52" s="165">
        <v>225.3973</v>
      </c>
      <c r="P52" s="165">
        <v>222.85849999999999</v>
      </c>
      <c r="Q52" s="165">
        <v>225.90780000000001</v>
      </c>
      <c r="R52" s="165">
        <v>222.10400000000001</v>
      </c>
      <c r="S52" s="165">
        <v>219.10669999999999</v>
      </c>
      <c r="T52" s="165">
        <v>221.51560000000001</v>
      </c>
      <c r="U52" s="165">
        <v>224.8</v>
      </c>
      <c r="V52" s="166"/>
      <c r="W52" s="165">
        <v>223.8</v>
      </c>
      <c r="X52" s="166"/>
      <c r="Y52" s="165">
        <v>139.65600000000001</v>
      </c>
      <c r="Z52" s="165">
        <v>139.56120000000001</v>
      </c>
      <c r="AA52" s="165">
        <v>139.13200000000001</v>
      </c>
      <c r="AB52" s="165">
        <v>135.98519999999999</v>
      </c>
      <c r="AC52" s="166"/>
      <c r="AD52" s="165">
        <v>141.31219999999999</v>
      </c>
      <c r="AE52" s="165">
        <v>126.3857</v>
      </c>
      <c r="AF52" s="165">
        <v>141.0033</v>
      </c>
    </row>
    <row r="53" spans="1:32" ht="18" customHeight="1" x14ac:dyDescent="0.3">
      <c r="A53" s="161" t="s">
        <v>68</v>
      </c>
      <c r="B53" s="161" t="s">
        <v>800</v>
      </c>
      <c r="C53" s="165">
        <v>497.86829999999998</v>
      </c>
      <c r="D53" s="165">
        <v>499.07409999999999</v>
      </c>
      <c r="E53" s="165">
        <v>499.82369999999997</v>
      </c>
      <c r="F53" s="165">
        <v>508.99090000000001</v>
      </c>
      <c r="G53" s="165">
        <v>510.43209999999999</v>
      </c>
      <c r="H53" s="165">
        <v>510.34460000000001</v>
      </c>
      <c r="I53" s="166"/>
      <c r="J53" s="165">
        <v>501.42669999999998</v>
      </c>
      <c r="K53" s="165">
        <v>497.72329999999999</v>
      </c>
      <c r="L53" s="165">
        <v>483.6782</v>
      </c>
      <c r="M53" s="165">
        <v>503.89179999999999</v>
      </c>
      <c r="N53" s="165">
        <v>489.95089999999999</v>
      </c>
      <c r="O53" s="165">
        <v>226.15199999999999</v>
      </c>
      <c r="P53" s="165">
        <v>223.9682</v>
      </c>
      <c r="Q53" s="165">
        <v>226.27199999999999</v>
      </c>
      <c r="R53" s="165">
        <v>222.36320000000001</v>
      </c>
      <c r="S53" s="165">
        <v>219.5127</v>
      </c>
      <c r="T53" s="165">
        <v>221.53039999999999</v>
      </c>
      <c r="U53" s="165">
        <v>224.2</v>
      </c>
      <c r="V53" s="166"/>
      <c r="W53" s="165">
        <v>223.7</v>
      </c>
      <c r="X53" s="165">
        <v>140.5455</v>
      </c>
      <c r="Y53" s="165">
        <v>139.6671</v>
      </c>
      <c r="Z53" s="165">
        <v>139.81020000000001</v>
      </c>
      <c r="AA53" s="165">
        <v>138.35890000000001</v>
      </c>
      <c r="AB53" s="165">
        <v>134.88120000000001</v>
      </c>
      <c r="AC53" s="166"/>
      <c r="AD53" s="165">
        <v>141.18049999999999</v>
      </c>
      <c r="AE53" s="165">
        <v>126.0097</v>
      </c>
      <c r="AF53" s="165">
        <v>140.94200000000001</v>
      </c>
    </row>
    <row r="54" spans="1:32" ht="18" customHeight="1" x14ac:dyDescent="0.3">
      <c r="A54" s="161" t="s">
        <v>68</v>
      </c>
      <c r="B54" s="161" t="s">
        <v>801</v>
      </c>
      <c r="C54" s="165">
        <v>499.0224</v>
      </c>
      <c r="D54" s="165">
        <v>500.49209999999999</v>
      </c>
      <c r="E54" s="166"/>
      <c r="F54" s="165">
        <v>510.1884</v>
      </c>
      <c r="G54" s="165">
        <v>511.495</v>
      </c>
      <c r="H54" s="165">
        <v>511.5684</v>
      </c>
      <c r="I54" s="166"/>
      <c r="J54" s="165">
        <v>502.22699999999998</v>
      </c>
      <c r="K54" s="165">
        <v>497.40129999999999</v>
      </c>
      <c r="L54" s="165">
        <v>483.8349</v>
      </c>
      <c r="M54" s="165">
        <v>504.48379999999997</v>
      </c>
      <c r="N54" s="166"/>
      <c r="O54" s="165">
        <v>227.0198</v>
      </c>
      <c r="P54" s="165">
        <v>225.00839999999999</v>
      </c>
      <c r="Q54" s="165">
        <v>226.83340000000001</v>
      </c>
      <c r="R54" s="165">
        <v>223.17609999999999</v>
      </c>
      <c r="S54" s="165">
        <v>219.66040000000001</v>
      </c>
      <c r="T54" s="165">
        <v>221.6319</v>
      </c>
      <c r="U54" s="165">
        <v>224.2</v>
      </c>
      <c r="V54" s="166"/>
      <c r="W54" s="165">
        <v>224</v>
      </c>
      <c r="X54" s="165">
        <v>140.61930000000001</v>
      </c>
      <c r="Y54" s="165">
        <v>139.5025</v>
      </c>
      <c r="Z54" s="165">
        <v>139.81020000000001</v>
      </c>
      <c r="AA54" s="165">
        <v>138.5138</v>
      </c>
      <c r="AB54" s="165">
        <v>135.6816</v>
      </c>
      <c r="AC54" s="166"/>
      <c r="AD54" s="165">
        <v>141.239</v>
      </c>
      <c r="AE54" s="165">
        <v>126.4785</v>
      </c>
      <c r="AF54" s="165">
        <v>141.04409999999999</v>
      </c>
    </row>
    <row r="55" spans="1:32" ht="18" customHeight="1" x14ac:dyDescent="0.3">
      <c r="A55" s="161" t="s">
        <v>68</v>
      </c>
      <c r="B55" s="161" t="s">
        <v>802</v>
      </c>
      <c r="C55" s="165">
        <v>499.86169999999998</v>
      </c>
      <c r="D55" s="165">
        <v>504.79849999999999</v>
      </c>
      <c r="E55" s="165">
        <v>505.28570000000002</v>
      </c>
      <c r="F55" s="165">
        <v>511.93380000000002</v>
      </c>
      <c r="G55" s="165">
        <v>512.505</v>
      </c>
      <c r="H55" s="165">
        <v>511.57479999999998</v>
      </c>
      <c r="I55" s="166"/>
      <c r="J55" s="165">
        <v>502.60879999999997</v>
      </c>
      <c r="K55" s="165">
        <v>497.25920000000002</v>
      </c>
      <c r="L55" s="165">
        <v>483.72969999999998</v>
      </c>
      <c r="M55" s="165">
        <v>504.05279999999999</v>
      </c>
      <c r="N55" s="165">
        <v>490.8503</v>
      </c>
      <c r="O55" s="165">
        <v>227.4469</v>
      </c>
      <c r="P55" s="165">
        <v>225.82929999999999</v>
      </c>
      <c r="Q55" s="165">
        <v>227.42150000000001</v>
      </c>
      <c r="R55" s="165">
        <v>223.4272</v>
      </c>
      <c r="S55" s="165">
        <v>219.24700000000001</v>
      </c>
      <c r="T55" s="165">
        <v>221.7576</v>
      </c>
      <c r="U55" s="165">
        <v>224.2</v>
      </c>
      <c r="V55" s="166"/>
      <c r="W55" s="165">
        <v>223.8</v>
      </c>
      <c r="X55" s="165">
        <v>139.9725</v>
      </c>
      <c r="Y55" s="165">
        <v>139.3441</v>
      </c>
      <c r="Z55" s="165">
        <v>140.0592</v>
      </c>
      <c r="AA55" s="165">
        <v>138.69399999999999</v>
      </c>
      <c r="AB55" s="165">
        <v>136.7028</v>
      </c>
      <c r="AC55" s="166"/>
      <c r="AD55" s="165">
        <v>141.01939999999999</v>
      </c>
      <c r="AE55" s="165">
        <v>126.8545</v>
      </c>
      <c r="AF55" s="165">
        <v>141.2688</v>
      </c>
    </row>
    <row r="56" spans="1:32" ht="18" customHeight="1" x14ac:dyDescent="0.3">
      <c r="A56" s="161" t="s">
        <v>68</v>
      </c>
      <c r="B56" s="161" t="s">
        <v>803</v>
      </c>
      <c r="C56" s="165">
        <v>500.9633</v>
      </c>
      <c r="D56" s="165">
        <v>507.37189999999998</v>
      </c>
      <c r="E56" s="166"/>
      <c r="F56" s="165">
        <v>513.60730000000001</v>
      </c>
      <c r="G56" s="165">
        <v>514.52</v>
      </c>
      <c r="H56" s="165">
        <v>513.1078</v>
      </c>
      <c r="I56" s="166"/>
      <c r="J56" s="165">
        <v>503.51889999999997</v>
      </c>
      <c r="K56" s="165">
        <v>498.46710000000002</v>
      </c>
      <c r="L56" s="165">
        <v>485.14929999999998</v>
      </c>
      <c r="M56" s="165">
        <v>504.74119999999999</v>
      </c>
      <c r="N56" s="165">
        <v>492.09859999999998</v>
      </c>
      <c r="O56" s="165">
        <v>227.97890000000001</v>
      </c>
      <c r="P56" s="165">
        <v>226.8357</v>
      </c>
      <c r="Q56" s="165">
        <v>228.08090000000001</v>
      </c>
      <c r="R56" s="165">
        <v>224.46780000000001</v>
      </c>
      <c r="S56" s="165">
        <v>220.58330000000001</v>
      </c>
      <c r="T56" s="165">
        <v>221.63409999999999</v>
      </c>
      <c r="U56" s="165">
        <v>224.8</v>
      </c>
      <c r="V56" s="166"/>
      <c r="W56" s="165">
        <v>225.2</v>
      </c>
      <c r="X56" s="165">
        <v>140.82300000000001</v>
      </c>
      <c r="Y56" s="165">
        <v>140.51949999999999</v>
      </c>
      <c r="Z56" s="165">
        <v>140.51060000000001</v>
      </c>
      <c r="AA56" s="165">
        <v>138.49279999999999</v>
      </c>
      <c r="AB56" s="165">
        <v>135.52979999999999</v>
      </c>
      <c r="AC56" s="166"/>
      <c r="AD56" s="165">
        <v>141.9562</v>
      </c>
      <c r="AE56" s="165">
        <v>126.5224</v>
      </c>
      <c r="AF56" s="165">
        <v>141.33000000000001</v>
      </c>
    </row>
    <row r="57" spans="1:32" ht="18" customHeight="1" x14ac:dyDescent="0.3">
      <c r="A57" s="161" t="s">
        <v>804</v>
      </c>
      <c r="B57" s="161" t="s">
        <v>69</v>
      </c>
      <c r="C57" s="168">
        <v>503.4812</v>
      </c>
      <c r="D57" s="168">
        <v>515.66959999999995</v>
      </c>
      <c r="E57" s="168">
        <v>511.85059999999999</v>
      </c>
      <c r="F57" s="168">
        <v>519.66480000000001</v>
      </c>
      <c r="G57" s="168">
        <v>519.71690000000001</v>
      </c>
      <c r="H57" s="168">
        <v>517.59979999999996</v>
      </c>
      <c r="I57" s="169"/>
      <c r="J57" s="168">
        <v>506.6148</v>
      </c>
      <c r="K57" s="168">
        <v>500.0224</v>
      </c>
      <c r="L57" s="168">
        <v>486.59300000000002</v>
      </c>
      <c r="M57" s="168">
        <v>506.08170000000001</v>
      </c>
      <c r="N57" s="169"/>
      <c r="O57" s="168">
        <v>228.21109999999999</v>
      </c>
      <c r="P57" s="168">
        <v>222.76830000000001</v>
      </c>
      <c r="Q57" s="168">
        <v>227.56309999999999</v>
      </c>
      <c r="R57" s="168">
        <v>223.86019999999999</v>
      </c>
      <c r="S57" s="168">
        <v>221.24029999999999</v>
      </c>
      <c r="T57" s="168">
        <v>222.273</v>
      </c>
      <c r="U57" s="168">
        <v>225.5</v>
      </c>
      <c r="V57" s="169"/>
      <c r="W57" s="168">
        <v>225.6</v>
      </c>
      <c r="X57" s="168">
        <v>140.63290000000001</v>
      </c>
      <c r="Y57" s="168">
        <v>140.99469999999999</v>
      </c>
      <c r="Z57" s="168">
        <v>138.06700000000001</v>
      </c>
      <c r="AA57" s="168">
        <v>138.71260000000001</v>
      </c>
      <c r="AB57" s="168">
        <v>136.827</v>
      </c>
      <c r="AC57" s="169"/>
      <c r="AD57" s="168">
        <v>142.38069999999999</v>
      </c>
      <c r="AE57" s="168">
        <v>127.2744</v>
      </c>
      <c r="AF57" s="168">
        <v>141.35040000000001</v>
      </c>
    </row>
    <row r="58" spans="1:32" x14ac:dyDescent="0.3">
      <c r="A58" s="227" t="s">
        <v>816</v>
      </c>
      <c r="B58" s="227"/>
      <c r="C58" s="171">
        <v>504.26799999999997</v>
      </c>
      <c r="D58" s="171">
        <v>518.29549999999995</v>
      </c>
      <c r="E58" s="171">
        <v>521.19899999999996</v>
      </c>
      <c r="F58" s="171">
        <v>524.64229999999998</v>
      </c>
      <c r="G58" s="171">
        <v>523.99630000000002</v>
      </c>
      <c r="H58" s="171">
        <v>522.54949999999997</v>
      </c>
      <c r="I58" s="171">
        <v>518.95460000000003</v>
      </c>
      <c r="J58" s="171">
        <v>513.02189999999996</v>
      </c>
      <c r="K58" s="171">
        <v>508.15129999999999</v>
      </c>
      <c r="L58" s="171">
        <v>490.37020000000001</v>
      </c>
      <c r="M58" s="171">
        <v>515.34699999999998</v>
      </c>
      <c r="N58" s="171">
        <v>498.4135</v>
      </c>
      <c r="O58" s="171">
        <v>229.44499999999999</v>
      </c>
      <c r="P58" s="171">
        <v>226.85329999999999</v>
      </c>
      <c r="Q58" s="171">
        <v>228.08090000000001</v>
      </c>
      <c r="R58" s="171">
        <v>225.1087</v>
      </c>
      <c r="S58" s="171">
        <v>222.18530000000001</v>
      </c>
      <c r="T58" s="171">
        <v>223.05779999999999</v>
      </c>
      <c r="U58" s="171">
        <v>227.4</v>
      </c>
      <c r="V58" s="171">
        <v>0</v>
      </c>
      <c r="W58" s="171">
        <v>226.7</v>
      </c>
      <c r="X58" s="171">
        <v>141.34979999999999</v>
      </c>
      <c r="Y58" s="171">
        <v>141.95500000000001</v>
      </c>
      <c r="Z58" s="171">
        <v>140.51060000000001</v>
      </c>
      <c r="AA58" s="171">
        <v>139.54130000000001</v>
      </c>
      <c r="AB58" s="171">
        <v>136.8408</v>
      </c>
      <c r="AC58" s="171">
        <v>0</v>
      </c>
      <c r="AD58" s="171">
        <v>143.37610000000001</v>
      </c>
      <c r="AE58" s="171">
        <v>127.92870000000001</v>
      </c>
      <c r="AF58" s="171">
        <v>141.75890000000001</v>
      </c>
    </row>
    <row r="59" spans="1:32" x14ac:dyDescent="0.3">
      <c r="A59" s="227" t="s">
        <v>817</v>
      </c>
      <c r="B59" s="227"/>
      <c r="C59" s="171">
        <v>496.0847</v>
      </c>
      <c r="D59" s="171">
        <v>493.92739999999998</v>
      </c>
      <c r="E59" s="171">
        <v>497.30279999999999</v>
      </c>
      <c r="F59" s="171">
        <v>504.02420000000001</v>
      </c>
      <c r="G59" s="171">
        <v>506.47059999999999</v>
      </c>
      <c r="H59" s="171">
        <v>507.92579999999998</v>
      </c>
      <c r="I59" s="171">
        <v>512.04100000000005</v>
      </c>
      <c r="J59" s="171">
        <v>498.94009999999997</v>
      </c>
      <c r="K59" s="171">
        <v>485.44380000000001</v>
      </c>
      <c r="L59" s="171">
        <v>469.90640000000002</v>
      </c>
      <c r="M59" s="171">
        <v>490.09129999999999</v>
      </c>
      <c r="N59" s="171">
        <v>477.07560000000001</v>
      </c>
      <c r="O59" s="171">
        <v>220.67660000000001</v>
      </c>
      <c r="P59" s="171">
        <v>221.4298</v>
      </c>
      <c r="Q59" s="171">
        <v>221.29929999999999</v>
      </c>
      <c r="R59" s="171">
        <v>219.01920000000001</v>
      </c>
      <c r="S59" s="171">
        <v>217.05430000000001</v>
      </c>
      <c r="T59" s="171">
        <v>219.98910000000001</v>
      </c>
      <c r="U59" s="171">
        <v>219</v>
      </c>
      <c r="V59" s="171">
        <v>0</v>
      </c>
      <c r="W59" s="171">
        <v>218.5</v>
      </c>
      <c r="X59" s="171">
        <v>138.87880000000001</v>
      </c>
      <c r="Y59" s="171">
        <v>138.64760000000001</v>
      </c>
      <c r="Z59" s="171">
        <v>136.5728</v>
      </c>
      <c r="AA59" s="171">
        <v>137.34</v>
      </c>
      <c r="AB59" s="171">
        <v>134.12219999999999</v>
      </c>
      <c r="AC59" s="171">
        <v>0</v>
      </c>
      <c r="AD59" s="171">
        <v>140.36070000000001</v>
      </c>
      <c r="AE59" s="171">
        <v>124.6962</v>
      </c>
      <c r="AF59" s="171">
        <v>138.98140000000001</v>
      </c>
    </row>
    <row r="60" spans="1:32" x14ac:dyDescent="0.3">
      <c r="A60" s="227" t="s">
        <v>818</v>
      </c>
      <c r="B60" s="227"/>
      <c r="C60" s="171">
        <v>500.24523749999997</v>
      </c>
      <c r="D60" s="171">
        <v>507.19788958333328</v>
      </c>
      <c r="E60" s="171">
        <v>508.58216666666664</v>
      </c>
      <c r="F60" s="171">
        <v>513.37646458333336</v>
      </c>
      <c r="G60" s="171">
        <v>514.43506249999996</v>
      </c>
      <c r="H60" s="171">
        <v>514.3796936170213</v>
      </c>
      <c r="I60" s="171">
        <v>517.89169333333325</v>
      </c>
      <c r="J60" s="171">
        <v>506.67836249999999</v>
      </c>
      <c r="K60" s="171">
        <v>500.23394893617018</v>
      </c>
      <c r="L60" s="171">
        <v>484.1788979166667</v>
      </c>
      <c r="M60" s="171">
        <v>506.86760208333328</v>
      </c>
      <c r="N60" s="171">
        <v>492.5061622222222</v>
      </c>
      <c r="O60" s="171">
        <v>226.24222499999999</v>
      </c>
      <c r="P60" s="171">
        <v>224.39920416666664</v>
      </c>
      <c r="Q60" s="171">
        <v>225.49264166666666</v>
      </c>
      <c r="R60" s="171">
        <v>222.25394166666666</v>
      </c>
      <c r="S60" s="171">
        <v>219.83543333333333</v>
      </c>
      <c r="T60" s="171">
        <v>221.87238124999999</v>
      </c>
      <c r="U60" s="171">
        <v>225.06458333333333</v>
      </c>
      <c r="V60" s="171">
        <v>0</v>
      </c>
      <c r="W60" s="171">
        <v>223.95416666666668</v>
      </c>
      <c r="X60" s="171">
        <v>140.10876666666664</v>
      </c>
      <c r="Y60" s="171">
        <v>140.17056875</v>
      </c>
      <c r="Z60" s="171">
        <v>139.059425</v>
      </c>
      <c r="AA60" s="171">
        <v>138.47632708333333</v>
      </c>
      <c r="AB60" s="171">
        <v>135.44929999999999</v>
      </c>
      <c r="AC60" s="171">
        <v>0</v>
      </c>
      <c r="AD60" s="171">
        <v>141.69794583333334</v>
      </c>
      <c r="AE60" s="171">
        <v>126.36138541666666</v>
      </c>
      <c r="AF60" s="171">
        <v>140.85094375</v>
      </c>
    </row>
    <row r="61" spans="1:32" x14ac:dyDescent="0.3">
      <c r="A61" s="227" t="s">
        <v>2285</v>
      </c>
      <c r="B61" s="227"/>
      <c r="C61" s="159" t="s">
        <v>179</v>
      </c>
      <c r="D61" s="159" t="s">
        <v>179</v>
      </c>
      <c r="E61" s="159" t="s">
        <v>179</v>
      </c>
      <c r="F61" s="159" t="s">
        <v>2286</v>
      </c>
      <c r="G61" s="159" t="s">
        <v>2286</v>
      </c>
      <c r="H61" s="159" t="s">
        <v>2286</v>
      </c>
      <c r="I61" s="159" t="s">
        <v>2287</v>
      </c>
      <c r="J61" s="159" t="s">
        <v>2287</v>
      </c>
      <c r="K61" s="159" t="s">
        <v>2287</v>
      </c>
      <c r="L61" s="159" t="s">
        <v>2287</v>
      </c>
      <c r="M61" s="159" t="s">
        <v>2287</v>
      </c>
      <c r="N61" s="159" t="s">
        <v>2287</v>
      </c>
      <c r="O61" s="159" t="s">
        <v>179</v>
      </c>
      <c r="P61" s="159" t="s">
        <v>179</v>
      </c>
      <c r="Q61" s="159" t="s">
        <v>179</v>
      </c>
      <c r="R61" s="159" t="s">
        <v>2286</v>
      </c>
      <c r="S61" s="159" t="s">
        <v>2286</v>
      </c>
      <c r="T61" s="159" t="s">
        <v>2287</v>
      </c>
      <c r="U61" s="159" t="s">
        <v>2287</v>
      </c>
      <c r="V61" s="159" t="s">
        <v>2287</v>
      </c>
      <c r="W61" s="159" t="s">
        <v>2287</v>
      </c>
      <c r="X61" s="159" t="s">
        <v>2287</v>
      </c>
      <c r="Y61" s="159" t="s">
        <v>2287</v>
      </c>
      <c r="Z61" s="159" t="s">
        <v>2287</v>
      </c>
      <c r="AA61" s="159" t="s">
        <v>2287</v>
      </c>
      <c r="AB61" s="159" t="s">
        <v>2287</v>
      </c>
      <c r="AC61" s="159" t="s">
        <v>2287</v>
      </c>
      <c r="AD61" s="159" t="s">
        <v>2287</v>
      </c>
      <c r="AE61" s="159" t="s">
        <v>2287</v>
      </c>
      <c r="AF61" s="159" t="s">
        <v>2287</v>
      </c>
    </row>
    <row r="62" spans="1:32" ht="27" customHeight="1" x14ac:dyDescent="0.3">
      <c r="A62" s="227" t="s">
        <v>3</v>
      </c>
      <c r="B62" s="227"/>
      <c r="C62" s="228" t="s">
        <v>493</v>
      </c>
      <c r="D62" s="228"/>
      <c r="E62" s="228"/>
      <c r="F62" s="228"/>
      <c r="G62" s="228"/>
      <c r="H62" s="228"/>
      <c r="I62" s="228" t="s">
        <v>182</v>
      </c>
      <c r="J62" s="228" t="s">
        <v>493</v>
      </c>
      <c r="K62" s="228" t="s">
        <v>182</v>
      </c>
      <c r="L62" s="228" t="s">
        <v>493</v>
      </c>
      <c r="M62" s="228" t="s">
        <v>341</v>
      </c>
      <c r="N62" s="228" t="s">
        <v>182</v>
      </c>
      <c r="O62" s="228" t="s">
        <v>43</v>
      </c>
      <c r="P62" s="228"/>
      <c r="Q62" s="228"/>
      <c r="R62" s="228"/>
      <c r="S62" s="228"/>
      <c r="T62" s="228" t="s">
        <v>493</v>
      </c>
      <c r="U62" s="228" t="s">
        <v>2297</v>
      </c>
      <c r="V62" s="228"/>
      <c r="W62" s="228"/>
      <c r="X62" s="228" t="s">
        <v>43</v>
      </c>
      <c r="Y62" s="228" t="s">
        <v>891</v>
      </c>
      <c r="Z62" s="228" t="s">
        <v>43</v>
      </c>
      <c r="AA62" s="228" t="s">
        <v>2298</v>
      </c>
      <c r="AB62" s="228" t="s">
        <v>549</v>
      </c>
      <c r="AC62" s="228" t="s">
        <v>43</v>
      </c>
      <c r="AD62" s="228" t="s">
        <v>90</v>
      </c>
      <c r="AE62" s="228" t="s">
        <v>43</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2657</v>
      </c>
      <c r="C5" s="1"/>
      <c r="D5" s="1"/>
      <c r="E5" s="1"/>
      <c r="F5" s="1"/>
      <c r="G5" s="1"/>
    </row>
    <row r="6" spans="1:7" ht="34.950000000000003" customHeight="1" x14ac:dyDescent="0.3">
      <c r="A6" s="1"/>
      <c r="B6" s="3" t="s">
        <v>3</v>
      </c>
      <c r="C6" s="3" t="s">
        <v>4</v>
      </c>
      <c r="D6" s="3" t="s">
        <v>6</v>
      </c>
      <c r="E6" s="3" t="s">
        <v>7</v>
      </c>
      <c r="F6" s="3" t="s">
        <v>8</v>
      </c>
      <c r="G6" s="3" t="s">
        <v>2658</v>
      </c>
    </row>
    <row r="7" spans="1:7" x14ac:dyDescent="0.3">
      <c r="A7" s="1"/>
      <c r="B7" s="6" t="s">
        <v>211</v>
      </c>
      <c r="C7" s="6" t="s">
        <v>2659</v>
      </c>
      <c r="D7" s="86" t="s">
        <v>2660</v>
      </c>
      <c r="E7" s="86" t="s">
        <v>18</v>
      </c>
      <c r="F7" s="86" t="s">
        <v>2661</v>
      </c>
      <c r="G7" s="6" t="s">
        <v>2662</v>
      </c>
    </row>
    <row r="8" spans="1:7" x14ac:dyDescent="0.3">
      <c r="A8" s="1"/>
      <c r="B8" s="6" t="s">
        <v>211</v>
      </c>
      <c r="C8" s="6" t="s">
        <v>2663</v>
      </c>
      <c r="D8" s="86" t="s">
        <v>2664</v>
      </c>
      <c r="E8" s="86" t="s">
        <v>18</v>
      </c>
      <c r="F8" s="86" t="s">
        <v>2665</v>
      </c>
      <c r="G8" s="6" t="s">
        <v>2662</v>
      </c>
    </row>
    <row r="9" spans="1:7" x14ac:dyDescent="0.3">
      <c r="A9" s="1"/>
      <c r="B9" s="6" t="s">
        <v>2293</v>
      </c>
      <c r="C9" s="6" t="s">
        <v>2666</v>
      </c>
      <c r="D9" s="86" t="s">
        <v>2667</v>
      </c>
      <c r="E9" s="86" t="s">
        <v>2668</v>
      </c>
      <c r="F9" s="86" t="s">
        <v>2669</v>
      </c>
      <c r="G9" s="6" t="s">
        <v>2670</v>
      </c>
    </row>
    <row r="10" spans="1:7" x14ac:dyDescent="0.3">
      <c r="A10" s="1"/>
      <c r="B10" s="6" t="s">
        <v>551</v>
      </c>
      <c r="C10" s="6" t="s">
        <v>2671</v>
      </c>
      <c r="D10" s="86" t="s">
        <v>2672</v>
      </c>
      <c r="E10" s="86" t="s">
        <v>1206</v>
      </c>
      <c r="F10" s="86" t="s">
        <v>2673</v>
      </c>
      <c r="G10" s="6" t="s">
        <v>2674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2675</v>
      </c>
      <c r="C5" s="1"/>
      <c r="D5" s="1"/>
      <c r="E5" s="1"/>
      <c r="F5" s="1"/>
      <c r="G5" s="1"/>
      <c r="H5" s="1"/>
      <c r="I5" s="1"/>
    </row>
    <row r="6" spans="1:9" ht="34.950000000000003" customHeight="1" x14ac:dyDescent="0.3">
      <c r="A6" s="1"/>
      <c r="B6" s="3" t="s">
        <v>4</v>
      </c>
      <c r="C6" s="3" t="s">
        <v>2676</v>
      </c>
      <c r="D6" s="3" t="s">
        <v>2677</v>
      </c>
      <c r="E6" s="3" t="s">
        <v>7</v>
      </c>
      <c r="F6" s="3" t="s">
        <v>8</v>
      </c>
      <c r="G6" s="3" t="s">
        <v>2678</v>
      </c>
      <c r="H6" s="3" t="s">
        <v>2658</v>
      </c>
      <c r="I6" s="3" t="s">
        <v>2679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2680</v>
      </c>
      <c r="C5" s="1"/>
      <c r="D5" s="1"/>
      <c r="E5" s="1"/>
      <c r="F5" s="1"/>
      <c r="G5" s="1"/>
      <c r="H5" s="1"/>
      <c r="I5" s="1"/>
    </row>
    <row r="6" spans="1:9" ht="30" customHeight="1" x14ac:dyDescent="0.3">
      <c r="A6" s="1"/>
      <c r="B6" s="197" t="s">
        <v>2681</v>
      </c>
      <c r="C6" s="197"/>
      <c r="D6" s="197"/>
      <c r="E6" s="197"/>
      <c r="F6" s="197"/>
      <c r="G6" s="197"/>
      <c r="H6" s="197"/>
      <c r="I6" s="197"/>
    </row>
    <row r="7" spans="1:9" ht="19.95" customHeight="1" x14ac:dyDescent="0.3">
      <c r="A7" s="1"/>
      <c r="B7" s="197" t="s">
        <v>2682</v>
      </c>
      <c r="C7" s="197" t="s">
        <v>2683</v>
      </c>
      <c r="D7" s="197"/>
      <c r="E7" s="197" t="s">
        <v>2684</v>
      </c>
      <c r="F7" s="197"/>
      <c r="G7" s="197" t="s">
        <v>2685</v>
      </c>
      <c r="H7" s="197"/>
      <c r="I7" s="197"/>
    </row>
    <row r="8" spans="1:9" ht="19.95" customHeight="1" x14ac:dyDescent="0.3">
      <c r="A8" s="1"/>
      <c r="B8" s="197"/>
      <c r="C8" s="3" t="s">
        <v>2686</v>
      </c>
      <c r="D8" s="3" t="s">
        <v>2687</v>
      </c>
      <c r="E8" s="3" t="s">
        <v>2686</v>
      </c>
      <c r="F8" s="3" t="s">
        <v>2687</v>
      </c>
      <c r="G8" s="3" t="s">
        <v>2686</v>
      </c>
      <c r="H8" s="3" t="s">
        <v>2687</v>
      </c>
      <c r="I8" s="3" t="s">
        <v>2688</v>
      </c>
    </row>
    <row r="9" spans="1:9" ht="26.4" x14ac:dyDescent="0.3">
      <c r="A9" s="1"/>
      <c r="B9" s="86" t="s">
        <v>2689</v>
      </c>
      <c r="C9" s="86" t="s">
        <v>2690</v>
      </c>
      <c r="D9" s="86" t="s">
        <v>2690</v>
      </c>
      <c r="E9" s="86" t="s">
        <v>2690</v>
      </c>
      <c r="F9" s="86" t="s">
        <v>2690</v>
      </c>
      <c r="G9" s="86" t="s">
        <v>2690</v>
      </c>
      <c r="H9" s="86" t="s">
        <v>2690</v>
      </c>
      <c r="I9" s="86" t="s">
        <v>2691</v>
      </c>
    </row>
    <row r="10" spans="1:9" ht="26.4" x14ac:dyDescent="0.3">
      <c r="A10" s="1"/>
      <c r="B10" s="86" t="s">
        <v>2692</v>
      </c>
      <c r="C10" s="86" t="s">
        <v>2690</v>
      </c>
      <c r="D10" s="86" t="s">
        <v>2690</v>
      </c>
      <c r="E10" s="86" t="s">
        <v>2690</v>
      </c>
      <c r="F10" s="86" t="s">
        <v>2690</v>
      </c>
      <c r="G10" s="86" t="s">
        <v>2690</v>
      </c>
      <c r="H10" s="86" t="s">
        <v>2690</v>
      </c>
      <c r="I10" s="86" t="s">
        <v>2691</v>
      </c>
    </row>
    <row r="11" spans="1:9" ht="26.4" x14ac:dyDescent="0.3">
      <c r="A11" s="1"/>
      <c r="B11" s="86" t="s">
        <v>2693</v>
      </c>
      <c r="C11" s="86" t="s">
        <v>2694</v>
      </c>
      <c r="D11" s="86" t="s">
        <v>2695</v>
      </c>
      <c r="E11" s="86" t="s">
        <v>2696</v>
      </c>
      <c r="F11" s="86" t="s">
        <v>2697</v>
      </c>
      <c r="G11" s="86" t="s">
        <v>910</v>
      </c>
      <c r="H11" s="86" t="s">
        <v>910</v>
      </c>
      <c r="I11" s="86" t="s">
        <v>910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744</v>
      </c>
      <c r="C14" s="197"/>
      <c r="D14" s="197"/>
      <c r="E14" s="197"/>
      <c r="F14" s="197"/>
      <c r="G14" s="197"/>
      <c r="H14" s="197"/>
      <c r="I14" s="197"/>
    </row>
    <row r="15" spans="1:9" ht="19.95" customHeight="1" x14ac:dyDescent="0.3">
      <c r="A15" s="1"/>
      <c r="B15" s="197" t="s">
        <v>2682</v>
      </c>
      <c r="C15" s="197" t="s">
        <v>2683</v>
      </c>
      <c r="D15" s="197"/>
      <c r="E15" s="197" t="s">
        <v>2684</v>
      </c>
      <c r="F15" s="197"/>
      <c r="G15" s="197" t="s">
        <v>2685</v>
      </c>
      <c r="H15" s="197"/>
      <c r="I15" s="197"/>
    </row>
    <row r="16" spans="1:9" ht="19.95" customHeight="1" x14ac:dyDescent="0.3">
      <c r="A16" s="1"/>
      <c r="B16" s="197"/>
      <c r="C16" s="3" t="s">
        <v>2686</v>
      </c>
      <c r="D16" s="3" t="s">
        <v>2687</v>
      </c>
      <c r="E16" s="3" t="s">
        <v>2686</v>
      </c>
      <c r="F16" s="3" t="s">
        <v>2687</v>
      </c>
      <c r="G16" s="3" t="s">
        <v>2686</v>
      </c>
      <c r="H16" s="3" t="s">
        <v>2687</v>
      </c>
      <c r="I16" s="3" t="s">
        <v>2688</v>
      </c>
    </row>
    <row r="17" spans="1:9" ht="26.4" x14ac:dyDescent="0.3">
      <c r="A17" s="1"/>
      <c r="B17" s="86" t="s">
        <v>2689</v>
      </c>
      <c r="C17" s="86" t="s">
        <v>2690</v>
      </c>
      <c r="D17" s="86" t="s">
        <v>2690</v>
      </c>
      <c r="E17" s="86" t="s">
        <v>2690</v>
      </c>
      <c r="F17" s="86" t="s">
        <v>2690</v>
      </c>
      <c r="G17" s="86" t="s">
        <v>2690</v>
      </c>
      <c r="H17" s="86" t="s">
        <v>2690</v>
      </c>
      <c r="I17" s="86" t="s">
        <v>2691</v>
      </c>
    </row>
    <row r="18" spans="1:9" ht="26.4" x14ac:dyDescent="0.3">
      <c r="A18" s="1"/>
      <c r="B18" s="86" t="s">
        <v>2692</v>
      </c>
      <c r="C18" s="86" t="s">
        <v>2690</v>
      </c>
      <c r="D18" s="86" t="s">
        <v>2690</v>
      </c>
      <c r="E18" s="86" t="s">
        <v>2690</v>
      </c>
      <c r="F18" s="86" t="s">
        <v>2690</v>
      </c>
      <c r="G18" s="86" t="s">
        <v>2690</v>
      </c>
      <c r="H18" s="86" t="s">
        <v>2690</v>
      </c>
      <c r="I18" s="86" t="s">
        <v>2691</v>
      </c>
    </row>
    <row r="19" spans="1:9" x14ac:dyDescent="0.3">
      <c r="A19" s="1"/>
      <c r="B19" s="86" t="s">
        <v>2693</v>
      </c>
      <c r="C19" s="86" t="s">
        <v>2690</v>
      </c>
      <c r="D19" s="86" t="s">
        <v>2690</v>
      </c>
      <c r="E19" s="86" t="s">
        <v>2690</v>
      </c>
      <c r="F19" s="86" t="s">
        <v>2690</v>
      </c>
      <c r="G19" s="86" t="s">
        <v>910</v>
      </c>
      <c r="H19" s="86" t="s">
        <v>910</v>
      </c>
      <c r="I19" s="86" t="s">
        <v>910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2698</v>
      </c>
      <c r="C22" s="197"/>
      <c r="D22" s="197"/>
      <c r="E22" s="197"/>
      <c r="F22" s="197"/>
      <c r="G22" s="197"/>
      <c r="H22" s="197"/>
      <c r="I22" s="197"/>
    </row>
    <row r="23" spans="1:9" ht="19.95" customHeight="1" x14ac:dyDescent="0.3">
      <c r="A23" s="1"/>
      <c r="B23" s="197" t="s">
        <v>2682</v>
      </c>
      <c r="C23" s="197" t="s">
        <v>2683</v>
      </c>
      <c r="D23" s="197"/>
      <c r="E23" s="197" t="s">
        <v>2684</v>
      </c>
      <c r="F23" s="197"/>
      <c r="G23" s="197" t="s">
        <v>2685</v>
      </c>
      <c r="H23" s="197"/>
      <c r="I23" s="197"/>
    </row>
    <row r="24" spans="1:9" ht="19.95" customHeight="1" x14ac:dyDescent="0.3">
      <c r="A24" s="1"/>
      <c r="B24" s="197"/>
      <c r="C24" s="3" t="s">
        <v>2686</v>
      </c>
      <c r="D24" s="3" t="s">
        <v>2687</v>
      </c>
      <c r="E24" s="3" t="s">
        <v>2686</v>
      </c>
      <c r="F24" s="3" t="s">
        <v>2687</v>
      </c>
      <c r="G24" s="3" t="s">
        <v>2686</v>
      </c>
      <c r="H24" s="3" t="s">
        <v>2687</v>
      </c>
      <c r="I24" s="3" t="s">
        <v>2688</v>
      </c>
    </row>
    <row r="25" spans="1:9" ht="26.4" x14ac:dyDescent="0.3">
      <c r="A25" s="1"/>
      <c r="B25" s="86" t="s">
        <v>2689</v>
      </c>
      <c r="C25" s="86" t="s">
        <v>2690</v>
      </c>
      <c r="D25" s="86" t="s">
        <v>2690</v>
      </c>
      <c r="E25" s="86" t="s">
        <v>2690</v>
      </c>
      <c r="F25" s="86" t="s">
        <v>2690</v>
      </c>
      <c r="G25" s="86" t="s">
        <v>2690</v>
      </c>
      <c r="H25" s="86" t="s">
        <v>2690</v>
      </c>
      <c r="I25" s="86" t="s">
        <v>2691</v>
      </c>
    </row>
    <row r="26" spans="1:9" ht="26.4" x14ac:dyDescent="0.3">
      <c r="A26" s="1"/>
      <c r="B26" s="86" t="s">
        <v>2692</v>
      </c>
      <c r="C26" s="86" t="s">
        <v>2690</v>
      </c>
      <c r="D26" s="86" t="s">
        <v>2690</v>
      </c>
      <c r="E26" s="86" t="s">
        <v>2690</v>
      </c>
      <c r="F26" s="86" t="s">
        <v>2690</v>
      </c>
      <c r="G26" s="86" t="s">
        <v>2690</v>
      </c>
      <c r="H26" s="86" t="s">
        <v>2690</v>
      </c>
      <c r="I26" s="86" t="s">
        <v>2691</v>
      </c>
    </row>
    <row r="27" spans="1:9" ht="26.4" x14ac:dyDescent="0.3">
      <c r="A27" s="1"/>
      <c r="B27" s="86" t="s">
        <v>2693</v>
      </c>
      <c r="C27" s="86" t="s">
        <v>2694</v>
      </c>
      <c r="D27" s="86" t="s">
        <v>2695</v>
      </c>
      <c r="E27" s="86" t="s">
        <v>2696</v>
      </c>
      <c r="F27" s="86" t="s">
        <v>2697</v>
      </c>
      <c r="G27" s="86" t="s">
        <v>910</v>
      </c>
      <c r="H27" s="86" t="s">
        <v>910</v>
      </c>
      <c r="I27" s="86" t="s">
        <v>910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2642</v>
      </c>
      <c r="C30" s="197"/>
      <c r="D30" s="197"/>
      <c r="E30" s="197"/>
      <c r="F30" s="197"/>
      <c r="G30" s="197"/>
      <c r="H30" s="197"/>
      <c r="I30" s="197"/>
    </row>
    <row r="31" spans="1:9" ht="19.95" customHeight="1" x14ac:dyDescent="0.3">
      <c r="A31" s="1"/>
      <c r="B31" s="197" t="s">
        <v>2682</v>
      </c>
      <c r="C31" s="197" t="s">
        <v>2683</v>
      </c>
      <c r="D31" s="197"/>
      <c r="E31" s="197" t="s">
        <v>2684</v>
      </c>
      <c r="F31" s="197"/>
      <c r="G31" s="197" t="s">
        <v>2685</v>
      </c>
      <c r="H31" s="197"/>
      <c r="I31" s="197"/>
    </row>
    <row r="32" spans="1:9" ht="19.95" customHeight="1" x14ac:dyDescent="0.3">
      <c r="A32" s="1"/>
      <c r="B32" s="197"/>
      <c r="C32" s="3" t="s">
        <v>2686</v>
      </c>
      <c r="D32" s="3" t="s">
        <v>2687</v>
      </c>
      <c r="E32" s="3" t="s">
        <v>2686</v>
      </c>
      <c r="F32" s="3" t="s">
        <v>2687</v>
      </c>
      <c r="G32" s="3" t="s">
        <v>2686</v>
      </c>
      <c r="H32" s="3" t="s">
        <v>2687</v>
      </c>
      <c r="I32" s="3" t="s">
        <v>2688</v>
      </c>
    </row>
    <row r="33" spans="1:9" ht="26.4" x14ac:dyDescent="0.3">
      <c r="A33" s="1"/>
      <c r="B33" s="86" t="s">
        <v>2689</v>
      </c>
      <c r="C33" s="86" t="s">
        <v>2690</v>
      </c>
      <c r="D33" s="86" t="s">
        <v>2690</v>
      </c>
      <c r="E33" s="86" t="s">
        <v>2690</v>
      </c>
      <c r="F33" s="86" t="s">
        <v>2690</v>
      </c>
      <c r="G33" s="86" t="s">
        <v>2690</v>
      </c>
      <c r="H33" s="86" t="s">
        <v>2690</v>
      </c>
      <c r="I33" s="86" t="s">
        <v>2691</v>
      </c>
    </row>
    <row r="34" spans="1:9" ht="26.4" x14ac:dyDescent="0.3">
      <c r="A34" s="1"/>
      <c r="B34" s="86" t="s">
        <v>2692</v>
      </c>
      <c r="C34" s="86" t="s">
        <v>2690</v>
      </c>
      <c r="D34" s="86" t="s">
        <v>2690</v>
      </c>
      <c r="E34" s="86" t="s">
        <v>2690</v>
      </c>
      <c r="F34" s="86" t="s">
        <v>2690</v>
      </c>
      <c r="G34" s="86" t="s">
        <v>2690</v>
      </c>
      <c r="H34" s="86" t="s">
        <v>2690</v>
      </c>
      <c r="I34" s="86" t="s">
        <v>2691</v>
      </c>
    </row>
    <row r="35" spans="1:9" ht="26.4" x14ac:dyDescent="0.3">
      <c r="A35" s="1"/>
      <c r="B35" s="86" t="s">
        <v>2693</v>
      </c>
      <c r="C35" s="86" t="s">
        <v>2694</v>
      </c>
      <c r="D35" s="86" t="s">
        <v>2695</v>
      </c>
      <c r="E35" s="86" t="s">
        <v>2696</v>
      </c>
      <c r="F35" s="86" t="s">
        <v>2699</v>
      </c>
      <c r="G35" s="86" t="s">
        <v>910</v>
      </c>
      <c r="H35" s="86" t="s">
        <v>910</v>
      </c>
      <c r="I35" s="86" t="s">
        <v>910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473</v>
      </c>
      <c r="C38" s="197"/>
      <c r="D38" s="197"/>
      <c r="E38" s="197"/>
      <c r="F38" s="197"/>
      <c r="G38" s="197"/>
      <c r="H38" s="197"/>
      <c r="I38" s="197"/>
    </row>
    <row r="39" spans="1:9" ht="19.95" customHeight="1" x14ac:dyDescent="0.3">
      <c r="A39" s="1"/>
      <c r="B39" s="197" t="s">
        <v>2682</v>
      </c>
      <c r="C39" s="197" t="s">
        <v>2683</v>
      </c>
      <c r="D39" s="197"/>
      <c r="E39" s="197" t="s">
        <v>2684</v>
      </c>
      <c r="F39" s="197"/>
      <c r="G39" s="197" t="s">
        <v>2685</v>
      </c>
      <c r="H39" s="197"/>
      <c r="I39" s="197"/>
    </row>
    <row r="40" spans="1:9" ht="19.95" customHeight="1" x14ac:dyDescent="0.3">
      <c r="A40" s="1"/>
      <c r="B40" s="197"/>
      <c r="C40" s="3" t="s">
        <v>2686</v>
      </c>
      <c r="D40" s="3" t="s">
        <v>2687</v>
      </c>
      <c r="E40" s="3" t="s">
        <v>2686</v>
      </c>
      <c r="F40" s="3" t="s">
        <v>2687</v>
      </c>
      <c r="G40" s="3" t="s">
        <v>2686</v>
      </c>
      <c r="H40" s="3" t="s">
        <v>2687</v>
      </c>
      <c r="I40" s="3" t="s">
        <v>2688</v>
      </c>
    </row>
    <row r="41" spans="1:9" ht="26.4" x14ac:dyDescent="0.3">
      <c r="A41" s="1"/>
      <c r="B41" s="86" t="s">
        <v>2689</v>
      </c>
      <c r="C41" s="86" t="s">
        <v>2690</v>
      </c>
      <c r="D41" s="86" t="s">
        <v>2690</v>
      </c>
      <c r="E41" s="86" t="s">
        <v>2690</v>
      </c>
      <c r="F41" s="86" t="s">
        <v>2690</v>
      </c>
      <c r="G41" s="86" t="s">
        <v>2690</v>
      </c>
      <c r="H41" s="86" t="s">
        <v>2690</v>
      </c>
      <c r="I41" s="86" t="s">
        <v>2691</v>
      </c>
    </row>
    <row r="42" spans="1:9" ht="26.4" x14ac:dyDescent="0.3">
      <c r="A42" s="1"/>
      <c r="B42" s="86" t="s">
        <v>2692</v>
      </c>
      <c r="C42" s="86" t="s">
        <v>2690</v>
      </c>
      <c r="D42" s="86" t="s">
        <v>2690</v>
      </c>
      <c r="E42" s="86" t="s">
        <v>2690</v>
      </c>
      <c r="F42" s="86" t="s">
        <v>2690</v>
      </c>
      <c r="G42" s="86" t="s">
        <v>2690</v>
      </c>
      <c r="H42" s="86" t="s">
        <v>2690</v>
      </c>
      <c r="I42" s="86" t="s">
        <v>2691</v>
      </c>
    </row>
    <row r="43" spans="1:9" ht="26.4" x14ac:dyDescent="0.3">
      <c r="A43" s="1"/>
      <c r="B43" s="86" t="s">
        <v>2693</v>
      </c>
      <c r="C43" s="86" t="s">
        <v>2694</v>
      </c>
      <c r="D43" s="86" t="s">
        <v>2695</v>
      </c>
      <c r="E43" s="86" t="s">
        <v>2696</v>
      </c>
      <c r="F43" s="86" t="s">
        <v>2700</v>
      </c>
      <c r="G43" s="86" t="s">
        <v>910</v>
      </c>
      <c r="H43" s="86" t="s">
        <v>910</v>
      </c>
      <c r="I43" s="86" t="s">
        <v>910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2701</v>
      </c>
      <c r="C46" s="197"/>
      <c r="D46" s="197"/>
      <c r="E46" s="197"/>
      <c r="F46" s="197"/>
      <c r="G46" s="197"/>
      <c r="H46" s="197"/>
      <c r="I46" s="197"/>
    </row>
    <row r="47" spans="1:9" ht="19.95" customHeight="1" x14ac:dyDescent="0.3">
      <c r="A47" s="1"/>
      <c r="B47" s="197" t="s">
        <v>2682</v>
      </c>
      <c r="C47" s="197" t="s">
        <v>2683</v>
      </c>
      <c r="D47" s="197"/>
      <c r="E47" s="197" t="s">
        <v>2684</v>
      </c>
      <c r="F47" s="197"/>
      <c r="G47" s="197" t="s">
        <v>2685</v>
      </c>
      <c r="H47" s="197"/>
      <c r="I47" s="197"/>
    </row>
    <row r="48" spans="1:9" ht="19.95" customHeight="1" x14ac:dyDescent="0.3">
      <c r="A48" s="1"/>
      <c r="B48" s="197"/>
      <c r="C48" s="3" t="s">
        <v>2686</v>
      </c>
      <c r="D48" s="3" t="s">
        <v>2687</v>
      </c>
      <c r="E48" s="3" t="s">
        <v>2686</v>
      </c>
      <c r="F48" s="3" t="s">
        <v>2687</v>
      </c>
      <c r="G48" s="3" t="s">
        <v>2686</v>
      </c>
      <c r="H48" s="3" t="s">
        <v>2687</v>
      </c>
      <c r="I48" s="3" t="s">
        <v>2688</v>
      </c>
    </row>
    <row r="49" spans="1:9" ht="26.4" x14ac:dyDescent="0.3">
      <c r="A49" s="1"/>
      <c r="B49" s="86" t="s">
        <v>2689</v>
      </c>
      <c r="C49" s="86" t="s">
        <v>2690</v>
      </c>
      <c r="D49" s="86" t="s">
        <v>2690</v>
      </c>
      <c r="E49" s="86" t="s">
        <v>2690</v>
      </c>
      <c r="F49" s="86" t="s">
        <v>2690</v>
      </c>
      <c r="G49" s="86" t="s">
        <v>2690</v>
      </c>
      <c r="H49" s="86" t="s">
        <v>2690</v>
      </c>
      <c r="I49" s="86" t="s">
        <v>2691</v>
      </c>
    </row>
    <row r="50" spans="1:9" ht="26.4" x14ac:dyDescent="0.3">
      <c r="A50" s="1"/>
      <c r="B50" s="86" t="s">
        <v>2692</v>
      </c>
      <c r="C50" s="86" t="s">
        <v>2690</v>
      </c>
      <c r="D50" s="86" t="s">
        <v>2690</v>
      </c>
      <c r="E50" s="86" t="s">
        <v>2690</v>
      </c>
      <c r="F50" s="86" t="s">
        <v>2690</v>
      </c>
      <c r="G50" s="86" t="s">
        <v>2690</v>
      </c>
      <c r="H50" s="86" t="s">
        <v>2690</v>
      </c>
      <c r="I50" s="86" t="s">
        <v>2691</v>
      </c>
    </row>
    <row r="51" spans="1:9" ht="26.4" x14ac:dyDescent="0.3">
      <c r="A51" s="1"/>
      <c r="B51" s="86" t="s">
        <v>2693</v>
      </c>
      <c r="C51" s="86" t="s">
        <v>2694</v>
      </c>
      <c r="D51" s="86" t="s">
        <v>2695</v>
      </c>
      <c r="E51" s="86" t="s">
        <v>2696</v>
      </c>
      <c r="F51" s="86" t="s">
        <v>2699</v>
      </c>
      <c r="G51" s="86" t="s">
        <v>910</v>
      </c>
      <c r="H51" s="86" t="s">
        <v>910</v>
      </c>
      <c r="I51" s="86" t="s">
        <v>910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2702</v>
      </c>
      <c r="C54" s="197"/>
      <c r="D54" s="197"/>
      <c r="E54" s="197"/>
      <c r="F54" s="197"/>
      <c r="G54" s="197"/>
      <c r="H54" s="197"/>
      <c r="I54" s="197"/>
    </row>
    <row r="55" spans="1:9" ht="19.95" customHeight="1" x14ac:dyDescent="0.3">
      <c r="A55" s="1"/>
      <c r="B55" s="197" t="s">
        <v>2682</v>
      </c>
      <c r="C55" s="197" t="s">
        <v>2683</v>
      </c>
      <c r="D55" s="197"/>
      <c r="E55" s="197" t="s">
        <v>2684</v>
      </c>
      <c r="F55" s="197"/>
      <c r="G55" s="197" t="s">
        <v>2685</v>
      </c>
      <c r="H55" s="197"/>
      <c r="I55" s="197"/>
    </row>
    <row r="56" spans="1:9" ht="19.95" customHeight="1" x14ac:dyDescent="0.3">
      <c r="A56" s="1"/>
      <c r="B56" s="197"/>
      <c r="C56" s="3" t="s">
        <v>2686</v>
      </c>
      <c r="D56" s="3" t="s">
        <v>2687</v>
      </c>
      <c r="E56" s="3" t="s">
        <v>2686</v>
      </c>
      <c r="F56" s="3" t="s">
        <v>2687</v>
      </c>
      <c r="G56" s="3" t="s">
        <v>2686</v>
      </c>
      <c r="H56" s="3" t="s">
        <v>2687</v>
      </c>
      <c r="I56" s="3" t="s">
        <v>2688</v>
      </c>
    </row>
    <row r="57" spans="1:9" ht="26.4" x14ac:dyDescent="0.3">
      <c r="A57" s="1"/>
      <c r="B57" s="86" t="s">
        <v>2689</v>
      </c>
      <c r="C57" s="86" t="s">
        <v>2690</v>
      </c>
      <c r="D57" s="86" t="s">
        <v>2690</v>
      </c>
      <c r="E57" s="86" t="s">
        <v>2690</v>
      </c>
      <c r="F57" s="86" t="s">
        <v>2690</v>
      </c>
      <c r="G57" s="86" t="s">
        <v>2690</v>
      </c>
      <c r="H57" s="86" t="s">
        <v>2690</v>
      </c>
      <c r="I57" s="86" t="s">
        <v>2691</v>
      </c>
    </row>
    <row r="58" spans="1:9" ht="26.4" x14ac:dyDescent="0.3">
      <c r="A58" s="1"/>
      <c r="B58" s="86" t="s">
        <v>2692</v>
      </c>
      <c r="C58" s="86" t="s">
        <v>2690</v>
      </c>
      <c r="D58" s="86" t="s">
        <v>2690</v>
      </c>
      <c r="E58" s="86" t="s">
        <v>2690</v>
      </c>
      <c r="F58" s="86" t="s">
        <v>2690</v>
      </c>
      <c r="G58" s="86" t="s">
        <v>2690</v>
      </c>
      <c r="H58" s="86" t="s">
        <v>2690</v>
      </c>
      <c r="I58" s="86" t="s">
        <v>2691</v>
      </c>
    </row>
    <row r="59" spans="1:9" ht="26.4" x14ac:dyDescent="0.3">
      <c r="A59" s="1"/>
      <c r="B59" s="86" t="s">
        <v>2693</v>
      </c>
      <c r="C59" s="86" t="s">
        <v>2694</v>
      </c>
      <c r="D59" s="86" t="s">
        <v>2695</v>
      </c>
      <c r="E59" s="86" t="s">
        <v>2696</v>
      </c>
      <c r="F59" s="86" t="s">
        <v>2699</v>
      </c>
      <c r="G59" s="86" t="s">
        <v>910</v>
      </c>
      <c r="H59" s="86" t="s">
        <v>910</v>
      </c>
      <c r="I59" s="86" t="s">
        <v>910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641</v>
      </c>
      <c r="C62" s="197"/>
      <c r="D62" s="197"/>
      <c r="E62" s="197"/>
      <c r="F62" s="197"/>
      <c r="G62" s="197"/>
      <c r="H62" s="197"/>
      <c r="I62" s="197"/>
    </row>
    <row r="63" spans="1:9" ht="19.95" customHeight="1" x14ac:dyDescent="0.3">
      <c r="A63" s="1"/>
      <c r="B63" s="197" t="s">
        <v>2682</v>
      </c>
      <c r="C63" s="197" t="s">
        <v>2683</v>
      </c>
      <c r="D63" s="197"/>
      <c r="E63" s="197" t="s">
        <v>2684</v>
      </c>
      <c r="F63" s="197"/>
      <c r="G63" s="197" t="s">
        <v>2685</v>
      </c>
      <c r="H63" s="197"/>
      <c r="I63" s="197"/>
    </row>
    <row r="64" spans="1:9" ht="19.95" customHeight="1" x14ac:dyDescent="0.3">
      <c r="A64" s="1"/>
      <c r="B64" s="197"/>
      <c r="C64" s="3" t="s">
        <v>2686</v>
      </c>
      <c r="D64" s="3" t="s">
        <v>2687</v>
      </c>
      <c r="E64" s="3" t="s">
        <v>2686</v>
      </c>
      <c r="F64" s="3" t="s">
        <v>2687</v>
      </c>
      <c r="G64" s="3" t="s">
        <v>2686</v>
      </c>
      <c r="H64" s="3" t="s">
        <v>2687</v>
      </c>
      <c r="I64" s="3" t="s">
        <v>2688</v>
      </c>
    </row>
    <row r="65" spans="1:9" ht="26.4" x14ac:dyDescent="0.3">
      <c r="A65" s="1"/>
      <c r="B65" s="86" t="s">
        <v>2689</v>
      </c>
      <c r="C65" s="86" t="s">
        <v>2690</v>
      </c>
      <c r="D65" s="86" t="s">
        <v>2690</v>
      </c>
      <c r="E65" s="86" t="s">
        <v>2690</v>
      </c>
      <c r="F65" s="86" t="s">
        <v>2690</v>
      </c>
      <c r="G65" s="86" t="s">
        <v>2690</v>
      </c>
      <c r="H65" s="86" t="s">
        <v>2690</v>
      </c>
      <c r="I65" s="86" t="s">
        <v>2691</v>
      </c>
    </row>
    <row r="66" spans="1:9" ht="26.4" x14ac:dyDescent="0.3">
      <c r="A66" s="1"/>
      <c r="B66" s="86" t="s">
        <v>2692</v>
      </c>
      <c r="C66" s="86" t="s">
        <v>2690</v>
      </c>
      <c r="D66" s="86" t="s">
        <v>2690</v>
      </c>
      <c r="E66" s="86" t="s">
        <v>2690</v>
      </c>
      <c r="F66" s="86" t="s">
        <v>2690</v>
      </c>
      <c r="G66" s="86" t="s">
        <v>2690</v>
      </c>
      <c r="H66" s="86" t="s">
        <v>2690</v>
      </c>
      <c r="I66" s="86" t="s">
        <v>2691</v>
      </c>
    </row>
    <row r="67" spans="1:9" x14ac:dyDescent="0.3">
      <c r="A67" s="1"/>
      <c r="B67" s="86" t="s">
        <v>2693</v>
      </c>
      <c r="C67" s="86" t="s">
        <v>2690</v>
      </c>
      <c r="D67" s="86" t="s">
        <v>2690</v>
      </c>
      <c r="E67" s="86" t="s">
        <v>2690</v>
      </c>
      <c r="F67" s="86" t="s">
        <v>2690</v>
      </c>
      <c r="G67" s="86" t="s">
        <v>910</v>
      </c>
      <c r="H67" s="86" t="s">
        <v>910</v>
      </c>
      <c r="I67" s="86" t="s">
        <v>910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2703</v>
      </c>
      <c r="C5" s="1"/>
      <c r="D5" s="1"/>
      <c r="E5" s="1"/>
      <c r="F5" s="1"/>
      <c r="G5" s="1"/>
    </row>
    <row r="6" spans="1:7" ht="30" customHeight="1" x14ac:dyDescent="0.3">
      <c r="A6" s="1"/>
      <c r="B6" s="197" t="s">
        <v>2681</v>
      </c>
      <c r="C6" s="197"/>
      <c r="D6" s="197"/>
      <c r="E6" s="197"/>
      <c r="F6" s="197"/>
      <c r="G6" s="197"/>
    </row>
    <row r="7" spans="1:7" x14ac:dyDescent="0.3">
      <c r="A7" s="1"/>
      <c r="B7" s="197" t="s">
        <v>2704</v>
      </c>
      <c r="C7" s="197" t="s">
        <v>2705</v>
      </c>
      <c r="D7" s="197" t="s">
        <v>2706</v>
      </c>
      <c r="E7" s="197" t="s">
        <v>2707</v>
      </c>
      <c r="F7" s="197" t="s">
        <v>2708</v>
      </c>
      <c r="G7" s="197"/>
    </row>
    <row r="8" spans="1:7" x14ac:dyDescent="0.3">
      <c r="A8" s="1"/>
      <c r="B8" s="197"/>
      <c r="C8" s="197"/>
      <c r="D8" s="197"/>
      <c r="E8" s="197"/>
      <c r="F8" s="197" t="s">
        <v>2687</v>
      </c>
      <c r="G8" s="197"/>
    </row>
    <row r="9" spans="1:7" x14ac:dyDescent="0.3">
      <c r="A9" s="1"/>
      <c r="B9" s="197"/>
      <c r="C9" s="197"/>
      <c r="D9" s="197"/>
      <c r="E9" s="197"/>
      <c r="F9" s="3" t="s">
        <v>2709</v>
      </c>
      <c r="G9" s="3" t="s">
        <v>2710</v>
      </c>
    </row>
    <row r="10" spans="1:7" x14ac:dyDescent="0.3">
      <c r="A10" s="1"/>
      <c r="B10" s="86" t="s">
        <v>2689</v>
      </c>
      <c r="C10" s="86" t="s">
        <v>2690</v>
      </c>
      <c r="D10" s="86" t="s">
        <v>2690</v>
      </c>
      <c r="E10" s="86">
        <v>0</v>
      </c>
      <c r="F10" s="86">
        <v>60.36</v>
      </c>
      <c r="G10" s="86">
        <v>59.64</v>
      </c>
    </row>
    <row r="11" spans="1:7" x14ac:dyDescent="0.3">
      <c r="A11" s="1"/>
      <c r="B11" s="86" t="s">
        <v>2711</v>
      </c>
      <c r="C11" s="86" t="s">
        <v>2690</v>
      </c>
      <c r="D11" s="86" t="s">
        <v>2690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744</v>
      </c>
      <c r="C14" s="197"/>
      <c r="D14" s="197"/>
      <c r="E14" s="197"/>
      <c r="F14" s="197"/>
      <c r="G14" s="197"/>
    </row>
    <row r="15" spans="1:7" x14ac:dyDescent="0.3">
      <c r="A15" s="1"/>
      <c r="B15" s="197" t="s">
        <v>2704</v>
      </c>
      <c r="C15" s="197" t="s">
        <v>2705</v>
      </c>
      <c r="D15" s="197" t="s">
        <v>2706</v>
      </c>
      <c r="E15" s="197" t="s">
        <v>2707</v>
      </c>
      <c r="F15" s="197" t="s">
        <v>2708</v>
      </c>
      <c r="G15" s="197"/>
    </row>
    <row r="16" spans="1:7" x14ac:dyDescent="0.3">
      <c r="A16" s="1"/>
      <c r="B16" s="197"/>
      <c r="C16" s="197"/>
      <c r="D16" s="197"/>
      <c r="E16" s="197"/>
      <c r="F16" s="197" t="s">
        <v>2687</v>
      </c>
      <c r="G16" s="197"/>
    </row>
    <row r="17" spans="1:7" x14ac:dyDescent="0.3">
      <c r="A17" s="1"/>
      <c r="B17" s="197"/>
      <c r="C17" s="197"/>
      <c r="D17" s="197"/>
      <c r="E17" s="197"/>
      <c r="F17" s="3" t="s">
        <v>2709</v>
      </c>
      <c r="G17" s="3" t="s">
        <v>2710</v>
      </c>
    </row>
    <row r="18" spans="1:7" x14ac:dyDescent="0.3">
      <c r="A18" s="1"/>
      <c r="B18" s="86" t="s">
        <v>2689</v>
      </c>
      <c r="C18" s="86" t="s">
        <v>2690</v>
      </c>
      <c r="D18" s="86" t="s">
        <v>2690</v>
      </c>
      <c r="E18" s="86">
        <v>0</v>
      </c>
      <c r="F18" s="86">
        <v>60.36</v>
      </c>
      <c r="G18" s="86">
        <v>59.64</v>
      </c>
    </row>
    <row r="19" spans="1:7" x14ac:dyDescent="0.3">
      <c r="A19" s="1"/>
      <c r="B19" s="86" t="s">
        <v>2711</v>
      </c>
      <c r="C19" s="86" t="s">
        <v>2690</v>
      </c>
      <c r="D19" s="86" t="s">
        <v>2690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2698</v>
      </c>
      <c r="C22" s="197"/>
      <c r="D22" s="197"/>
      <c r="E22" s="197"/>
      <c r="F22" s="197"/>
      <c r="G22" s="197"/>
    </row>
    <row r="23" spans="1:7" x14ac:dyDescent="0.3">
      <c r="A23" s="1"/>
      <c r="B23" s="197" t="s">
        <v>2704</v>
      </c>
      <c r="C23" s="197" t="s">
        <v>2705</v>
      </c>
      <c r="D23" s="197" t="s">
        <v>2706</v>
      </c>
      <c r="E23" s="197" t="s">
        <v>2707</v>
      </c>
      <c r="F23" s="197" t="s">
        <v>2708</v>
      </c>
      <c r="G23" s="197"/>
    </row>
    <row r="24" spans="1:7" x14ac:dyDescent="0.3">
      <c r="A24" s="1"/>
      <c r="B24" s="197"/>
      <c r="C24" s="197"/>
      <c r="D24" s="197"/>
      <c r="E24" s="197"/>
      <c r="F24" s="197" t="s">
        <v>2687</v>
      </c>
      <c r="G24" s="197"/>
    </row>
    <row r="25" spans="1:7" x14ac:dyDescent="0.3">
      <c r="A25" s="1"/>
      <c r="B25" s="197"/>
      <c r="C25" s="197"/>
      <c r="D25" s="197"/>
      <c r="E25" s="197"/>
      <c r="F25" s="3" t="s">
        <v>2709</v>
      </c>
      <c r="G25" s="3" t="s">
        <v>2710</v>
      </c>
    </row>
    <row r="26" spans="1:7" x14ac:dyDescent="0.3">
      <c r="A26" s="1"/>
      <c r="B26" s="86" t="s">
        <v>2689</v>
      </c>
      <c r="C26" s="86" t="s">
        <v>2690</v>
      </c>
      <c r="D26" s="86" t="s">
        <v>2690</v>
      </c>
      <c r="E26" s="86">
        <v>0</v>
      </c>
      <c r="F26" s="86">
        <v>60.36</v>
      </c>
      <c r="G26" s="86">
        <v>59.64</v>
      </c>
    </row>
    <row r="27" spans="1:7" x14ac:dyDescent="0.3">
      <c r="A27" s="1"/>
      <c r="B27" s="86" t="s">
        <v>2711</v>
      </c>
      <c r="C27" s="86" t="s">
        <v>2690</v>
      </c>
      <c r="D27" s="86" t="s">
        <v>2690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2642</v>
      </c>
      <c r="C30" s="197"/>
      <c r="D30" s="197"/>
      <c r="E30" s="197"/>
      <c r="F30" s="197"/>
      <c r="G30" s="197"/>
    </row>
    <row r="31" spans="1:7" x14ac:dyDescent="0.3">
      <c r="A31" s="1"/>
      <c r="B31" s="197" t="s">
        <v>2704</v>
      </c>
      <c r="C31" s="197" t="s">
        <v>2705</v>
      </c>
      <c r="D31" s="197" t="s">
        <v>2706</v>
      </c>
      <c r="E31" s="197" t="s">
        <v>2707</v>
      </c>
      <c r="F31" s="197" t="s">
        <v>2708</v>
      </c>
      <c r="G31" s="197"/>
    </row>
    <row r="32" spans="1:7" x14ac:dyDescent="0.3">
      <c r="A32" s="1"/>
      <c r="B32" s="197"/>
      <c r="C32" s="197"/>
      <c r="D32" s="197"/>
      <c r="E32" s="197"/>
      <c r="F32" s="197" t="s">
        <v>2687</v>
      </c>
      <c r="G32" s="197"/>
    </row>
    <row r="33" spans="1:7" x14ac:dyDescent="0.3">
      <c r="A33" s="1"/>
      <c r="B33" s="197"/>
      <c r="C33" s="197"/>
      <c r="D33" s="197"/>
      <c r="E33" s="197"/>
      <c r="F33" s="3" t="s">
        <v>2709</v>
      </c>
      <c r="G33" s="3" t="s">
        <v>2710</v>
      </c>
    </row>
    <row r="34" spans="1:7" x14ac:dyDescent="0.3">
      <c r="A34" s="1"/>
      <c r="B34" s="86" t="s">
        <v>2689</v>
      </c>
      <c r="C34" s="86" t="s">
        <v>2690</v>
      </c>
      <c r="D34" s="86" t="s">
        <v>2690</v>
      </c>
      <c r="E34" s="86">
        <v>0</v>
      </c>
      <c r="F34" s="86">
        <v>60.36</v>
      </c>
      <c r="G34" s="86">
        <v>59.64</v>
      </c>
    </row>
    <row r="35" spans="1:7" x14ac:dyDescent="0.3">
      <c r="A35" s="1"/>
      <c r="B35" s="86" t="s">
        <v>2711</v>
      </c>
      <c r="C35" s="86" t="s">
        <v>2690</v>
      </c>
      <c r="D35" s="86" t="s">
        <v>2690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473</v>
      </c>
      <c r="C38" s="197"/>
      <c r="D38" s="197"/>
      <c r="E38" s="197"/>
      <c r="F38" s="197"/>
      <c r="G38" s="197"/>
    </row>
    <row r="39" spans="1:7" x14ac:dyDescent="0.3">
      <c r="A39" s="1"/>
      <c r="B39" s="197" t="s">
        <v>2704</v>
      </c>
      <c r="C39" s="197" t="s">
        <v>2705</v>
      </c>
      <c r="D39" s="197" t="s">
        <v>2706</v>
      </c>
      <c r="E39" s="197" t="s">
        <v>2707</v>
      </c>
      <c r="F39" s="197" t="s">
        <v>2708</v>
      </c>
      <c r="G39" s="197"/>
    </row>
    <row r="40" spans="1:7" x14ac:dyDescent="0.3">
      <c r="A40" s="1"/>
      <c r="B40" s="197"/>
      <c r="C40" s="197"/>
      <c r="D40" s="197"/>
      <c r="E40" s="197"/>
      <c r="F40" s="197" t="s">
        <v>2687</v>
      </c>
      <c r="G40" s="197"/>
    </row>
    <row r="41" spans="1:7" x14ac:dyDescent="0.3">
      <c r="A41" s="1"/>
      <c r="B41" s="197"/>
      <c r="C41" s="197"/>
      <c r="D41" s="197"/>
      <c r="E41" s="197"/>
      <c r="F41" s="3" t="s">
        <v>2709</v>
      </c>
      <c r="G41" s="3" t="s">
        <v>2710</v>
      </c>
    </row>
    <row r="42" spans="1:7" x14ac:dyDescent="0.3">
      <c r="A42" s="1"/>
      <c r="B42" s="86" t="s">
        <v>2689</v>
      </c>
      <c r="C42" s="86" t="s">
        <v>2690</v>
      </c>
      <c r="D42" s="86" t="s">
        <v>2690</v>
      </c>
      <c r="E42" s="86">
        <v>0</v>
      </c>
      <c r="F42" s="86">
        <v>60.36</v>
      </c>
      <c r="G42" s="86">
        <v>59.64</v>
      </c>
    </row>
    <row r="43" spans="1:7" x14ac:dyDescent="0.3">
      <c r="A43" s="1"/>
      <c r="B43" s="86" t="s">
        <v>2711</v>
      </c>
      <c r="C43" s="86" t="s">
        <v>2690</v>
      </c>
      <c r="D43" s="86" t="s">
        <v>2690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2701</v>
      </c>
      <c r="C46" s="197"/>
      <c r="D46" s="197"/>
      <c r="E46" s="197"/>
      <c r="F46" s="197"/>
      <c r="G46" s="197"/>
    </row>
    <row r="47" spans="1:7" x14ac:dyDescent="0.3">
      <c r="A47" s="1"/>
      <c r="B47" s="197" t="s">
        <v>2704</v>
      </c>
      <c r="C47" s="197" t="s">
        <v>2705</v>
      </c>
      <c r="D47" s="197" t="s">
        <v>2706</v>
      </c>
      <c r="E47" s="197" t="s">
        <v>2707</v>
      </c>
      <c r="F47" s="197" t="s">
        <v>2708</v>
      </c>
      <c r="G47" s="197"/>
    </row>
    <row r="48" spans="1:7" x14ac:dyDescent="0.3">
      <c r="A48" s="1"/>
      <c r="B48" s="197"/>
      <c r="C48" s="197"/>
      <c r="D48" s="197"/>
      <c r="E48" s="197"/>
      <c r="F48" s="197" t="s">
        <v>2687</v>
      </c>
      <c r="G48" s="197"/>
    </row>
    <row r="49" spans="1:7" x14ac:dyDescent="0.3">
      <c r="A49" s="1"/>
      <c r="B49" s="197"/>
      <c r="C49" s="197"/>
      <c r="D49" s="197"/>
      <c r="E49" s="197"/>
      <c r="F49" s="3" t="s">
        <v>2709</v>
      </c>
      <c r="G49" s="3" t="s">
        <v>2710</v>
      </c>
    </row>
    <row r="50" spans="1:7" x14ac:dyDescent="0.3">
      <c r="A50" s="1"/>
      <c r="B50" s="86" t="s">
        <v>2689</v>
      </c>
      <c r="C50" s="86" t="s">
        <v>2690</v>
      </c>
      <c r="D50" s="86" t="s">
        <v>2690</v>
      </c>
      <c r="E50" s="86">
        <v>0</v>
      </c>
      <c r="F50" s="86">
        <v>60.36</v>
      </c>
      <c r="G50" s="86">
        <v>59.64</v>
      </c>
    </row>
    <row r="51" spans="1:7" x14ac:dyDescent="0.3">
      <c r="A51" s="1"/>
      <c r="B51" s="86" t="s">
        <v>2711</v>
      </c>
      <c r="C51" s="86" t="s">
        <v>2690</v>
      </c>
      <c r="D51" s="86" t="s">
        <v>2690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2702</v>
      </c>
      <c r="C54" s="197"/>
      <c r="D54" s="197"/>
      <c r="E54" s="197"/>
      <c r="F54" s="197"/>
      <c r="G54" s="197"/>
    </row>
    <row r="55" spans="1:7" x14ac:dyDescent="0.3">
      <c r="A55" s="1"/>
      <c r="B55" s="197" t="s">
        <v>2704</v>
      </c>
      <c r="C55" s="197" t="s">
        <v>2705</v>
      </c>
      <c r="D55" s="197" t="s">
        <v>2706</v>
      </c>
      <c r="E55" s="197" t="s">
        <v>2707</v>
      </c>
      <c r="F55" s="197" t="s">
        <v>2708</v>
      </c>
      <c r="G55" s="197"/>
    </row>
    <row r="56" spans="1:7" x14ac:dyDescent="0.3">
      <c r="A56" s="1"/>
      <c r="B56" s="197"/>
      <c r="C56" s="197"/>
      <c r="D56" s="197"/>
      <c r="E56" s="197"/>
      <c r="F56" s="197" t="s">
        <v>2687</v>
      </c>
      <c r="G56" s="197"/>
    </row>
    <row r="57" spans="1:7" x14ac:dyDescent="0.3">
      <c r="A57" s="1"/>
      <c r="B57" s="197"/>
      <c r="C57" s="197"/>
      <c r="D57" s="197"/>
      <c r="E57" s="197"/>
      <c r="F57" s="3" t="s">
        <v>2709</v>
      </c>
      <c r="G57" s="3" t="s">
        <v>2710</v>
      </c>
    </row>
    <row r="58" spans="1:7" x14ac:dyDescent="0.3">
      <c r="A58" s="1"/>
      <c r="B58" s="86" t="s">
        <v>2689</v>
      </c>
      <c r="C58" s="86" t="s">
        <v>2690</v>
      </c>
      <c r="D58" s="86" t="s">
        <v>2690</v>
      </c>
      <c r="E58" s="86">
        <v>0</v>
      </c>
      <c r="F58" s="86">
        <v>60.36</v>
      </c>
      <c r="G58" s="86">
        <v>59.64</v>
      </c>
    </row>
    <row r="59" spans="1:7" x14ac:dyDescent="0.3">
      <c r="A59" s="1"/>
      <c r="B59" s="86" t="s">
        <v>2711</v>
      </c>
      <c r="C59" s="86" t="s">
        <v>2690</v>
      </c>
      <c r="D59" s="86" t="s">
        <v>2690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641</v>
      </c>
      <c r="C62" s="197"/>
      <c r="D62" s="197"/>
      <c r="E62" s="197"/>
      <c r="F62" s="197"/>
      <c r="G62" s="197"/>
    </row>
    <row r="63" spans="1:7" x14ac:dyDescent="0.3">
      <c r="A63" s="1"/>
      <c r="B63" s="197" t="s">
        <v>2704</v>
      </c>
      <c r="C63" s="197" t="s">
        <v>2705</v>
      </c>
      <c r="D63" s="197" t="s">
        <v>2706</v>
      </c>
      <c r="E63" s="197" t="s">
        <v>2707</v>
      </c>
      <c r="F63" s="197" t="s">
        <v>2708</v>
      </c>
      <c r="G63" s="197"/>
    </row>
    <row r="64" spans="1:7" x14ac:dyDescent="0.3">
      <c r="A64" s="1"/>
      <c r="B64" s="197"/>
      <c r="C64" s="197"/>
      <c r="D64" s="197"/>
      <c r="E64" s="197"/>
      <c r="F64" s="197" t="s">
        <v>2687</v>
      </c>
      <c r="G64" s="197"/>
    </row>
    <row r="65" spans="1:7" x14ac:dyDescent="0.3">
      <c r="A65" s="1"/>
      <c r="B65" s="197"/>
      <c r="C65" s="197"/>
      <c r="D65" s="197"/>
      <c r="E65" s="197"/>
      <c r="F65" s="3" t="s">
        <v>2709</v>
      </c>
      <c r="G65" s="3" t="s">
        <v>2710</v>
      </c>
    </row>
    <row r="66" spans="1:7" x14ac:dyDescent="0.3">
      <c r="A66" s="1"/>
      <c r="B66" s="86" t="s">
        <v>2689</v>
      </c>
      <c r="C66" s="86" t="s">
        <v>2690</v>
      </c>
      <c r="D66" s="86" t="s">
        <v>2690</v>
      </c>
      <c r="E66" s="86">
        <v>0</v>
      </c>
      <c r="F66" s="86">
        <v>60.36</v>
      </c>
      <c r="G66" s="86">
        <v>59.64</v>
      </c>
    </row>
    <row r="67" spans="1:7" x14ac:dyDescent="0.3">
      <c r="A67" s="1"/>
      <c r="B67" s="86" t="s">
        <v>2711</v>
      </c>
      <c r="C67" s="86" t="s">
        <v>2690</v>
      </c>
      <c r="D67" s="86" t="s">
        <v>2690</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2712</v>
      </c>
      <c r="C5" s="1"/>
      <c r="D5" s="1"/>
      <c r="E5" s="1"/>
      <c r="F5" s="1"/>
    </row>
    <row r="6" spans="1:7" ht="27" customHeight="1" x14ac:dyDescent="0.3">
      <c r="A6" s="1"/>
      <c r="B6" s="7" t="s">
        <v>64</v>
      </c>
      <c r="C6" s="7" t="s">
        <v>537</v>
      </c>
      <c r="D6" s="7" t="s">
        <v>2713</v>
      </c>
      <c r="E6" s="7" t="s">
        <v>2714</v>
      </c>
      <c r="F6" s="7" t="s">
        <v>2715</v>
      </c>
    </row>
    <row r="7" spans="1:7" x14ac:dyDescent="0.3">
      <c r="A7" s="1"/>
      <c r="B7" s="147" t="s">
        <v>68</v>
      </c>
      <c r="C7" s="147" t="s">
        <v>757</v>
      </c>
      <c r="D7" s="53">
        <v>6833.4</v>
      </c>
      <c r="E7" s="53">
        <v>6754.5183999999999</v>
      </c>
      <c r="F7" s="177">
        <v>-1.1543536160622822E-2</v>
      </c>
    </row>
    <row r="8" spans="1:7" x14ac:dyDescent="0.3">
      <c r="A8" s="1"/>
      <c r="B8" s="147" t="s">
        <v>68</v>
      </c>
      <c r="C8" s="147" t="s">
        <v>758</v>
      </c>
      <c r="D8" s="53">
        <v>6624</v>
      </c>
      <c r="E8" s="53">
        <v>6641.5782300000001</v>
      </c>
      <c r="F8" s="177">
        <v>2.6537182971014496E-3</v>
      </c>
    </row>
    <row r="9" spans="1:7" x14ac:dyDescent="0.3">
      <c r="A9" s="1"/>
      <c r="B9" s="147" t="s">
        <v>68</v>
      </c>
      <c r="C9" s="147" t="s">
        <v>759</v>
      </c>
      <c r="D9" s="53">
        <v>6463.1</v>
      </c>
      <c r="E9" s="53">
        <v>6551.2402000000002</v>
      </c>
      <c r="F9" s="177">
        <v>1.3637449521127634E-2</v>
      </c>
    </row>
    <row r="10" spans="1:7" x14ac:dyDescent="0.3">
      <c r="A10" s="1"/>
      <c r="B10" s="147" t="s">
        <v>68</v>
      </c>
      <c r="C10" s="147" t="s">
        <v>760</v>
      </c>
      <c r="D10" s="53">
        <v>6375.1</v>
      </c>
      <c r="E10" s="53">
        <v>6469.9770900000003</v>
      </c>
      <c r="F10" s="177">
        <v>1.4882447334159466E-2</v>
      </c>
    </row>
    <row r="11" spans="1:7" x14ac:dyDescent="0.3">
      <c r="A11" s="1"/>
      <c r="B11" s="147" t="s">
        <v>68</v>
      </c>
      <c r="C11" s="147" t="s">
        <v>761</v>
      </c>
      <c r="D11" s="53">
        <v>6293.5</v>
      </c>
      <c r="E11" s="53">
        <v>6439.4372599999997</v>
      </c>
      <c r="F11" s="177">
        <v>2.3188569158655758E-2</v>
      </c>
    </row>
    <row r="12" spans="1:7" x14ac:dyDescent="0.3">
      <c r="A12" s="1"/>
      <c r="B12" s="147" t="s">
        <v>68</v>
      </c>
      <c r="C12" s="147" t="s">
        <v>762</v>
      </c>
      <c r="D12" s="53">
        <v>6366.9</v>
      </c>
      <c r="E12" s="53">
        <v>6407.9905399999998</v>
      </c>
      <c r="F12" s="177">
        <v>6.4537749925395408E-3</v>
      </c>
    </row>
    <row r="13" spans="1:7" x14ac:dyDescent="0.3">
      <c r="A13" s="1"/>
      <c r="B13" s="147" t="s">
        <v>68</v>
      </c>
      <c r="C13" s="147" t="s">
        <v>763</v>
      </c>
      <c r="D13" s="53">
        <v>6264.5</v>
      </c>
      <c r="E13" s="53">
        <v>6391.5848400000004</v>
      </c>
      <c r="F13" s="177">
        <v>2.0286509697501797E-2</v>
      </c>
    </row>
    <row r="14" spans="1:7" x14ac:dyDescent="0.3">
      <c r="A14" s="1"/>
      <c r="B14" s="147" t="s">
        <v>68</v>
      </c>
      <c r="C14" s="147" t="s">
        <v>764</v>
      </c>
      <c r="D14" s="53">
        <v>6378.3</v>
      </c>
      <c r="E14" s="53">
        <v>6378.2155199999997</v>
      </c>
      <c r="F14" s="177">
        <v>-1.3244908517943653E-5</v>
      </c>
    </row>
    <row r="15" spans="1:7" x14ac:dyDescent="0.3">
      <c r="A15" s="1"/>
      <c r="B15" s="147" t="s">
        <v>68</v>
      </c>
      <c r="C15" s="147" t="s">
        <v>765</v>
      </c>
      <c r="D15" s="53">
        <v>6422.2</v>
      </c>
      <c r="E15" s="53">
        <v>6431.4425499999998</v>
      </c>
      <c r="F15" s="177">
        <v>1.4391563638628509E-3</v>
      </c>
    </row>
    <row r="16" spans="1:7" x14ac:dyDescent="0.3">
      <c r="A16" s="1"/>
      <c r="B16" s="147" t="s">
        <v>68</v>
      </c>
      <c r="C16" s="147" t="s">
        <v>766</v>
      </c>
      <c r="D16" s="53">
        <v>6416.4</v>
      </c>
      <c r="E16" s="53">
        <v>6482.5527899999997</v>
      </c>
      <c r="F16" s="177">
        <v>1.0309954179913971E-2</v>
      </c>
    </row>
    <row r="17" spans="1:6" x14ac:dyDescent="0.3">
      <c r="A17" s="1"/>
      <c r="B17" s="147" t="s">
        <v>68</v>
      </c>
      <c r="C17" s="147" t="s">
        <v>767</v>
      </c>
      <c r="D17" s="53">
        <v>6582.5</v>
      </c>
      <c r="E17" s="53">
        <v>6561.9312799999998</v>
      </c>
      <c r="F17" s="177">
        <v>-3.1247580706418535E-3</v>
      </c>
    </row>
    <row r="18" spans="1:6" x14ac:dyDescent="0.3">
      <c r="A18" s="1"/>
      <c r="B18" s="147" t="s">
        <v>68</v>
      </c>
      <c r="C18" s="147" t="s">
        <v>768</v>
      </c>
      <c r="D18" s="53">
        <v>6535.8</v>
      </c>
      <c r="E18" s="53">
        <v>6596.3870800000004</v>
      </c>
      <c r="F18" s="177">
        <v>9.2700327427399851E-3</v>
      </c>
    </row>
    <row r="19" spans="1:6" x14ac:dyDescent="0.3">
      <c r="A19" s="1"/>
      <c r="B19" s="147" t="s">
        <v>68</v>
      </c>
      <c r="C19" s="147" t="s">
        <v>769</v>
      </c>
      <c r="D19" s="53">
        <v>6718.8</v>
      </c>
      <c r="E19" s="53">
        <v>6791.6387699999996</v>
      </c>
      <c r="F19" s="177">
        <v>1.0841038578317556E-2</v>
      </c>
    </row>
    <row r="20" spans="1:6" x14ac:dyDescent="0.3">
      <c r="A20" s="1"/>
      <c r="B20" s="147" t="s">
        <v>68</v>
      </c>
      <c r="C20" s="147" t="s">
        <v>770</v>
      </c>
      <c r="D20" s="53">
        <v>6786.5</v>
      </c>
      <c r="E20" s="53">
        <v>6844.8473700000004</v>
      </c>
      <c r="F20" s="177">
        <v>8.5975642820305016E-3</v>
      </c>
    </row>
    <row r="21" spans="1:6" x14ac:dyDescent="0.3">
      <c r="A21" s="1"/>
      <c r="B21" s="147" t="s">
        <v>68</v>
      </c>
      <c r="C21" s="147" t="s">
        <v>771</v>
      </c>
      <c r="D21" s="53">
        <v>6900.8</v>
      </c>
      <c r="E21" s="53">
        <v>7010.9480199999998</v>
      </c>
      <c r="F21" s="177">
        <v>1.5961630535590077E-2</v>
      </c>
    </row>
    <row r="22" spans="1:6" x14ac:dyDescent="0.3">
      <c r="A22" s="1"/>
      <c r="B22" s="147" t="s">
        <v>68</v>
      </c>
      <c r="C22" s="147" t="s">
        <v>772</v>
      </c>
      <c r="D22" s="53">
        <v>7102.6</v>
      </c>
      <c r="E22" s="53">
        <v>7101.9403599999996</v>
      </c>
      <c r="F22" s="177">
        <v>-9.2873032410666521E-5</v>
      </c>
    </row>
    <row r="23" spans="1:6" x14ac:dyDescent="0.3">
      <c r="A23" s="1"/>
      <c r="B23" s="147" t="s">
        <v>68</v>
      </c>
      <c r="C23" s="147" t="s">
        <v>773</v>
      </c>
      <c r="D23" s="53">
        <v>7179.7</v>
      </c>
      <c r="E23" s="53">
        <v>7295.8739400000004</v>
      </c>
      <c r="F23" s="177">
        <v>1.618089056645821E-2</v>
      </c>
    </row>
    <row r="24" spans="1:6" x14ac:dyDescent="0.3">
      <c r="A24" s="1"/>
      <c r="B24" s="147" t="s">
        <v>68</v>
      </c>
      <c r="C24" s="147" t="s">
        <v>774</v>
      </c>
      <c r="D24" s="53">
        <v>7391.8</v>
      </c>
      <c r="E24" s="53">
        <v>7459.0489600000001</v>
      </c>
      <c r="F24" s="177">
        <v>9.0977786195513954E-3</v>
      </c>
    </row>
    <row r="25" spans="1:6" x14ac:dyDescent="0.3">
      <c r="A25" s="1"/>
      <c r="B25" s="147" t="s">
        <v>68</v>
      </c>
      <c r="C25" s="147" t="s">
        <v>775</v>
      </c>
      <c r="D25" s="53">
        <v>7451.1</v>
      </c>
      <c r="E25" s="53">
        <v>7582.3033699999996</v>
      </c>
      <c r="F25" s="177">
        <v>1.7608590677886487E-2</v>
      </c>
    </row>
    <row r="26" spans="1:6" x14ac:dyDescent="0.3">
      <c r="A26" s="1"/>
      <c r="B26" s="147" t="s">
        <v>68</v>
      </c>
      <c r="C26" s="147" t="s">
        <v>776</v>
      </c>
      <c r="D26" s="53">
        <v>7608.8</v>
      </c>
      <c r="E26" s="53">
        <v>7676.2768599999999</v>
      </c>
      <c r="F26" s="177">
        <v>8.8682656923562194E-3</v>
      </c>
    </row>
    <row r="27" spans="1:6" x14ac:dyDescent="0.3">
      <c r="A27" s="1"/>
      <c r="B27" s="147" t="s">
        <v>68</v>
      </c>
      <c r="C27" s="147" t="s">
        <v>777</v>
      </c>
      <c r="D27" s="53">
        <v>7534</v>
      </c>
      <c r="E27" s="53">
        <v>7712.9887900000003</v>
      </c>
      <c r="F27" s="177">
        <v>2.3757471462702417E-2</v>
      </c>
    </row>
    <row r="28" spans="1:6" x14ac:dyDescent="0.3">
      <c r="A28" s="1"/>
      <c r="B28" s="147" t="s">
        <v>68</v>
      </c>
      <c r="C28" s="147" t="s">
        <v>778</v>
      </c>
      <c r="D28" s="53">
        <v>7743.4</v>
      </c>
      <c r="E28" s="53">
        <v>7775.0544900000004</v>
      </c>
      <c r="F28" s="177">
        <v>4.0879316579280423E-3</v>
      </c>
    </row>
    <row r="29" spans="1:6" x14ac:dyDescent="0.3">
      <c r="A29" s="1"/>
      <c r="B29" s="147" t="s">
        <v>68</v>
      </c>
      <c r="C29" s="147" t="s">
        <v>779</v>
      </c>
      <c r="D29" s="53">
        <v>7825</v>
      </c>
      <c r="E29" s="53">
        <v>7797.7347499999996</v>
      </c>
      <c r="F29" s="177">
        <v>-3.4843769968051115E-3</v>
      </c>
    </row>
    <row r="30" spans="1:6" x14ac:dyDescent="0.3">
      <c r="A30" s="1"/>
      <c r="B30" s="147" t="s">
        <v>68</v>
      </c>
      <c r="C30" s="147" t="s">
        <v>780</v>
      </c>
      <c r="D30" s="53">
        <v>7824.9</v>
      </c>
      <c r="E30" s="53">
        <v>7777.61</v>
      </c>
      <c r="F30" s="177">
        <v>-6.0435277128142216E-3</v>
      </c>
    </row>
    <row r="31" spans="1:6" x14ac:dyDescent="0.3">
      <c r="A31" s="1"/>
      <c r="B31" s="147" t="s">
        <v>68</v>
      </c>
      <c r="C31" s="147" t="s">
        <v>781</v>
      </c>
      <c r="D31" s="53">
        <v>7709.2</v>
      </c>
      <c r="E31" s="53">
        <v>7723.0645299999996</v>
      </c>
      <c r="F31" s="177">
        <v>1.7984395267991492E-3</v>
      </c>
    </row>
    <row r="32" spans="1:6" x14ac:dyDescent="0.3">
      <c r="A32" s="1"/>
      <c r="B32" s="147" t="s">
        <v>68</v>
      </c>
      <c r="C32" s="147" t="s">
        <v>782</v>
      </c>
      <c r="D32" s="53">
        <v>7597.4</v>
      </c>
      <c r="E32" s="53">
        <v>7603.5343700000003</v>
      </c>
      <c r="F32" s="177">
        <v>8.074301734804012E-4</v>
      </c>
    </row>
    <row r="33" spans="1:6" x14ac:dyDescent="0.3">
      <c r="A33" s="1"/>
      <c r="B33" s="147" t="s">
        <v>68</v>
      </c>
      <c r="C33" s="147" t="s">
        <v>783</v>
      </c>
      <c r="D33" s="53">
        <v>7503.9</v>
      </c>
      <c r="E33" s="53">
        <v>7580.30566</v>
      </c>
      <c r="F33" s="177">
        <v>1.0182126627487041E-2</v>
      </c>
    </row>
    <row r="34" spans="1:6" x14ac:dyDescent="0.3">
      <c r="A34" s="1"/>
      <c r="B34" s="147" t="s">
        <v>68</v>
      </c>
      <c r="C34" s="147" t="s">
        <v>784</v>
      </c>
      <c r="D34" s="53">
        <v>7591.5</v>
      </c>
      <c r="E34" s="53">
        <v>7600.1865500000004</v>
      </c>
      <c r="F34" s="177">
        <v>1.1442468550352369E-3</v>
      </c>
    </row>
    <row r="35" spans="1:6" x14ac:dyDescent="0.3">
      <c r="A35" s="1"/>
      <c r="B35" s="147" t="s">
        <v>68</v>
      </c>
      <c r="C35" s="147" t="s">
        <v>785</v>
      </c>
      <c r="D35" s="53">
        <v>7720</v>
      </c>
      <c r="E35" s="53">
        <v>7699.4298699999999</v>
      </c>
      <c r="F35" s="177">
        <v>-2.6645246113989642E-3</v>
      </c>
    </row>
    <row r="36" spans="1:6" x14ac:dyDescent="0.3">
      <c r="A36" s="1"/>
      <c r="B36" s="147" t="s">
        <v>68</v>
      </c>
      <c r="C36" s="147" t="s">
        <v>786</v>
      </c>
      <c r="D36" s="53">
        <v>7767.4</v>
      </c>
      <c r="E36" s="53">
        <v>7727.7468399999998</v>
      </c>
      <c r="F36" s="177">
        <v>-5.1050750572907283E-3</v>
      </c>
    </row>
    <row r="37" spans="1:6" x14ac:dyDescent="0.3">
      <c r="A37" s="1"/>
      <c r="B37" s="147" t="s">
        <v>68</v>
      </c>
      <c r="C37" s="147" t="s">
        <v>787</v>
      </c>
      <c r="D37" s="53">
        <v>7674.6</v>
      </c>
      <c r="E37" s="53">
        <v>7736.8848099999996</v>
      </c>
      <c r="F37" s="177">
        <v>8.1157076590310899E-3</v>
      </c>
    </row>
    <row r="38" spans="1:6" x14ac:dyDescent="0.3">
      <c r="A38" s="1"/>
      <c r="B38" s="147" t="s">
        <v>68</v>
      </c>
      <c r="C38" s="147" t="s">
        <v>788</v>
      </c>
      <c r="D38" s="53">
        <v>7629.3</v>
      </c>
      <c r="E38" s="53">
        <v>7726.1373800000001</v>
      </c>
      <c r="F38" s="177">
        <v>1.2692826340555489E-2</v>
      </c>
    </row>
    <row r="39" spans="1:6" x14ac:dyDescent="0.3">
      <c r="A39" s="1"/>
      <c r="B39" s="147" t="s">
        <v>68</v>
      </c>
      <c r="C39" s="147" t="s">
        <v>789</v>
      </c>
      <c r="D39" s="53">
        <v>7566.9</v>
      </c>
      <c r="E39" s="53">
        <v>7627.4233700000004</v>
      </c>
      <c r="F39" s="177">
        <v>7.9984366120868511E-3</v>
      </c>
    </row>
    <row r="40" spans="1:6" x14ac:dyDescent="0.3">
      <c r="A40" s="1"/>
      <c r="B40" s="147" t="s">
        <v>68</v>
      </c>
      <c r="C40" s="147" t="s">
        <v>790</v>
      </c>
      <c r="D40" s="53">
        <v>7576.7</v>
      </c>
      <c r="E40" s="53">
        <v>7547.8616300000003</v>
      </c>
      <c r="F40" s="177">
        <v>-3.8061913497960853E-3</v>
      </c>
    </row>
    <row r="41" spans="1:6" x14ac:dyDescent="0.3">
      <c r="A41" s="1"/>
      <c r="B41" s="147" t="s">
        <v>68</v>
      </c>
      <c r="C41" s="147" t="s">
        <v>791</v>
      </c>
      <c r="D41" s="53">
        <v>7512</v>
      </c>
      <c r="E41" s="53">
        <v>7548.6146900000003</v>
      </c>
      <c r="F41" s="177">
        <v>4.8741600106496277E-3</v>
      </c>
    </row>
    <row r="42" spans="1:6" x14ac:dyDescent="0.3">
      <c r="A42" s="1"/>
      <c r="B42" s="147" t="s">
        <v>68</v>
      </c>
      <c r="C42" s="147" t="s">
        <v>792</v>
      </c>
      <c r="D42" s="53">
        <v>7248.9</v>
      </c>
      <c r="E42" s="53">
        <v>7597.9897300000002</v>
      </c>
      <c r="F42" s="177">
        <v>4.8157614258715113E-2</v>
      </c>
    </row>
    <row r="43" spans="1:6" x14ac:dyDescent="0.3">
      <c r="A43" s="1"/>
      <c r="B43" s="147" t="s">
        <v>68</v>
      </c>
      <c r="C43" s="147" t="s">
        <v>793</v>
      </c>
      <c r="D43" s="53">
        <v>7606.9</v>
      </c>
      <c r="E43" s="53">
        <v>7650.9790499999999</v>
      </c>
      <c r="F43" s="177">
        <v>5.7946141003562554E-3</v>
      </c>
    </row>
    <row r="44" spans="1:6" x14ac:dyDescent="0.3">
      <c r="A44" s="1"/>
      <c r="B44" s="147" t="s">
        <v>68</v>
      </c>
      <c r="C44" s="147" t="s">
        <v>794</v>
      </c>
      <c r="D44" s="53">
        <v>7635.8</v>
      </c>
      <c r="E44" s="53">
        <v>7702.1260499999999</v>
      </c>
      <c r="F44" s="177">
        <v>8.686195290604784E-3</v>
      </c>
    </row>
    <row r="45" spans="1:6" x14ac:dyDescent="0.3">
      <c r="A45" s="1"/>
      <c r="B45" s="147" t="s">
        <v>68</v>
      </c>
      <c r="C45" s="147" t="s">
        <v>795</v>
      </c>
      <c r="D45" s="53">
        <v>7601.1</v>
      </c>
      <c r="E45" s="53">
        <v>7713.5625700000001</v>
      </c>
      <c r="F45" s="177">
        <v>1.4795565115575379E-2</v>
      </c>
    </row>
    <row r="46" spans="1:6" x14ac:dyDescent="0.3">
      <c r="A46" s="1"/>
      <c r="B46" s="147" t="s">
        <v>68</v>
      </c>
      <c r="C46" s="147" t="s">
        <v>796</v>
      </c>
      <c r="D46" s="53">
        <v>7632.2</v>
      </c>
      <c r="E46" s="53">
        <v>7694.3451699999996</v>
      </c>
      <c r="F46" s="177">
        <v>8.1424975760593273E-3</v>
      </c>
    </row>
    <row r="47" spans="1:6" x14ac:dyDescent="0.3">
      <c r="A47" s="1"/>
      <c r="B47" s="147" t="s">
        <v>68</v>
      </c>
      <c r="C47" s="147" t="s">
        <v>797</v>
      </c>
      <c r="D47" s="53">
        <v>7592.9</v>
      </c>
      <c r="E47" s="53">
        <v>7645.5924199999999</v>
      </c>
      <c r="F47" s="177">
        <v>6.9396962952231701E-3</v>
      </c>
    </row>
    <row r="48" spans="1:6" x14ac:dyDescent="0.3">
      <c r="A48" s="1"/>
      <c r="B48" s="147" t="s">
        <v>68</v>
      </c>
      <c r="C48" s="147" t="s">
        <v>798</v>
      </c>
      <c r="D48" s="53">
        <v>7589</v>
      </c>
      <c r="E48" s="53">
        <v>7551.2011000000002</v>
      </c>
      <c r="F48" s="177">
        <v>-4.980748451706418E-3</v>
      </c>
    </row>
    <row r="49" spans="1:6" x14ac:dyDescent="0.3">
      <c r="A49" s="1"/>
      <c r="B49" s="147" t="s">
        <v>68</v>
      </c>
      <c r="C49" s="147" t="s">
        <v>799</v>
      </c>
      <c r="D49" s="53">
        <v>7534.5</v>
      </c>
      <c r="E49" s="53">
        <v>7516.7778399999997</v>
      </c>
      <c r="F49" s="177">
        <v>-2.3521348463733495E-3</v>
      </c>
    </row>
    <row r="50" spans="1:6" x14ac:dyDescent="0.3">
      <c r="A50" s="1"/>
      <c r="B50" s="147" t="s">
        <v>68</v>
      </c>
      <c r="C50" s="147" t="s">
        <v>800</v>
      </c>
      <c r="D50" s="53">
        <v>7458.1</v>
      </c>
      <c r="E50" s="53">
        <v>7536.81844</v>
      </c>
      <c r="F50" s="177">
        <v>1.0554757914214077E-2</v>
      </c>
    </row>
    <row r="51" spans="1:6" x14ac:dyDescent="0.3">
      <c r="A51" s="1"/>
      <c r="B51" s="147" t="s">
        <v>68</v>
      </c>
      <c r="C51" s="147" t="s">
        <v>801</v>
      </c>
      <c r="D51" s="53">
        <v>7429.3</v>
      </c>
      <c r="E51" s="53">
        <v>7368.6830200000004</v>
      </c>
      <c r="F51" s="177">
        <v>-8.1591778498647256E-3</v>
      </c>
    </row>
    <row r="52" spans="1:6" x14ac:dyDescent="0.3">
      <c r="A52" s="1"/>
      <c r="B52" s="147" t="s">
        <v>68</v>
      </c>
      <c r="C52" s="147" t="s">
        <v>802</v>
      </c>
      <c r="D52" s="53">
        <v>7193.8</v>
      </c>
      <c r="E52" s="53">
        <v>7171.2010099999998</v>
      </c>
      <c r="F52" s="177">
        <v>-3.1414537518418637E-3</v>
      </c>
    </row>
    <row r="53" spans="1:6" x14ac:dyDescent="0.3">
      <c r="A53" s="1"/>
      <c r="B53" s="147" t="s">
        <v>68</v>
      </c>
      <c r="C53" s="147" t="s">
        <v>803</v>
      </c>
      <c r="D53" s="53">
        <v>7031.8</v>
      </c>
      <c r="E53" s="53">
        <v>7007.5479599999999</v>
      </c>
      <c r="F53" s="177">
        <v>-3.4489092408771581E-3</v>
      </c>
    </row>
    <row r="54" spans="1:6" x14ac:dyDescent="0.3">
      <c r="A54" s="1"/>
      <c r="B54" s="147" t="s">
        <v>804</v>
      </c>
      <c r="C54" s="147" t="s">
        <v>69</v>
      </c>
      <c r="D54" s="53">
        <v>6720.1</v>
      </c>
      <c r="E54" s="53">
        <v>6828.1356900000001</v>
      </c>
      <c r="F54" s="177">
        <v>1.6076500349697178E-2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8" t="s">
        <v>2716</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19.95" customHeight="1" x14ac:dyDescent="0.3">
      <c r="A6" s="1"/>
      <c r="B6" s="197" t="s">
        <v>64</v>
      </c>
      <c r="C6" s="197" t="s">
        <v>537</v>
      </c>
      <c r="D6" s="225" t="s">
        <v>547</v>
      </c>
      <c r="E6" s="225"/>
      <c r="F6" s="225"/>
      <c r="G6" s="225"/>
      <c r="H6" s="225" t="s">
        <v>36</v>
      </c>
      <c r="I6" s="225"/>
      <c r="J6" s="225"/>
      <c r="K6" s="225"/>
      <c r="L6" s="225" t="s">
        <v>36</v>
      </c>
      <c r="M6" s="225"/>
      <c r="N6" s="225"/>
      <c r="O6" s="225"/>
      <c r="P6" s="225" t="s">
        <v>36</v>
      </c>
      <c r="Q6" s="225"/>
      <c r="R6" s="225"/>
      <c r="S6" s="225"/>
      <c r="T6" s="225" t="s">
        <v>36</v>
      </c>
      <c r="U6" s="225"/>
      <c r="V6" s="225"/>
      <c r="W6" s="225"/>
      <c r="X6" s="225" t="s">
        <v>112</v>
      </c>
      <c r="Y6" s="225"/>
      <c r="Z6" s="225"/>
      <c r="AA6" s="225"/>
      <c r="AB6" s="225" t="s">
        <v>112</v>
      </c>
      <c r="AC6" s="225"/>
      <c r="AD6" s="225"/>
      <c r="AE6" s="225"/>
      <c r="AF6" s="225" t="s">
        <v>154</v>
      </c>
      <c r="AG6" s="225"/>
      <c r="AH6" s="225"/>
      <c r="AI6" s="225"/>
      <c r="AJ6" s="225" t="s">
        <v>154</v>
      </c>
      <c r="AK6" s="225"/>
      <c r="AL6" s="225"/>
      <c r="AM6" s="225"/>
      <c r="AN6" s="225" t="s">
        <v>102</v>
      </c>
      <c r="AO6" s="225"/>
      <c r="AP6" s="225"/>
      <c r="AQ6" s="225"/>
      <c r="AR6" s="225" t="s">
        <v>102</v>
      </c>
      <c r="AS6" s="225"/>
      <c r="AT6" s="225"/>
      <c r="AU6" s="225"/>
      <c r="AV6" s="225" t="s">
        <v>102</v>
      </c>
      <c r="AW6" s="225"/>
      <c r="AX6" s="225"/>
      <c r="AY6" s="225"/>
      <c r="AZ6" s="225" t="s">
        <v>102</v>
      </c>
      <c r="BA6" s="225"/>
      <c r="BB6" s="225"/>
      <c r="BC6" s="225"/>
      <c r="BD6" s="225" t="s">
        <v>102</v>
      </c>
      <c r="BE6" s="225"/>
      <c r="BF6" s="225"/>
      <c r="BG6" s="225"/>
      <c r="BH6" s="225" t="s">
        <v>102</v>
      </c>
      <c r="BI6" s="225"/>
      <c r="BJ6" s="225"/>
      <c r="BK6" s="225"/>
      <c r="BL6" s="225" t="s">
        <v>102</v>
      </c>
      <c r="BM6" s="225"/>
      <c r="BN6" s="225"/>
      <c r="BO6" s="225"/>
      <c r="BP6" s="225" t="s">
        <v>102</v>
      </c>
      <c r="BQ6" s="225"/>
      <c r="BR6" s="225"/>
      <c r="BS6" s="225"/>
      <c r="BT6" s="225" t="s">
        <v>548</v>
      </c>
      <c r="BU6" s="225"/>
      <c r="BV6" s="225"/>
      <c r="BW6" s="225"/>
      <c r="BX6" s="225" t="s">
        <v>548</v>
      </c>
      <c r="BY6" s="225"/>
      <c r="BZ6" s="225"/>
      <c r="CA6" s="225"/>
      <c r="CB6" s="225" t="s">
        <v>548</v>
      </c>
      <c r="CC6" s="225"/>
      <c r="CD6" s="225"/>
      <c r="CE6" s="225"/>
      <c r="CF6" s="225" t="s">
        <v>548</v>
      </c>
      <c r="CG6" s="225"/>
      <c r="CH6" s="225"/>
      <c r="CI6" s="225"/>
      <c r="CJ6" s="225" t="s">
        <v>549</v>
      </c>
      <c r="CK6" s="225"/>
      <c r="CL6" s="225"/>
      <c r="CM6" s="225"/>
      <c r="CN6" s="225" t="s">
        <v>243</v>
      </c>
      <c r="CO6" s="225"/>
      <c r="CP6" s="225"/>
      <c r="CQ6" s="225"/>
      <c r="CR6" s="225" t="s">
        <v>243</v>
      </c>
      <c r="CS6" s="225"/>
      <c r="CT6" s="225"/>
      <c r="CU6" s="225"/>
      <c r="CV6" s="225" t="s">
        <v>243</v>
      </c>
      <c r="CW6" s="225"/>
      <c r="CX6" s="225"/>
      <c r="CY6" s="225"/>
      <c r="CZ6" s="225" t="s">
        <v>76</v>
      </c>
      <c r="DA6" s="225"/>
      <c r="DB6" s="225"/>
      <c r="DC6" s="225"/>
      <c r="DD6" s="225" t="s">
        <v>76</v>
      </c>
      <c r="DE6" s="225"/>
      <c r="DF6" s="225"/>
      <c r="DG6" s="225"/>
      <c r="DH6" s="225" t="s">
        <v>76</v>
      </c>
      <c r="DI6" s="225"/>
      <c r="DJ6" s="225"/>
      <c r="DK6" s="225"/>
      <c r="DL6" s="225" t="s">
        <v>76</v>
      </c>
      <c r="DM6" s="225"/>
      <c r="DN6" s="225"/>
      <c r="DO6" s="225"/>
      <c r="DP6" s="225" t="s">
        <v>76</v>
      </c>
      <c r="DQ6" s="225"/>
      <c r="DR6" s="225"/>
      <c r="DS6" s="225"/>
      <c r="DT6" s="225" t="s">
        <v>76</v>
      </c>
      <c r="DU6" s="225"/>
      <c r="DV6" s="225"/>
      <c r="DW6" s="225"/>
      <c r="DX6" s="225" t="s">
        <v>76</v>
      </c>
      <c r="DY6" s="225"/>
      <c r="DZ6" s="225"/>
      <c r="EA6" s="225"/>
      <c r="EB6" s="225" t="s">
        <v>473</v>
      </c>
      <c r="EC6" s="225"/>
      <c r="ED6" s="225"/>
      <c r="EE6" s="225"/>
      <c r="EF6" s="225" t="s">
        <v>71</v>
      </c>
      <c r="EG6" s="225"/>
      <c r="EH6" s="225"/>
      <c r="EI6" s="225"/>
      <c r="EJ6" s="225" t="s">
        <v>341</v>
      </c>
      <c r="EK6" s="225"/>
      <c r="EL6" s="225"/>
      <c r="EM6" s="225"/>
      <c r="EN6" s="225" t="s">
        <v>550</v>
      </c>
      <c r="EO6" s="225"/>
      <c r="EP6" s="225"/>
      <c r="EQ6" s="225"/>
      <c r="ER6" s="225" t="s">
        <v>550</v>
      </c>
      <c r="ES6" s="225"/>
      <c r="ET6" s="225"/>
      <c r="EU6" s="225"/>
      <c r="EV6" s="225" t="s">
        <v>551</v>
      </c>
      <c r="EW6" s="225"/>
      <c r="EX6" s="225"/>
      <c r="EY6" s="225"/>
      <c r="EZ6" s="225" t="s">
        <v>551</v>
      </c>
      <c r="FA6" s="225"/>
      <c r="FB6" s="225"/>
      <c r="FC6" s="225"/>
      <c r="FD6" s="225" t="s">
        <v>552</v>
      </c>
      <c r="FE6" s="225"/>
      <c r="FF6" s="225"/>
      <c r="FG6" s="225"/>
      <c r="FH6" s="225" t="s">
        <v>553</v>
      </c>
      <c r="FI6" s="225"/>
      <c r="FJ6" s="225"/>
      <c r="FK6" s="225"/>
      <c r="FL6" s="225" t="s">
        <v>553</v>
      </c>
      <c r="FM6" s="225"/>
      <c r="FN6" s="225"/>
      <c r="FO6" s="225"/>
      <c r="FP6" s="225" t="s">
        <v>554</v>
      </c>
      <c r="FQ6" s="225"/>
      <c r="FR6" s="225"/>
      <c r="FS6" s="225"/>
      <c r="FT6" s="225" t="s">
        <v>555</v>
      </c>
      <c r="FU6" s="225"/>
      <c r="FV6" s="225"/>
      <c r="FW6" s="225"/>
      <c r="FX6" s="225" t="s">
        <v>556</v>
      </c>
      <c r="FY6" s="225"/>
      <c r="FZ6" s="225"/>
      <c r="GA6" s="225"/>
      <c r="GB6" s="225" t="s">
        <v>99</v>
      </c>
      <c r="GC6" s="225"/>
      <c r="GD6" s="225"/>
      <c r="GE6" s="225"/>
      <c r="GF6" s="225" t="s">
        <v>99</v>
      </c>
      <c r="GG6" s="225"/>
      <c r="GH6" s="225"/>
      <c r="GI6" s="225"/>
      <c r="GJ6" s="225" t="s">
        <v>99</v>
      </c>
      <c r="GK6" s="225"/>
      <c r="GL6" s="225"/>
      <c r="GM6" s="225"/>
      <c r="GN6" s="225" t="s">
        <v>148</v>
      </c>
      <c r="GO6" s="225"/>
      <c r="GP6" s="225"/>
      <c r="GQ6" s="225"/>
      <c r="GR6" s="225" t="s">
        <v>148</v>
      </c>
      <c r="GS6" s="225"/>
      <c r="GT6" s="225"/>
      <c r="GU6" s="225"/>
      <c r="GV6" s="225" t="s">
        <v>148</v>
      </c>
      <c r="GW6" s="225"/>
      <c r="GX6" s="225"/>
      <c r="GY6" s="225"/>
      <c r="GZ6" s="225" t="s">
        <v>148</v>
      </c>
      <c r="HA6" s="225"/>
      <c r="HB6" s="225"/>
      <c r="HC6" s="225"/>
      <c r="HD6" s="225" t="s">
        <v>148</v>
      </c>
      <c r="HE6" s="225"/>
      <c r="HF6" s="225"/>
      <c r="HG6" s="225"/>
      <c r="HH6" s="225" t="s">
        <v>148</v>
      </c>
      <c r="HI6" s="225"/>
      <c r="HJ6" s="225"/>
      <c r="HK6" s="225"/>
      <c r="HL6" s="225" t="s">
        <v>148</v>
      </c>
      <c r="HM6" s="225"/>
      <c r="HN6" s="225"/>
      <c r="HO6" s="225"/>
      <c r="HP6" s="225" t="s">
        <v>148</v>
      </c>
      <c r="HQ6" s="225"/>
      <c r="HR6" s="225"/>
      <c r="HS6" s="225"/>
      <c r="HT6" s="225" t="s">
        <v>557</v>
      </c>
      <c r="HU6" s="225"/>
      <c r="HV6" s="225"/>
      <c r="HW6" s="225"/>
      <c r="HX6" s="225" t="s">
        <v>557</v>
      </c>
      <c r="HY6" s="225"/>
      <c r="HZ6" s="225"/>
      <c r="IA6" s="225"/>
      <c r="IB6" s="225" t="s">
        <v>558</v>
      </c>
      <c r="IC6" s="225"/>
      <c r="ID6" s="225"/>
      <c r="IE6" s="225"/>
      <c r="IF6" s="225" t="s">
        <v>83</v>
      </c>
      <c r="IG6" s="225"/>
      <c r="IH6" s="225"/>
      <c r="II6" s="225"/>
      <c r="IJ6" s="225" t="s">
        <v>83</v>
      </c>
      <c r="IK6" s="225"/>
      <c r="IL6" s="225"/>
      <c r="IM6" s="225"/>
      <c r="IN6" s="225" t="s">
        <v>83</v>
      </c>
      <c r="IO6" s="225"/>
      <c r="IP6" s="225"/>
      <c r="IQ6" s="225"/>
      <c r="IR6" s="225" t="s">
        <v>90</v>
      </c>
      <c r="IS6" s="225"/>
      <c r="IT6" s="225"/>
      <c r="IU6" s="225"/>
      <c r="IV6" s="225" t="s">
        <v>90</v>
      </c>
      <c r="IW6" s="225"/>
      <c r="IX6" s="225"/>
      <c r="IY6" s="225"/>
      <c r="IZ6" s="225" t="s">
        <v>90</v>
      </c>
      <c r="JA6" s="225"/>
      <c r="JB6" s="225"/>
      <c r="JC6" s="225"/>
      <c r="JD6" s="225" t="s">
        <v>90</v>
      </c>
      <c r="JE6" s="225"/>
      <c r="JF6" s="225"/>
      <c r="JG6" s="225"/>
      <c r="JH6" s="225" t="s">
        <v>90</v>
      </c>
      <c r="JI6" s="225"/>
      <c r="JJ6" s="225"/>
      <c r="JK6" s="225"/>
      <c r="JL6" s="225" t="s">
        <v>90</v>
      </c>
      <c r="JM6" s="225"/>
      <c r="JN6" s="225"/>
      <c r="JO6" s="225"/>
      <c r="JP6" s="225" t="s">
        <v>90</v>
      </c>
      <c r="JQ6" s="225"/>
      <c r="JR6" s="225"/>
      <c r="JS6" s="225"/>
      <c r="JT6" s="225" t="s">
        <v>90</v>
      </c>
      <c r="JU6" s="225"/>
      <c r="JV6" s="225"/>
      <c r="JW6" s="225"/>
      <c r="JX6" s="225" t="s">
        <v>90</v>
      </c>
      <c r="JY6" s="225"/>
      <c r="JZ6" s="225"/>
      <c r="KA6" s="225"/>
      <c r="KB6" s="225" t="s">
        <v>90</v>
      </c>
      <c r="KC6" s="225"/>
      <c r="KD6" s="225"/>
      <c r="KE6" s="225"/>
      <c r="KF6" s="225" t="s">
        <v>90</v>
      </c>
      <c r="KG6" s="225"/>
      <c r="KH6" s="225"/>
      <c r="KI6" s="225"/>
      <c r="KJ6" s="225" t="s">
        <v>90</v>
      </c>
      <c r="KK6" s="225"/>
      <c r="KL6" s="225"/>
      <c r="KM6" s="225"/>
      <c r="KN6" s="225" t="s">
        <v>90</v>
      </c>
      <c r="KO6" s="225"/>
      <c r="KP6" s="225"/>
      <c r="KQ6" s="225"/>
      <c r="KR6" s="225" t="s">
        <v>90</v>
      </c>
      <c r="KS6" s="225"/>
      <c r="KT6" s="225"/>
      <c r="KU6" s="225"/>
      <c r="KV6" s="225" t="s">
        <v>559</v>
      </c>
      <c r="KW6" s="225"/>
      <c r="KX6" s="225"/>
      <c r="KY6" s="225"/>
      <c r="KZ6" s="225" t="s">
        <v>559</v>
      </c>
      <c r="LA6" s="225"/>
      <c r="LB6" s="225"/>
      <c r="LC6" s="225"/>
      <c r="LD6" s="225" t="s">
        <v>560</v>
      </c>
      <c r="LE6" s="225"/>
      <c r="LF6" s="225"/>
      <c r="LG6" s="225"/>
      <c r="LH6" s="225" t="s">
        <v>134</v>
      </c>
      <c r="LI6" s="225"/>
      <c r="LJ6" s="225"/>
      <c r="LK6" s="225"/>
      <c r="LL6" s="225" t="s">
        <v>134</v>
      </c>
      <c r="LM6" s="225"/>
      <c r="LN6" s="225"/>
      <c r="LO6" s="225"/>
      <c r="LP6" s="225" t="s">
        <v>134</v>
      </c>
      <c r="LQ6" s="225"/>
      <c r="LR6" s="225"/>
      <c r="LS6" s="225"/>
      <c r="LT6" s="225" t="s">
        <v>134</v>
      </c>
      <c r="LU6" s="225"/>
      <c r="LV6" s="225"/>
      <c r="LW6" s="225"/>
      <c r="LX6" s="225" t="s">
        <v>134</v>
      </c>
      <c r="LY6" s="225"/>
      <c r="LZ6" s="225"/>
      <c r="MA6" s="225"/>
      <c r="MB6" s="225" t="s">
        <v>134</v>
      </c>
      <c r="MC6" s="225"/>
      <c r="MD6" s="225"/>
      <c r="ME6" s="225"/>
      <c r="MF6" s="225" t="s">
        <v>134</v>
      </c>
      <c r="MG6" s="225"/>
      <c r="MH6" s="225"/>
      <c r="MI6" s="225"/>
      <c r="MJ6" s="225" t="s">
        <v>134</v>
      </c>
      <c r="MK6" s="225"/>
      <c r="ML6" s="225"/>
      <c r="MM6" s="225"/>
      <c r="MN6" s="225" t="s">
        <v>134</v>
      </c>
      <c r="MO6" s="225"/>
      <c r="MP6" s="225"/>
      <c r="MQ6" s="225"/>
      <c r="MR6" s="225" t="s">
        <v>134</v>
      </c>
      <c r="MS6" s="225"/>
      <c r="MT6" s="225"/>
      <c r="MU6" s="225"/>
      <c r="MV6" s="225" t="s">
        <v>134</v>
      </c>
      <c r="MW6" s="225"/>
      <c r="MX6" s="225"/>
      <c r="MY6" s="225"/>
      <c r="MZ6" s="225" t="s">
        <v>134</v>
      </c>
      <c r="NA6" s="225"/>
      <c r="NB6" s="225"/>
      <c r="NC6" s="225"/>
      <c r="ND6" s="225" t="s">
        <v>145</v>
      </c>
      <c r="NE6" s="225"/>
      <c r="NF6" s="225"/>
      <c r="NG6" s="225"/>
      <c r="NH6" s="225" t="s">
        <v>145</v>
      </c>
      <c r="NI6" s="225"/>
      <c r="NJ6" s="225"/>
      <c r="NK6" s="225"/>
      <c r="NL6" s="225" t="s">
        <v>145</v>
      </c>
      <c r="NM6" s="225"/>
      <c r="NN6" s="225"/>
      <c r="NO6" s="225"/>
      <c r="NP6" s="225" t="s">
        <v>145</v>
      </c>
      <c r="NQ6" s="225"/>
      <c r="NR6" s="225"/>
      <c r="NS6" s="225"/>
      <c r="NT6" s="225" t="s">
        <v>151</v>
      </c>
      <c r="NU6" s="225"/>
      <c r="NV6" s="225"/>
      <c r="NW6" s="225"/>
      <c r="NX6" s="225" t="s">
        <v>151</v>
      </c>
      <c r="NY6" s="225"/>
      <c r="NZ6" s="225"/>
      <c r="OA6" s="225"/>
      <c r="OB6" s="225" t="s">
        <v>561</v>
      </c>
      <c r="OC6" s="225"/>
      <c r="OD6" s="225"/>
      <c r="OE6" s="225"/>
      <c r="OF6" s="225" t="s">
        <v>260</v>
      </c>
      <c r="OG6" s="225"/>
      <c r="OH6" s="225"/>
      <c r="OI6" s="225"/>
      <c r="OJ6" s="225" t="s">
        <v>562</v>
      </c>
      <c r="OK6" s="225"/>
      <c r="OL6" s="225"/>
      <c r="OM6" s="225"/>
      <c r="ON6" s="225" t="s">
        <v>563</v>
      </c>
      <c r="OO6" s="225"/>
      <c r="OP6" s="225"/>
      <c r="OQ6" s="225"/>
      <c r="OR6" s="225" t="s">
        <v>564</v>
      </c>
      <c r="OS6" s="225"/>
      <c r="OT6" s="225"/>
      <c r="OU6" s="225"/>
      <c r="OV6" s="225" t="s">
        <v>565</v>
      </c>
      <c r="OW6" s="225"/>
      <c r="OX6" s="225"/>
      <c r="OY6" s="225"/>
      <c r="OZ6" s="225" t="s">
        <v>54</v>
      </c>
      <c r="PA6" s="225"/>
      <c r="PB6" s="225"/>
      <c r="PC6" s="225"/>
      <c r="PD6" s="225" t="s">
        <v>112</v>
      </c>
      <c r="PE6" s="225"/>
      <c r="PF6" s="225"/>
      <c r="PG6" s="225"/>
      <c r="PH6" s="225" t="s">
        <v>112</v>
      </c>
      <c r="PI6" s="225"/>
      <c r="PJ6" s="225"/>
      <c r="PK6" s="225"/>
      <c r="PL6" s="225" t="s">
        <v>102</v>
      </c>
      <c r="PM6" s="225"/>
      <c r="PN6" s="225"/>
      <c r="PO6" s="225"/>
      <c r="PP6" s="225" t="s">
        <v>473</v>
      </c>
      <c r="PQ6" s="225"/>
      <c r="PR6" s="225"/>
      <c r="PS6" s="225"/>
      <c r="PT6" s="225" t="s">
        <v>566</v>
      </c>
      <c r="PU6" s="225"/>
      <c r="PV6" s="225"/>
      <c r="PW6" s="225"/>
      <c r="PX6" s="225" t="s">
        <v>567</v>
      </c>
      <c r="PY6" s="225"/>
      <c r="PZ6" s="225"/>
      <c r="QA6" s="225"/>
      <c r="QB6" s="225" t="s">
        <v>256</v>
      </c>
      <c r="QC6" s="225"/>
      <c r="QD6" s="225"/>
      <c r="QE6" s="225"/>
      <c r="QF6" s="225" t="s">
        <v>568</v>
      </c>
      <c r="QG6" s="225"/>
      <c r="QH6" s="225"/>
      <c r="QI6" s="225"/>
      <c r="QJ6" s="225" t="s">
        <v>569</v>
      </c>
      <c r="QK6" s="225"/>
      <c r="QL6" s="225"/>
      <c r="QM6" s="225"/>
      <c r="QN6" s="225" t="s">
        <v>570</v>
      </c>
      <c r="QO6" s="225"/>
      <c r="QP6" s="225"/>
      <c r="QQ6" s="225"/>
      <c r="QR6" s="225" t="s">
        <v>571</v>
      </c>
      <c r="QS6" s="225"/>
      <c r="QT6" s="225"/>
      <c r="QU6" s="225"/>
      <c r="QV6" s="225" t="s">
        <v>572</v>
      </c>
      <c r="QW6" s="225"/>
      <c r="QX6" s="225"/>
      <c r="QY6" s="225"/>
      <c r="QZ6" s="225" t="s">
        <v>573</v>
      </c>
      <c r="RA6" s="225"/>
      <c r="RB6" s="225"/>
      <c r="RC6" s="225"/>
      <c r="RD6" s="225" t="s">
        <v>383</v>
      </c>
      <c r="RE6" s="225"/>
      <c r="RF6" s="225"/>
      <c r="RG6" s="225"/>
      <c r="RH6" s="225" t="s">
        <v>393</v>
      </c>
      <c r="RI6" s="225"/>
      <c r="RJ6" s="225"/>
      <c r="RK6" s="225"/>
      <c r="RL6" s="225" t="s">
        <v>574</v>
      </c>
      <c r="RM6" s="225"/>
      <c r="RN6" s="225"/>
      <c r="RO6" s="225"/>
      <c r="RP6" s="225" t="s">
        <v>575</v>
      </c>
      <c r="RQ6" s="225"/>
      <c r="RR6" s="225"/>
      <c r="RS6" s="225"/>
      <c r="RT6" s="225" t="s">
        <v>576</v>
      </c>
      <c r="RU6" s="225"/>
      <c r="RV6" s="225"/>
      <c r="RW6" s="225"/>
      <c r="RX6" s="225" t="s">
        <v>577</v>
      </c>
      <c r="RY6" s="225"/>
      <c r="RZ6" s="225"/>
      <c r="SA6" s="225"/>
      <c r="SB6" s="225" t="s">
        <v>578</v>
      </c>
      <c r="SC6" s="225"/>
      <c r="SD6" s="225"/>
      <c r="SE6" s="225"/>
      <c r="SF6" s="225" t="s">
        <v>579</v>
      </c>
      <c r="SG6" s="225"/>
      <c r="SH6" s="225"/>
      <c r="SI6" s="225"/>
      <c r="SJ6" s="225" t="s">
        <v>579</v>
      </c>
      <c r="SK6" s="225"/>
      <c r="SL6" s="225"/>
      <c r="SM6" s="225"/>
      <c r="SN6" s="225" t="s">
        <v>579</v>
      </c>
      <c r="SO6" s="225"/>
      <c r="SP6" s="225"/>
      <c r="SQ6" s="225"/>
      <c r="SR6" s="225" t="s">
        <v>579</v>
      </c>
      <c r="SS6" s="225"/>
      <c r="ST6" s="225"/>
      <c r="SU6" s="225"/>
      <c r="SV6" s="225" t="s">
        <v>580</v>
      </c>
      <c r="SW6" s="225"/>
      <c r="SX6" s="225"/>
      <c r="SY6" s="225"/>
      <c r="SZ6" s="225" t="s">
        <v>581</v>
      </c>
      <c r="TA6" s="225"/>
      <c r="TB6" s="225"/>
      <c r="TC6" s="225"/>
      <c r="TD6" s="225" t="s">
        <v>581</v>
      </c>
      <c r="TE6" s="225"/>
      <c r="TF6" s="225"/>
      <c r="TG6" s="225"/>
      <c r="TH6" s="225" t="s">
        <v>90</v>
      </c>
      <c r="TI6" s="225"/>
      <c r="TJ6" s="225"/>
      <c r="TK6" s="225"/>
      <c r="TL6" s="225" t="s">
        <v>90</v>
      </c>
      <c r="TM6" s="225"/>
      <c r="TN6" s="225"/>
      <c r="TO6" s="225"/>
      <c r="TP6" s="225" t="s">
        <v>90</v>
      </c>
      <c r="TQ6" s="225"/>
      <c r="TR6" s="225"/>
      <c r="TS6" s="225"/>
      <c r="TT6" s="225" t="s">
        <v>90</v>
      </c>
      <c r="TU6" s="225"/>
      <c r="TV6" s="225"/>
      <c r="TW6" s="225"/>
      <c r="TX6" s="225" t="s">
        <v>90</v>
      </c>
      <c r="TY6" s="225"/>
      <c r="TZ6" s="225"/>
      <c r="UA6" s="225"/>
      <c r="UB6" s="225" t="s">
        <v>582</v>
      </c>
      <c r="UC6" s="225"/>
      <c r="UD6" s="225"/>
      <c r="UE6" s="225"/>
      <c r="UF6" s="225" t="s">
        <v>582</v>
      </c>
      <c r="UG6" s="225"/>
      <c r="UH6" s="225"/>
      <c r="UI6" s="225"/>
      <c r="UJ6" s="225" t="s">
        <v>583</v>
      </c>
      <c r="UK6" s="225"/>
      <c r="UL6" s="225"/>
      <c r="UM6" s="225"/>
      <c r="UN6" s="225" t="s">
        <v>583</v>
      </c>
      <c r="UO6" s="225"/>
      <c r="UP6" s="225"/>
      <c r="UQ6" s="225"/>
      <c r="UR6" s="225" t="s">
        <v>583</v>
      </c>
      <c r="US6" s="225"/>
      <c r="UT6" s="225"/>
      <c r="UU6" s="225"/>
      <c r="UV6" s="225" t="s">
        <v>583</v>
      </c>
      <c r="UW6" s="225"/>
      <c r="UX6" s="225"/>
      <c r="UY6" s="225"/>
      <c r="UZ6" s="225" t="s">
        <v>302</v>
      </c>
      <c r="VA6" s="225"/>
      <c r="VB6" s="225"/>
      <c r="VC6" s="225"/>
      <c r="VD6" s="225" t="s">
        <v>584</v>
      </c>
      <c r="VE6" s="225"/>
      <c r="VF6" s="225"/>
      <c r="VG6" s="225"/>
      <c r="VH6" s="225" t="s">
        <v>585</v>
      </c>
      <c r="VI6" s="225"/>
      <c r="VJ6" s="225"/>
      <c r="VK6" s="225"/>
      <c r="VL6" s="225" t="s">
        <v>134</v>
      </c>
      <c r="VM6" s="225"/>
      <c r="VN6" s="225"/>
      <c r="VO6" s="225"/>
      <c r="VP6" s="225" t="s">
        <v>134</v>
      </c>
      <c r="VQ6" s="225"/>
      <c r="VR6" s="225"/>
      <c r="VS6" s="225"/>
      <c r="VT6" s="225" t="s">
        <v>134</v>
      </c>
      <c r="VU6" s="225"/>
      <c r="VV6" s="225"/>
      <c r="VW6" s="225"/>
      <c r="VX6" s="225" t="s">
        <v>134</v>
      </c>
      <c r="VY6" s="225"/>
      <c r="VZ6" s="225"/>
      <c r="WA6" s="225"/>
      <c r="WB6" s="225" t="s">
        <v>134</v>
      </c>
      <c r="WC6" s="225"/>
      <c r="WD6" s="225"/>
      <c r="WE6" s="225"/>
      <c r="WF6" s="225" t="s">
        <v>395</v>
      </c>
      <c r="WG6" s="225"/>
      <c r="WH6" s="225"/>
      <c r="WI6" s="225"/>
      <c r="WJ6" s="225" t="s">
        <v>395</v>
      </c>
      <c r="WK6" s="225"/>
      <c r="WL6" s="225"/>
      <c r="WM6" s="225"/>
      <c r="WN6" s="225" t="s">
        <v>395</v>
      </c>
      <c r="WO6" s="225"/>
      <c r="WP6" s="225"/>
      <c r="WQ6" s="225"/>
      <c r="WR6" s="225" t="s">
        <v>395</v>
      </c>
      <c r="WS6" s="225"/>
      <c r="WT6" s="225"/>
      <c r="WU6" s="225"/>
      <c r="WV6" s="225" t="s">
        <v>586</v>
      </c>
      <c r="WW6" s="225"/>
      <c r="WX6" s="225"/>
      <c r="WY6" s="225"/>
      <c r="WZ6" s="225" t="s">
        <v>587</v>
      </c>
      <c r="XA6" s="225"/>
      <c r="XB6" s="225"/>
      <c r="XC6" s="225"/>
      <c r="XD6" s="225" t="s">
        <v>587</v>
      </c>
      <c r="XE6" s="225"/>
      <c r="XF6" s="225"/>
      <c r="XG6" s="225"/>
      <c r="XH6" s="225" t="s">
        <v>588</v>
      </c>
      <c r="XI6" s="225"/>
      <c r="XJ6" s="225"/>
      <c r="XK6" s="225"/>
      <c r="XL6" s="225" t="s">
        <v>589</v>
      </c>
      <c r="XM6" s="225"/>
      <c r="XN6" s="225"/>
      <c r="XO6" s="225"/>
      <c r="XP6" s="225" t="s">
        <v>589</v>
      </c>
      <c r="XQ6" s="225"/>
      <c r="XR6" s="225"/>
      <c r="XS6" s="225"/>
      <c r="XT6" s="225" t="s">
        <v>590</v>
      </c>
      <c r="XU6" s="225"/>
      <c r="XV6" s="225"/>
      <c r="XW6" s="225"/>
      <c r="XX6" s="225" t="s">
        <v>591</v>
      </c>
      <c r="XY6" s="225"/>
      <c r="XZ6" s="225"/>
      <c r="YA6" s="225"/>
      <c r="YB6" s="225" t="s">
        <v>592</v>
      </c>
      <c r="YC6" s="225"/>
      <c r="YD6" s="225"/>
      <c r="YE6" s="225"/>
      <c r="YF6" s="225" t="s">
        <v>593</v>
      </c>
      <c r="YG6" s="225"/>
      <c r="YH6" s="225"/>
      <c r="YI6" s="225"/>
    </row>
    <row r="7" spans="1:659" ht="40.049999999999997" customHeight="1" x14ac:dyDescent="0.3">
      <c r="A7" s="1"/>
      <c r="B7" s="197"/>
      <c r="C7" s="197"/>
      <c r="D7" s="233" t="s">
        <v>599</v>
      </c>
      <c r="E7" s="197"/>
      <c r="F7" s="197"/>
      <c r="G7" s="197"/>
      <c r="H7" s="233" t="s">
        <v>37</v>
      </c>
      <c r="I7" s="197"/>
      <c r="J7" s="197"/>
      <c r="K7" s="197"/>
      <c r="L7" s="233" t="s">
        <v>600</v>
      </c>
      <c r="M7" s="197"/>
      <c r="N7" s="197"/>
      <c r="O7" s="197"/>
      <c r="P7" s="233" t="s">
        <v>601</v>
      </c>
      <c r="Q7" s="197"/>
      <c r="R7" s="197"/>
      <c r="S7" s="197"/>
      <c r="T7" s="233" t="s">
        <v>602</v>
      </c>
      <c r="U7" s="197"/>
      <c r="V7" s="197"/>
      <c r="W7" s="197"/>
      <c r="X7" s="233" t="s">
        <v>603</v>
      </c>
      <c r="Y7" s="197"/>
      <c r="Z7" s="197"/>
      <c r="AA7" s="197"/>
      <c r="AB7" s="233" t="s">
        <v>604</v>
      </c>
      <c r="AC7" s="197"/>
      <c r="AD7" s="197"/>
      <c r="AE7" s="197"/>
      <c r="AF7" s="233" t="s">
        <v>605</v>
      </c>
      <c r="AG7" s="197"/>
      <c r="AH7" s="197"/>
      <c r="AI7" s="197"/>
      <c r="AJ7" s="233" t="s">
        <v>606</v>
      </c>
      <c r="AK7" s="197"/>
      <c r="AL7" s="197"/>
      <c r="AM7" s="197"/>
      <c r="AN7" s="233" t="s">
        <v>607</v>
      </c>
      <c r="AO7" s="197"/>
      <c r="AP7" s="197"/>
      <c r="AQ7" s="197"/>
      <c r="AR7" s="233" t="s">
        <v>608</v>
      </c>
      <c r="AS7" s="197"/>
      <c r="AT7" s="197"/>
      <c r="AU7" s="197"/>
      <c r="AV7" s="233" t="s">
        <v>609</v>
      </c>
      <c r="AW7" s="197"/>
      <c r="AX7" s="197"/>
      <c r="AY7" s="197"/>
      <c r="AZ7" s="233" t="s">
        <v>610</v>
      </c>
      <c r="BA7" s="197"/>
      <c r="BB7" s="197"/>
      <c r="BC7" s="197"/>
      <c r="BD7" s="233" t="s">
        <v>611</v>
      </c>
      <c r="BE7" s="197"/>
      <c r="BF7" s="197"/>
      <c r="BG7" s="197"/>
      <c r="BH7" s="233" t="s">
        <v>612</v>
      </c>
      <c r="BI7" s="197"/>
      <c r="BJ7" s="197"/>
      <c r="BK7" s="197"/>
      <c r="BL7" s="233" t="s">
        <v>613</v>
      </c>
      <c r="BM7" s="197"/>
      <c r="BN7" s="197"/>
      <c r="BO7" s="197"/>
      <c r="BP7" s="233" t="s">
        <v>614</v>
      </c>
      <c r="BQ7" s="197"/>
      <c r="BR7" s="197"/>
      <c r="BS7" s="197"/>
      <c r="BT7" s="233" t="s">
        <v>615</v>
      </c>
      <c r="BU7" s="197"/>
      <c r="BV7" s="197"/>
      <c r="BW7" s="197"/>
      <c r="BX7" s="233" t="s">
        <v>616</v>
      </c>
      <c r="BY7" s="197"/>
      <c r="BZ7" s="197"/>
      <c r="CA7" s="197"/>
      <c r="CB7" s="233" t="s">
        <v>617</v>
      </c>
      <c r="CC7" s="197"/>
      <c r="CD7" s="197"/>
      <c r="CE7" s="197"/>
      <c r="CF7" s="233" t="s">
        <v>618</v>
      </c>
      <c r="CG7" s="197"/>
      <c r="CH7" s="197"/>
      <c r="CI7" s="197"/>
      <c r="CJ7" s="233" t="s">
        <v>619</v>
      </c>
      <c r="CK7" s="197"/>
      <c r="CL7" s="197"/>
      <c r="CM7" s="197"/>
      <c r="CN7" s="233" t="s">
        <v>620</v>
      </c>
      <c r="CO7" s="197"/>
      <c r="CP7" s="197"/>
      <c r="CQ7" s="197"/>
      <c r="CR7" s="233" t="s">
        <v>621</v>
      </c>
      <c r="CS7" s="197"/>
      <c r="CT7" s="197"/>
      <c r="CU7" s="197"/>
      <c r="CV7" s="233" t="s">
        <v>247</v>
      </c>
      <c r="CW7" s="197"/>
      <c r="CX7" s="197"/>
      <c r="CY7" s="197"/>
      <c r="CZ7" s="233" t="s">
        <v>622</v>
      </c>
      <c r="DA7" s="197"/>
      <c r="DB7" s="197"/>
      <c r="DC7" s="197"/>
      <c r="DD7" s="233" t="s">
        <v>623</v>
      </c>
      <c r="DE7" s="197"/>
      <c r="DF7" s="197"/>
      <c r="DG7" s="197"/>
      <c r="DH7" s="233" t="s">
        <v>233</v>
      </c>
      <c r="DI7" s="197"/>
      <c r="DJ7" s="197"/>
      <c r="DK7" s="197"/>
      <c r="DL7" s="233" t="s">
        <v>624</v>
      </c>
      <c r="DM7" s="197"/>
      <c r="DN7" s="197"/>
      <c r="DO7" s="197"/>
      <c r="DP7" s="233" t="s">
        <v>625</v>
      </c>
      <c r="DQ7" s="197"/>
      <c r="DR7" s="197"/>
      <c r="DS7" s="197"/>
      <c r="DT7" s="233" t="s">
        <v>626</v>
      </c>
      <c r="DU7" s="197"/>
      <c r="DV7" s="197"/>
      <c r="DW7" s="197"/>
      <c r="DX7" s="233" t="s">
        <v>627</v>
      </c>
      <c r="DY7" s="197"/>
      <c r="DZ7" s="197"/>
      <c r="EA7" s="197"/>
      <c r="EB7" s="233" t="s">
        <v>474</v>
      </c>
      <c r="EC7" s="197"/>
      <c r="ED7" s="197"/>
      <c r="EE7" s="197"/>
      <c r="EF7" s="233" t="s">
        <v>628</v>
      </c>
      <c r="EG7" s="197"/>
      <c r="EH7" s="197"/>
      <c r="EI7" s="197"/>
      <c r="EJ7" s="233" t="s">
        <v>342</v>
      </c>
      <c r="EK7" s="197"/>
      <c r="EL7" s="197"/>
      <c r="EM7" s="197"/>
      <c r="EN7" s="233" t="s">
        <v>629</v>
      </c>
      <c r="EO7" s="197"/>
      <c r="EP7" s="197"/>
      <c r="EQ7" s="197"/>
      <c r="ER7" s="233" t="s">
        <v>630</v>
      </c>
      <c r="ES7" s="197"/>
      <c r="ET7" s="197"/>
      <c r="EU7" s="197"/>
      <c r="EV7" s="233" t="s">
        <v>631</v>
      </c>
      <c r="EW7" s="197"/>
      <c r="EX7" s="197"/>
      <c r="EY7" s="197"/>
      <c r="EZ7" s="233" t="s">
        <v>632</v>
      </c>
      <c r="FA7" s="197"/>
      <c r="FB7" s="197"/>
      <c r="FC7" s="197"/>
      <c r="FD7" s="233" t="s">
        <v>552</v>
      </c>
      <c r="FE7" s="197"/>
      <c r="FF7" s="197"/>
      <c r="FG7" s="197"/>
      <c r="FH7" s="233" t="s">
        <v>633</v>
      </c>
      <c r="FI7" s="197"/>
      <c r="FJ7" s="197"/>
      <c r="FK7" s="197"/>
      <c r="FL7" s="233" t="s">
        <v>634</v>
      </c>
      <c r="FM7" s="197"/>
      <c r="FN7" s="197"/>
      <c r="FO7" s="197"/>
      <c r="FP7" s="233" t="s">
        <v>635</v>
      </c>
      <c r="FQ7" s="197"/>
      <c r="FR7" s="197"/>
      <c r="FS7" s="197"/>
      <c r="FT7" s="233" t="s">
        <v>636</v>
      </c>
      <c r="FU7" s="197"/>
      <c r="FV7" s="197"/>
      <c r="FW7" s="197"/>
      <c r="FX7" s="233" t="s">
        <v>637</v>
      </c>
      <c r="FY7" s="197"/>
      <c r="FZ7" s="197"/>
      <c r="GA7" s="197"/>
      <c r="GB7" s="233" t="s">
        <v>638</v>
      </c>
      <c r="GC7" s="197"/>
      <c r="GD7" s="197"/>
      <c r="GE7" s="197"/>
      <c r="GF7" s="233" t="s">
        <v>639</v>
      </c>
      <c r="GG7" s="197"/>
      <c r="GH7" s="197"/>
      <c r="GI7" s="197"/>
      <c r="GJ7" s="233" t="s">
        <v>640</v>
      </c>
      <c r="GK7" s="197"/>
      <c r="GL7" s="197"/>
      <c r="GM7" s="197"/>
      <c r="GN7" s="233" t="s">
        <v>641</v>
      </c>
      <c r="GO7" s="197"/>
      <c r="GP7" s="197"/>
      <c r="GQ7" s="197"/>
      <c r="GR7" s="233" t="s">
        <v>642</v>
      </c>
      <c r="GS7" s="197"/>
      <c r="GT7" s="197"/>
      <c r="GU7" s="197"/>
      <c r="GV7" s="233" t="s">
        <v>445</v>
      </c>
      <c r="GW7" s="197"/>
      <c r="GX7" s="197"/>
      <c r="GY7" s="197"/>
      <c r="GZ7" s="233" t="s">
        <v>483</v>
      </c>
      <c r="HA7" s="197"/>
      <c r="HB7" s="197"/>
      <c r="HC7" s="197"/>
      <c r="HD7" s="233" t="s">
        <v>477</v>
      </c>
      <c r="HE7" s="197"/>
      <c r="HF7" s="197"/>
      <c r="HG7" s="197"/>
      <c r="HH7" s="233" t="s">
        <v>643</v>
      </c>
      <c r="HI7" s="197"/>
      <c r="HJ7" s="197"/>
      <c r="HK7" s="197"/>
      <c r="HL7" s="233" t="s">
        <v>644</v>
      </c>
      <c r="HM7" s="197"/>
      <c r="HN7" s="197"/>
      <c r="HO7" s="197"/>
      <c r="HP7" s="233" t="s">
        <v>480</v>
      </c>
      <c r="HQ7" s="197"/>
      <c r="HR7" s="197"/>
      <c r="HS7" s="197"/>
      <c r="HT7" s="233" t="s">
        <v>645</v>
      </c>
      <c r="HU7" s="197"/>
      <c r="HV7" s="197"/>
      <c r="HW7" s="197"/>
      <c r="HX7" s="233" t="s">
        <v>646</v>
      </c>
      <c r="HY7" s="197"/>
      <c r="HZ7" s="197"/>
      <c r="IA7" s="197"/>
      <c r="IB7" s="233" t="s">
        <v>647</v>
      </c>
      <c r="IC7" s="197"/>
      <c r="ID7" s="197"/>
      <c r="IE7" s="197"/>
      <c r="IF7" s="233" t="s">
        <v>648</v>
      </c>
      <c r="IG7" s="197"/>
      <c r="IH7" s="197"/>
      <c r="II7" s="197"/>
      <c r="IJ7" s="233" t="s">
        <v>649</v>
      </c>
      <c r="IK7" s="197"/>
      <c r="IL7" s="197"/>
      <c r="IM7" s="197"/>
      <c r="IN7" s="233" t="s">
        <v>650</v>
      </c>
      <c r="IO7" s="197"/>
      <c r="IP7" s="197"/>
      <c r="IQ7" s="197"/>
      <c r="IR7" s="233" t="s">
        <v>651</v>
      </c>
      <c r="IS7" s="197"/>
      <c r="IT7" s="197"/>
      <c r="IU7" s="197"/>
      <c r="IV7" s="233" t="s">
        <v>652</v>
      </c>
      <c r="IW7" s="197"/>
      <c r="IX7" s="197"/>
      <c r="IY7" s="197"/>
      <c r="IZ7" s="233" t="s">
        <v>653</v>
      </c>
      <c r="JA7" s="197"/>
      <c r="JB7" s="197"/>
      <c r="JC7" s="197"/>
      <c r="JD7" s="233" t="s">
        <v>654</v>
      </c>
      <c r="JE7" s="197"/>
      <c r="JF7" s="197"/>
      <c r="JG7" s="197"/>
      <c r="JH7" s="233" t="s">
        <v>655</v>
      </c>
      <c r="JI7" s="197"/>
      <c r="JJ7" s="197"/>
      <c r="JK7" s="197"/>
      <c r="JL7" s="233" t="s">
        <v>656</v>
      </c>
      <c r="JM7" s="197"/>
      <c r="JN7" s="197"/>
      <c r="JO7" s="197"/>
      <c r="JP7" s="233" t="s">
        <v>657</v>
      </c>
      <c r="JQ7" s="197"/>
      <c r="JR7" s="197"/>
      <c r="JS7" s="197"/>
      <c r="JT7" s="233" t="s">
        <v>658</v>
      </c>
      <c r="JU7" s="197"/>
      <c r="JV7" s="197"/>
      <c r="JW7" s="197"/>
      <c r="JX7" s="233" t="s">
        <v>659</v>
      </c>
      <c r="JY7" s="197"/>
      <c r="JZ7" s="197"/>
      <c r="KA7" s="197"/>
      <c r="KB7" s="233" t="s">
        <v>660</v>
      </c>
      <c r="KC7" s="197"/>
      <c r="KD7" s="197"/>
      <c r="KE7" s="197"/>
      <c r="KF7" s="233" t="s">
        <v>661</v>
      </c>
      <c r="KG7" s="197"/>
      <c r="KH7" s="197"/>
      <c r="KI7" s="197"/>
      <c r="KJ7" s="233" t="s">
        <v>662</v>
      </c>
      <c r="KK7" s="197"/>
      <c r="KL7" s="197"/>
      <c r="KM7" s="197"/>
      <c r="KN7" s="233" t="s">
        <v>663</v>
      </c>
      <c r="KO7" s="197"/>
      <c r="KP7" s="197"/>
      <c r="KQ7" s="197"/>
      <c r="KR7" s="233" t="s">
        <v>664</v>
      </c>
      <c r="KS7" s="197"/>
      <c r="KT7" s="197"/>
      <c r="KU7" s="197"/>
      <c r="KV7" s="233" t="s">
        <v>665</v>
      </c>
      <c r="KW7" s="197"/>
      <c r="KX7" s="197"/>
      <c r="KY7" s="197"/>
      <c r="KZ7" s="233" t="s">
        <v>666</v>
      </c>
      <c r="LA7" s="197"/>
      <c r="LB7" s="197"/>
      <c r="LC7" s="197"/>
      <c r="LD7" s="233" t="s">
        <v>667</v>
      </c>
      <c r="LE7" s="197"/>
      <c r="LF7" s="197"/>
      <c r="LG7" s="197"/>
      <c r="LH7" s="233" t="s">
        <v>668</v>
      </c>
      <c r="LI7" s="197"/>
      <c r="LJ7" s="197"/>
      <c r="LK7" s="197"/>
      <c r="LL7" s="233" t="s">
        <v>378</v>
      </c>
      <c r="LM7" s="197"/>
      <c r="LN7" s="197"/>
      <c r="LO7" s="197"/>
      <c r="LP7" s="233" t="s">
        <v>669</v>
      </c>
      <c r="LQ7" s="197"/>
      <c r="LR7" s="197"/>
      <c r="LS7" s="197"/>
      <c r="LT7" s="233" t="s">
        <v>370</v>
      </c>
      <c r="LU7" s="197"/>
      <c r="LV7" s="197"/>
      <c r="LW7" s="197"/>
      <c r="LX7" s="233" t="s">
        <v>670</v>
      </c>
      <c r="LY7" s="197"/>
      <c r="LZ7" s="197"/>
      <c r="MA7" s="197"/>
      <c r="MB7" s="233" t="s">
        <v>671</v>
      </c>
      <c r="MC7" s="197"/>
      <c r="MD7" s="197"/>
      <c r="ME7" s="197"/>
      <c r="MF7" s="233" t="s">
        <v>672</v>
      </c>
      <c r="MG7" s="197"/>
      <c r="MH7" s="197"/>
      <c r="MI7" s="197"/>
      <c r="MJ7" s="233" t="s">
        <v>673</v>
      </c>
      <c r="MK7" s="197"/>
      <c r="ML7" s="197"/>
      <c r="MM7" s="197"/>
      <c r="MN7" s="233" t="s">
        <v>674</v>
      </c>
      <c r="MO7" s="197"/>
      <c r="MP7" s="197"/>
      <c r="MQ7" s="197"/>
      <c r="MR7" s="233" t="s">
        <v>675</v>
      </c>
      <c r="MS7" s="197"/>
      <c r="MT7" s="197"/>
      <c r="MU7" s="197"/>
      <c r="MV7" s="233" t="s">
        <v>676</v>
      </c>
      <c r="MW7" s="197"/>
      <c r="MX7" s="197"/>
      <c r="MY7" s="197"/>
      <c r="MZ7" s="233" t="s">
        <v>677</v>
      </c>
      <c r="NA7" s="197"/>
      <c r="NB7" s="197"/>
      <c r="NC7" s="197"/>
      <c r="ND7" s="233" t="s">
        <v>678</v>
      </c>
      <c r="NE7" s="197"/>
      <c r="NF7" s="197"/>
      <c r="NG7" s="197"/>
      <c r="NH7" s="233" t="s">
        <v>679</v>
      </c>
      <c r="NI7" s="197"/>
      <c r="NJ7" s="197"/>
      <c r="NK7" s="197"/>
      <c r="NL7" s="233" t="s">
        <v>680</v>
      </c>
      <c r="NM7" s="197"/>
      <c r="NN7" s="197"/>
      <c r="NO7" s="197"/>
      <c r="NP7" s="233" t="s">
        <v>681</v>
      </c>
      <c r="NQ7" s="197"/>
      <c r="NR7" s="197"/>
      <c r="NS7" s="197"/>
      <c r="NT7" s="233" t="s">
        <v>682</v>
      </c>
      <c r="NU7" s="197"/>
      <c r="NV7" s="197"/>
      <c r="NW7" s="197"/>
      <c r="NX7" s="233" t="s">
        <v>683</v>
      </c>
      <c r="NY7" s="197"/>
      <c r="NZ7" s="197"/>
      <c r="OA7" s="197"/>
      <c r="OB7" s="233" t="s">
        <v>684</v>
      </c>
      <c r="OC7" s="197"/>
      <c r="OD7" s="197"/>
      <c r="OE7" s="197"/>
      <c r="OF7" s="233" t="s">
        <v>685</v>
      </c>
      <c r="OG7" s="197"/>
      <c r="OH7" s="197"/>
      <c r="OI7" s="197"/>
      <c r="OJ7" s="233" t="s">
        <v>686</v>
      </c>
      <c r="OK7" s="197"/>
      <c r="OL7" s="197"/>
      <c r="OM7" s="197"/>
      <c r="ON7" s="233" t="s">
        <v>687</v>
      </c>
      <c r="OO7" s="197"/>
      <c r="OP7" s="197"/>
      <c r="OQ7" s="197"/>
      <c r="OR7" s="233" t="s">
        <v>688</v>
      </c>
      <c r="OS7" s="197"/>
      <c r="OT7" s="197"/>
      <c r="OU7" s="197"/>
      <c r="OV7" s="233" t="s">
        <v>689</v>
      </c>
      <c r="OW7" s="197"/>
      <c r="OX7" s="197"/>
      <c r="OY7" s="197"/>
      <c r="OZ7" s="233" t="s">
        <v>55</v>
      </c>
      <c r="PA7" s="197"/>
      <c r="PB7" s="197"/>
      <c r="PC7" s="197"/>
      <c r="PD7" s="233" t="s">
        <v>690</v>
      </c>
      <c r="PE7" s="197"/>
      <c r="PF7" s="197"/>
      <c r="PG7" s="197"/>
      <c r="PH7" s="233" t="s">
        <v>691</v>
      </c>
      <c r="PI7" s="197"/>
      <c r="PJ7" s="197"/>
      <c r="PK7" s="197"/>
      <c r="PL7" s="233" t="s">
        <v>692</v>
      </c>
      <c r="PM7" s="197"/>
      <c r="PN7" s="197"/>
      <c r="PO7" s="197"/>
      <c r="PP7" s="233" t="s">
        <v>693</v>
      </c>
      <c r="PQ7" s="197"/>
      <c r="PR7" s="197"/>
      <c r="PS7" s="197"/>
      <c r="PT7" s="233" t="s">
        <v>694</v>
      </c>
      <c r="PU7" s="197"/>
      <c r="PV7" s="197"/>
      <c r="PW7" s="197"/>
      <c r="PX7" s="233" t="s">
        <v>695</v>
      </c>
      <c r="PY7" s="197"/>
      <c r="PZ7" s="197"/>
      <c r="QA7" s="197"/>
      <c r="QB7" s="233" t="s">
        <v>696</v>
      </c>
      <c r="QC7" s="197"/>
      <c r="QD7" s="197"/>
      <c r="QE7" s="197"/>
      <c r="QF7" s="233" t="s">
        <v>697</v>
      </c>
      <c r="QG7" s="197"/>
      <c r="QH7" s="197"/>
      <c r="QI7" s="197"/>
      <c r="QJ7" s="233" t="s">
        <v>698</v>
      </c>
      <c r="QK7" s="197"/>
      <c r="QL7" s="197"/>
      <c r="QM7" s="197"/>
      <c r="QN7" s="233" t="s">
        <v>699</v>
      </c>
      <c r="QO7" s="197"/>
      <c r="QP7" s="197"/>
      <c r="QQ7" s="197"/>
      <c r="QR7" s="233" t="s">
        <v>700</v>
      </c>
      <c r="QS7" s="197"/>
      <c r="QT7" s="197"/>
      <c r="QU7" s="197"/>
      <c r="QV7" s="233" t="s">
        <v>701</v>
      </c>
      <c r="QW7" s="197"/>
      <c r="QX7" s="197"/>
      <c r="QY7" s="197"/>
      <c r="QZ7" s="233" t="s">
        <v>702</v>
      </c>
      <c r="RA7" s="197"/>
      <c r="RB7" s="197"/>
      <c r="RC7" s="197"/>
      <c r="RD7" s="233" t="s">
        <v>703</v>
      </c>
      <c r="RE7" s="197"/>
      <c r="RF7" s="197"/>
      <c r="RG7" s="197"/>
      <c r="RH7" s="233" t="s">
        <v>704</v>
      </c>
      <c r="RI7" s="197"/>
      <c r="RJ7" s="197"/>
      <c r="RK7" s="197"/>
      <c r="RL7" s="233" t="s">
        <v>705</v>
      </c>
      <c r="RM7" s="197"/>
      <c r="RN7" s="197"/>
      <c r="RO7" s="197"/>
      <c r="RP7" s="233" t="s">
        <v>706</v>
      </c>
      <c r="RQ7" s="197"/>
      <c r="RR7" s="197"/>
      <c r="RS7" s="197"/>
      <c r="RT7" s="233" t="s">
        <v>707</v>
      </c>
      <c r="RU7" s="197"/>
      <c r="RV7" s="197"/>
      <c r="RW7" s="197"/>
      <c r="RX7" s="233" t="s">
        <v>708</v>
      </c>
      <c r="RY7" s="197"/>
      <c r="RZ7" s="197"/>
      <c r="SA7" s="197"/>
      <c r="SB7" s="233" t="s">
        <v>709</v>
      </c>
      <c r="SC7" s="197"/>
      <c r="SD7" s="197"/>
      <c r="SE7" s="197"/>
      <c r="SF7" s="233" t="s">
        <v>710</v>
      </c>
      <c r="SG7" s="197"/>
      <c r="SH7" s="197"/>
      <c r="SI7" s="197"/>
      <c r="SJ7" s="233" t="s">
        <v>711</v>
      </c>
      <c r="SK7" s="197"/>
      <c r="SL7" s="197"/>
      <c r="SM7" s="197"/>
      <c r="SN7" s="233" t="s">
        <v>712</v>
      </c>
      <c r="SO7" s="197"/>
      <c r="SP7" s="197"/>
      <c r="SQ7" s="197"/>
      <c r="SR7" s="233" t="s">
        <v>713</v>
      </c>
      <c r="SS7" s="197"/>
      <c r="ST7" s="197"/>
      <c r="SU7" s="197"/>
      <c r="SV7" s="233" t="s">
        <v>714</v>
      </c>
      <c r="SW7" s="197"/>
      <c r="SX7" s="197"/>
      <c r="SY7" s="197"/>
      <c r="SZ7" s="233" t="s">
        <v>715</v>
      </c>
      <c r="TA7" s="197"/>
      <c r="TB7" s="197"/>
      <c r="TC7" s="197"/>
      <c r="TD7" s="233" t="s">
        <v>716</v>
      </c>
      <c r="TE7" s="197"/>
      <c r="TF7" s="197"/>
      <c r="TG7" s="197"/>
      <c r="TH7" s="233" t="s">
        <v>717</v>
      </c>
      <c r="TI7" s="197"/>
      <c r="TJ7" s="197"/>
      <c r="TK7" s="197"/>
      <c r="TL7" s="233" t="s">
        <v>718</v>
      </c>
      <c r="TM7" s="197"/>
      <c r="TN7" s="197"/>
      <c r="TO7" s="197"/>
      <c r="TP7" s="233" t="s">
        <v>719</v>
      </c>
      <c r="TQ7" s="197"/>
      <c r="TR7" s="197"/>
      <c r="TS7" s="197"/>
      <c r="TT7" s="233" t="s">
        <v>720</v>
      </c>
      <c r="TU7" s="197"/>
      <c r="TV7" s="197"/>
      <c r="TW7" s="197"/>
      <c r="TX7" s="233" t="s">
        <v>721</v>
      </c>
      <c r="TY7" s="197"/>
      <c r="TZ7" s="197"/>
      <c r="UA7" s="197"/>
      <c r="UB7" s="233" t="s">
        <v>722</v>
      </c>
      <c r="UC7" s="197"/>
      <c r="UD7" s="197"/>
      <c r="UE7" s="197"/>
      <c r="UF7" s="233" t="s">
        <v>723</v>
      </c>
      <c r="UG7" s="197"/>
      <c r="UH7" s="197"/>
      <c r="UI7" s="197"/>
      <c r="UJ7" s="233" t="s">
        <v>724</v>
      </c>
      <c r="UK7" s="197"/>
      <c r="UL7" s="197"/>
      <c r="UM7" s="197"/>
      <c r="UN7" s="233" t="s">
        <v>725</v>
      </c>
      <c r="UO7" s="197"/>
      <c r="UP7" s="197"/>
      <c r="UQ7" s="197"/>
      <c r="UR7" s="233" t="s">
        <v>726</v>
      </c>
      <c r="US7" s="197"/>
      <c r="UT7" s="197"/>
      <c r="UU7" s="197"/>
      <c r="UV7" s="233" t="s">
        <v>727</v>
      </c>
      <c r="UW7" s="197"/>
      <c r="UX7" s="197"/>
      <c r="UY7" s="197"/>
      <c r="UZ7" s="233" t="s">
        <v>728</v>
      </c>
      <c r="VA7" s="197"/>
      <c r="VB7" s="197"/>
      <c r="VC7" s="197"/>
      <c r="VD7" s="233" t="s">
        <v>729</v>
      </c>
      <c r="VE7" s="197"/>
      <c r="VF7" s="197"/>
      <c r="VG7" s="197"/>
      <c r="VH7" s="233" t="s">
        <v>730</v>
      </c>
      <c r="VI7" s="197"/>
      <c r="VJ7" s="197"/>
      <c r="VK7" s="197"/>
      <c r="VL7" s="233" t="s">
        <v>731</v>
      </c>
      <c r="VM7" s="197"/>
      <c r="VN7" s="197"/>
      <c r="VO7" s="197"/>
      <c r="VP7" s="233" t="s">
        <v>732</v>
      </c>
      <c r="VQ7" s="197"/>
      <c r="VR7" s="197"/>
      <c r="VS7" s="197"/>
      <c r="VT7" s="233" t="s">
        <v>733</v>
      </c>
      <c r="VU7" s="197"/>
      <c r="VV7" s="197"/>
      <c r="VW7" s="197"/>
      <c r="VX7" s="233" t="s">
        <v>381</v>
      </c>
      <c r="VY7" s="197"/>
      <c r="VZ7" s="197"/>
      <c r="WA7" s="197"/>
      <c r="WB7" s="233" t="s">
        <v>734</v>
      </c>
      <c r="WC7" s="197"/>
      <c r="WD7" s="197"/>
      <c r="WE7" s="197"/>
      <c r="WF7" s="233" t="s">
        <v>399</v>
      </c>
      <c r="WG7" s="197"/>
      <c r="WH7" s="197"/>
      <c r="WI7" s="197"/>
      <c r="WJ7" s="233" t="s">
        <v>735</v>
      </c>
      <c r="WK7" s="197"/>
      <c r="WL7" s="197"/>
      <c r="WM7" s="197"/>
      <c r="WN7" s="233" t="s">
        <v>736</v>
      </c>
      <c r="WO7" s="197"/>
      <c r="WP7" s="197"/>
      <c r="WQ7" s="197"/>
      <c r="WR7" s="233" t="s">
        <v>737</v>
      </c>
      <c r="WS7" s="197"/>
      <c r="WT7" s="197"/>
      <c r="WU7" s="197"/>
      <c r="WV7" s="233" t="s">
        <v>738</v>
      </c>
      <c r="WW7" s="197"/>
      <c r="WX7" s="197"/>
      <c r="WY7" s="197"/>
      <c r="WZ7" s="233" t="s">
        <v>739</v>
      </c>
      <c r="XA7" s="197"/>
      <c r="XB7" s="197"/>
      <c r="XC7" s="197"/>
      <c r="XD7" s="233" t="s">
        <v>740</v>
      </c>
      <c r="XE7" s="197"/>
      <c r="XF7" s="197"/>
      <c r="XG7" s="197"/>
      <c r="XH7" s="233" t="s">
        <v>741</v>
      </c>
      <c r="XI7" s="197"/>
      <c r="XJ7" s="197"/>
      <c r="XK7" s="197"/>
      <c r="XL7" s="233" t="s">
        <v>742</v>
      </c>
      <c r="XM7" s="197"/>
      <c r="XN7" s="197"/>
      <c r="XO7" s="197"/>
      <c r="XP7" s="233" t="s">
        <v>743</v>
      </c>
      <c r="XQ7" s="197"/>
      <c r="XR7" s="197"/>
      <c r="XS7" s="197"/>
      <c r="XT7" s="233" t="s">
        <v>744</v>
      </c>
      <c r="XU7" s="197"/>
      <c r="XV7" s="197"/>
      <c r="XW7" s="197"/>
      <c r="XX7" s="233" t="s">
        <v>745</v>
      </c>
      <c r="XY7" s="197"/>
      <c r="XZ7" s="197"/>
      <c r="YA7" s="197"/>
      <c r="YB7" s="233" t="s">
        <v>746</v>
      </c>
      <c r="YC7" s="197"/>
      <c r="YD7" s="197"/>
      <c r="YE7" s="197"/>
      <c r="YF7" s="233" t="s">
        <v>747</v>
      </c>
      <c r="YG7" s="197"/>
      <c r="YH7" s="197"/>
      <c r="YI7" s="197"/>
    </row>
    <row r="8" spans="1:659" ht="19.95" customHeight="1" x14ac:dyDescent="0.3">
      <c r="A8" s="1"/>
      <c r="B8" s="197"/>
      <c r="C8" s="197"/>
      <c r="D8" s="9" t="s">
        <v>2717</v>
      </c>
      <c r="E8" s="9" t="s">
        <v>2718</v>
      </c>
      <c r="F8" s="9" t="s">
        <v>2719</v>
      </c>
      <c r="G8" s="9" t="s">
        <v>2720</v>
      </c>
      <c r="H8" s="9" t="s">
        <v>2717</v>
      </c>
      <c r="I8" s="9" t="s">
        <v>2718</v>
      </c>
      <c r="J8" s="9" t="s">
        <v>2719</v>
      </c>
      <c r="K8" s="9" t="s">
        <v>2720</v>
      </c>
      <c r="L8" s="9" t="s">
        <v>2717</v>
      </c>
      <c r="M8" s="9" t="s">
        <v>2718</v>
      </c>
      <c r="N8" s="9" t="s">
        <v>2719</v>
      </c>
      <c r="O8" s="9" t="s">
        <v>2720</v>
      </c>
      <c r="P8" s="9" t="s">
        <v>2717</v>
      </c>
      <c r="Q8" s="9" t="s">
        <v>2718</v>
      </c>
      <c r="R8" s="9" t="s">
        <v>2719</v>
      </c>
      <c r="S8" s="9" t="s">
        <v>2720</v>
      </c>
      <c r="T8" s="9" t="s">
        <v>2717</v>
      </c>
      <c r="U8" s="9" t="s">
        <v>2718</v>
      </c>
      <c r="V8" s="9" t="s">
        <v>2719</v>
      </c>
      <c r="W8" s="9" t="s">
        <v>2720</v>
      </c>
      <c r="X8" s="9" t="s">
        <v>2717</v>
      </c>
      <c r="Y8" s="9" t="s">
        <v>2718</v>
      </c>
      <c r="Z8" s="9" t="s">
        <v>2719</v>
      </c>
      <c r="AA8" s="9" t="s">
        <v>2720</v>
      </c>
      <c r="AB8" s="9" t="s">
        <v>2717</v>
      </c>
      <c r="AC8" s="9" t="s">
        <v>2718</v>
      </c>
      <c r="AD8" s="9" t="s">
        <v>2719</v>
      </c>
      <c r="AE8" s="9" t="s">
        <v>2720</v>
      </c>
      <c r="AF8" s="9" t="s">
        <v>2717</v>
      </c>
      <c r="AG8" s="9" t="s">
        <v>2718</v>
      </c>
      <c r="AH8" s="9" t="s">
        <v>2719</v>
      </c>
      <c r="AI8" s="9" t="s">
        <v>2720</v>
      </c>
      <c r="AJ8" s="9" t="s">
        <v>2717</v>
      </c>
      <c r="AK8" s="9" t="s">
        <v>2718</v>
      </c>
      <c r="AL8" s="9" t="s">
        <v>2719</v>
      </c>
      <c r="AM8" s="9" t="s">
        <v>2720</v>
      </c>
      <c r="AN8" s="9" t="s">
        <v>2717</v>
      </c>
      <c r="AO8" s="9" t="s">
        <v>2718</v>
      </c>
      <c r="AP8" s="9" t="s">
        <v>2719</v>
      </c>
      <c r="AQ8" s="9" t="s">
        <v>2720</v>
      </c>
      <c r="AR8" s="9" t="s">
        <v>2717</v>
      </c>
      <c r="AS8" s="9" t="s">
        <v>2718</v>
      </c>
      <c r="AT8" s="9" t="s">
        <v>2719</v>
      </c>
      <c r="AU8" s="9" t="s">
        <v>2720</v>
      </c>
      <c r="AV8" s="9" t="s">
        <v>2717</v>
      </c>
      <c r="AW8" s="9" t="s">
        <v>2718</v>
      </c>
      <c r="AX8" s="9" t="s">
        <v>2719</v>
      </c>
      <c r="AY8" s="9" t="s">
        <v>2720</v>
      </c>
      <c r="AZ8" s="9" t="s">
        <v>2717</v>
      </c>
      <c r="BA8" s="9" t="s">
        <v>2718</v>
      </c>
      <c r="BB8" s="9" t="s">
        <v>2719</v>
      </c>
      <c r="BC8" s="9" t="s">
        <v>2720</v>
      </c>
      <c r="BD8" s="9" t="s">
        <v>2717</v>
      </c>
      <c r="BE8" s="9" t="s">
        <v>2718</v>
      </c>
      <c r="BF8" s="9" t="s">
        <v>2719</v>
      </c>
      <c r="BG8" s="9" t="s">
        <v>2720</v>
      </c>
      <c r="BH8" s="9" t="s">
        <v>2717</v>
      </c>
      <c r="BI8" s="9" t="s">
        <v>2718</v>
      </c>
      <c r="BJ8" s="9" t="s">
        <v>2719</v>
      </c>
      <c r="BK8" s="9" t="s">
        <v>2720</v>
      </c>
      <c r="BL8" s="9" t="s">
        <v>2717</v>
      </c>
      <c r="BM8" s="9" t="s">
        <v>2718</v>
      </c>
      <c r="BN8" s="9" t="s">
        <v>2719</v>
      </c>
      <c r="BO8" s="9" t="s">
        <v>2720</v>
      </c>
      <c r="BP8" s="9" t="s">
        <v>2717</v>
      </c>
      <c r="BQ8" s="9" t="s">
        <v>2718</v>
      </c>
      <c r="BR8" s="9" t="s">
        <v>2719</v>
      </c>
      <c r="BS8" s="9" t="s">
        <v>2720</v>
      </c>
      <c r="BT8" s="9" t="s">
        <v>2717</v>
      </c>
      <c r="BU8" s="9" t="s">
        <v>2718</v>
      </c>
      <c r="BV8" s="9" t="s">
        <v>2719</v>
      </c>
      <c r="BW8" s="9" t="s">
        <v>2720</v>
      </c>
      <c r="BX8" s="9" t="s">
        <v>2717</v>
      </c>
      <c r="BY8" s="9" t="s">
        <v>2718</v>
      </c>
      <c r="BZ8" s="9" t="s">
        <v>2719</v>
      </c>
      <c r="CA8" s="9" t="s">
        <v>2720</v>
      </c>
      <c r="CB8" s="9" t="s">
        <v>2717</v>
      </c>
      <c r="CC8" s="9" t="s">
        <v>2718</v>
      </c>
      <c r="CD8" s="9" t="s">
        <v>2719</v>
      </c>
      <c r="CE8" s="9" t="s">
        <v>2720</v>
      </c>
      <c r="CF8" s="9" t="s">
        <v>2717</v>
      </c>
      <c r="CG8" s="9" t="s">
        <v>2718</v>
      </c>
      <c r="CH8" s="9" t="s">
        <v>2719</v>
      </c>
      <c r="CI8" s="9" t="s">
        <v>2720</v>
      </c>
      <c r="CJ8" s="9" t="s">
        <v>2717</v>
      </c>
      <c r="CK8" s="9" t="s">
        <v>2718</v>
      </c>
      <c r="CL8" s="9" t="s">
        <v>2719</v>
      </c>
      <c r="CM8" s="9" t="s">
        <v>2720</v>
      </c>
      <c r="CN8" s="9" t="s">
        <v>2717</v>
      </c>
      <c r="CO8" s="9" t="s">
        <v>2718</v>
      </c>
      <c r="CP8" s="9" t="s">
        <v>2719</v>
      </c>
      <c r="CQ8" s="9" t="s">
        <v>2720</v>
      </c>
      <c r="CR8" s="9" t="s">
        <v>2717</v>
      </c>
      <c r="CS8" s="9" t="s">
        <v>2718</v>
      </c>
      <c r="CT8" s="9" t="s">
        <v>2719</v>
      </c>
      <c r="CU8" s="9" t="s">
        <v>2720</v>
      </c>
      <c r="CV8" s="9" t="s">
        <v>2717</v>
      </c>
      <c r="CW8" s="9" t="s">
        <v>2718</v>
      </c>
      <c r="CX8" s="9" t="s">
        <v>2719</v>
      </c>
      <c r="CY8" s="9" t="s">
        <v>2720</v>
      </c>
      <c r="CZ8" s="9" t="s">
        <v>2717</v>
      </c>
      <c r="DA8" s="9" t="s">
        <v>2718</v>
      </c>
      <c r="DB8" s="9" t="s">
        <v>2719</v>
      </c>
      <c r="DC8" s="9" t="s">
        <v>2720</v>
      </c>
      <c r="DD8" s="9" t="s">
        <v>2717</v>
      </c>
      <c r="DE8" s="9" t="s">
        <v>2718</v>
      </c>
      <c r="DF8" s="9" t="s">
        <v>2719</v>
      </c>
      <c r="DG8" s="9" t="s">
        <v>2720</v>
      </c>
      <c r="DH8" s="9" t="s">
        <v>2717</v>
      </c>
      <c r="DI8" s="9" t="s">
        <v>2718</v>
      </c>
      <c r="DJ8" s="9" t="s">
        <v>2719</v>
      </c>
      <c r="DK8" s="9" t="s">
        <v>2720</v>
      </c>
      <c r="DL8" s="9" t="s">
        <v>2717</v>
      </c>
      <c r="DM8" s="9" t="s">
        <v>2718</v>
      </c>
      <c r="DN8" s="9" t="s">
        <v>2719</v>
      </c>
      <c r="DO8" s="9" t="s">
        <v>2720</v>
      </c>
      <c r="DP8" s="9" t="s">
        <v>2717</v>
      </c>
      <c r="DQ8" s="9" t="s">
        <v>2718</v>
      </c>
      <c r="DR8" s="9" t="s">
        <v>2719</v>
      </c>
      <c r="DS8" s="9" t="s">
        <v>2720</v>
      </c>
      <c r="DT8" s="9" t="s">
        <v>2717</v>
      </c>
      <c r="DU8" s="9" t="s">
        <v>2718</v>
      </c>
      <c r="DV8" s="9" t="s">
        <v>2719</v>
      </c>
      <c r="DW8" s="9" t="s">
        <v>2720</v>
      </c>
      <c r="DX8" s="9" t="s">
        <v>2717</v>
      </c>
      <c r="DY8" s="9" t="s">
        <v>2718</v>
      </c>
      <c r="DZ8" s="9" t="s">
        <v>2719</v>
      </c>
      <c r="EA8" s="9" t="s">
        <v>2720</v>
      </c>
      <c r="EB8" s="9" t="s">
        <v>2717</v>
      </c>
      <c r="EC8" s="9" t="s">
        <v>2718</v>
      </c>
      <c r="ED8" s="9" t="s">
        <v>2719</v>
      </c>
      <c r="EE8" s="9" t="s">
        <v>2720</v>
      </c>
      <c r="EF8" s="9" t="s">
        <v>2717</v>
      </c>
      <c r="EG8" s="9" t="s">
        <v>2718</v>
      </c>
      <c r="EH8" s="9" t="s">
        <v>2719</v>
      </c>
      <c r="EI8" s="9" t="s">
        <v>2720</v>
      </c>
      <c r="EJ8" s="9" t="s">
        <v>2717</v>
      </c>
      <c r="EK8" s="9" t="s">
        <v>2718</v>
      </c>
      <c r="EL8" s="9" t="s">
        <v>2719</v>
      </c>
      <c r="EM8" s="9" t="s">
        <v>2720</v>
      </c>
      <c r="EN8" s="9" t="s">
        <v>2717</v>
      </c>
      <c r="EO8" s="9" t="s">
        <v>2718</v>
      </c>
      <c r="EP8" s="9" t="s">
        <v>2719</v>
      </c>
      <c r="EQ8" s="9" t="s">
        <v>2720</v>
      </c>
      <c r="ER8" s="9" t="s">
        <v>2717</v>
      </c>
      <c r="ES8" s="9" t="s">
        <v>2718</v>
      </c>
      <c r="ET8" s="9" t="s">
        <v>2719</v>
      </c>
      <c r="EU8" s="9" t="s">
        <v>2720</v>
      </c>
      <c r="EV8" s="9" t="s">
        <v>2717</v>
      </c>
      <c r="EW8" s="9" t="s">
        <v>2718</v>
      </c>
      <c r="EX8" s="9" t="s">
        <v>2719</v>
      </c>
      <c r="EY8" s="9" t="s">
        <v>2720</v>
      </c>
      <c r="EZ8" s="9" t="s">
        <v>2717</v>
      </c>
      <c r="FA8" s="9" t="s">
        <v>2718</v>
      </c>
      <c r="FB8" s="9" t="s">
        <v>2719</v>
      </c>
      <c r="FC8" s="9" t="s">
        <v>2720</v>
      </c>
      <c r="FD8" s="9" t="s">
        <v>2717</v>
      </c>
      <c r="FE8" s="9" t="s">
        <v>2718</v>
      </c>
      <c r="FF8" s="9" t="s">
        <v>2719</v>
      </c>
      <c r="FG8" s="9" t="s">
        <v>2720</v>
      </c>
      <c r="FH8" s="9" t="s">
        <v>2717</v>
      </c>
      <c r="FI8" s="9" t="s">
        <v>2718</v>
      </c>
      <c r="FJ8" s="9" t="s">
        <v>2719</v>
      </c>
      <c r="FK8" s="9" t="s">
        <v>2720</v>
      </c>
      <c r="FL8" s="9" t="s">
        <v>2717</v>
      </c>
      <c r="FM8" s="9" t="s">
        <v>2718</v>
      </c>
      <c r="FN8" s="9" t="s">
        <v>2719</v>
      </c>
      <c r="FO8" s="9" t="s">
        <v>2720</v>
      </c>
      <c r="FP8" s="9" t="s">
        <v>2717</v>
      </c>
      <c r="FQ8" s="9" t="s">
        <v>2718</v>
      </c>
      <c r="FR8" s="9" t="s">
        <v>2719</v>
      </c>
      <c r="FS8" s="9" t="s">
        <v>2720</v>
      </c>
      <c r="FT8" s="9" t="s">
        <v>2717</v>
      </c>
      <c r="FU8" s="9" t="s">
        <v>2718</v>
      </c>
      <c r="FV8" s="9" t="s">
        <v>2719</v>
      </c>
      <c r="FW8" s="9" t="s">
        <v>2720</v>
      </c>
      <c r="FX8" s="9" t="s">
        <v>2717</v>
      </c>
      <c r="FY8" s="9" t="s">
        <v>2718</v>
      </c>
      <c r="FZ8" s="9" t="s">
        <v>2719</v>
      </c>
      <c r="GA8" s="9" t="s">
        <v>2720</v>
      </c>
      <c r="GB8" s="9" t="s">
        <v>2717</v>
      </c>
      <c r="GC8" s="9" t="s">
        <v>2718</v>
      </c>
      <c r="GD8" s="9" t="s">
        <v>2719</v>
      </c>
      <c r="GE8" s="9" t="s">
        <v>2720</v>
      </c>
      <c r="GF8" s="9" t="s">
        <v>2717</v>
      </c>
      <c r="GG8" s="9" t="s">
        <v>2718</v>
      </c>
      <c r="GH8" s="9" t="s">
        <v>2719</v>
      </c>
      <c r="GI8" s="9" t="s">
        <v>2720</v>
      </c>
      <c r="GJ8" s="9" t="s">
        <v>2717</v>
      </c>
      <c r="GK8" s="9" t="s">
        <v>2718</v>
      </c>
      <c r="GL8" s="9" t="s">
        <v>2719</v>
      </c>
      <c r="GM8" s="9" t="s">
        <v>2720</v>
      </c>
      <c r="GN8" s="9" t="s">
        <v>2717</v>
      </c>
      <c r="GO8" s="9" t="s">
        <v>2718</v>
      </c>
      <c r="GP8" s="9" t="s">
        <v>2719</v>
      </c>
      <c r="GQ8" s="9" t="s">
        <v>2720</v>
      </c>
      <c r="GR8" s="9" t="s">
        <v>2717</v>
      </c>
      <c r="GS8" s="9" t="s">
        <v>2718</v>
      </c>
      <c r="GT8" s="9" t="s">
        <v>2719</v>
      </c>
      <c r="GU8" s="9" t="s">
        <v>2720</v>
      </c>
      <c r="GV8" s="9" t="s">
        <v>2717</v>
      </c>
      <c r="GW8" s="9" t="s">
        <v>2718</v>
      </c>
      <c r="GX8" s="9" t="s">
        <v>2719</v>
      </c>
      <c r="GY8" s="9" t="s">
        <v>2720</v>
      </c>
      <c r="GZ8" s="9" t="s">
        <v>2717</v>
      </c>
      <c r="HA8" s="9" t="s">
        <v>2718</v>
      </c>
      <c r="HB8" s="9" t="s">
        <v>2719</v>
      </c>
      <c r="HC8" s="9" t="s">
        <v>2720</v>
      </c>
      <c r="HD8" s="9" t="s">
        <v>2717</v>
      </c>
      <c r="HE8" s="9" t="s">
        <v>2718</v>
      </c>
      <c r="HF8" s="9" t="s">
        <v>2719</v>
      </c>
      <c r="HG8" s="9" t="s">
        <v>2720</v>
      </c>
      <c r="HH8" s="9" t="s">
        <v>2717</v>
      </c>
      <c r="HI8" s="9" t="s">
        <v>2718</v>
      </c>
      <c r="HJ8" s="9" t="s">
        <v>2719</v>
      </c>
      <c r="HK8" s="9" t="s">
        <v>2720</v>
      </c>
      <c r="HL8" s="9" t="s">
        <v>2717</v>
      </c>
      <c r="HM8" s="9" t="s">
        <v>2718</v>
      </c>
      <c r="HN8" s="9" t="s">
        <v>2719</v>
      </c>
      <c r="HO8" s="9" t="s">
        <v>2720</v>
      </c>
      <c r="HP8" s="9" t="s">
        <v>2717</v>
      </c>
      <c r="HQ8" s="9" t="s">
        <v>2718</v>
      </c>
      <c r="HR8" s="9" t="s">
        <v>2719</v>
      </c>
      <c r="HS8" s="9" t="s">
        <v>2720</v>
      </c>
      <c r="HT8" s="9" t="s">
        <v>2717</v>
      </c>
      <c r="HU8" s="9" t="s">
        <v>2718</v>
      </c>
      <c r="HV8" s="9" t="s">
        <v>2719</v>
      </c>
      <c r="HW8" s="9" t="s">
        <v>2720</v>
      </c>
      <c r="HX8" s="9" t="s">
        <v>2717</v>
      </c>
      <c r="HY8" s="9" t="s">
        <v>2718</v>
      </c>
      <c r="HZ8" s="9" t="s">
        <v>2719</v>
      </c>
      <c r="IA8" s="9" t="s">
        <v>2720</v>
      </c>
      <c r="IB8" s="9" t="s">
        <v>2717</v>
      </c>
      <c r="IC8" s="9" t="s">
        <v>2718</v>
      </c>
      <c r="ID8" s="9" t="s">
        <v>2719</v>
      </c>
      <c r="IE8" s="9" t="s">
        <v>2720</v>
      </c>
      <c r="IF8" s="9" t="s">
        <v>2717</v>
      </c>
      <c r="IG8" s="9" t="s">
        <v>2718</v>
      </c>
      <c r="IH8" s="9" t="s">
        <v>2719</v>
      </c>
      <c r="II8" s="9" t="s">
        <v>2720</v>
      </c>
      <c r="IJ8" s="9" t="s">
        <v>2717</v>
      </c>
      <c r="IK8" s="9" t="s">
        <v>2718</v>
      </c>
      <c r="IL8" s="9" t="s">
        <v>2719</v>
      </c>
      <c r="IM8" s="9" t="s">
        <v>2720</v>
      </c>
      <c r="IN8" s="9" t="s">
        <v>2717</v>
      </c>
      <c r="IO8" s="9" t="s">
        <v>2718</v>
      </c>
      <c r="IP8" s="9" t="s">
        <v>2719</v>
      </c>
      <c r="IQ8" s="9" t="s">
        <v>2720</v>
      </c>
      <c r="IR8" s="9" t="s">
        <v>2717</v>
      </c>
      <c r="IS8" s="9" t="s">
        <v>2718</v>
      </c>
      <c r="IT8" s="9" t="s">
        <v>2719</v>
      </c>
      <c r="IU8" s="9" t="s">
        <v>2720</v>
      </c>
      <c r="IV8" s="9" t="s">
        <v>2717</v>
      </c>
      <c r="IW8" s="9" t="s">
        <v>2718</v>
      </c>
      <c r="IX8" s="9" t="s">
        <v>2719</v>
      </c>
      <c r="IY8" s="9" t="s">
        <v>2720</v>
      </c>
      <c r="IZ8" s="9" t="s">
        <v>2717</v>
      </c>
      <c r="JA8" s="9" t="s">
        <v>2718</v>
      </c>
      <c r="JB8" s="9" t="s">
        <v>2719</v>
      </c>
      <c r="JC8" s="9" t="s">
        <v>2720</v>
      </c>
      <c r="JD8" s="9" t="s">
        <v>2717</v>
      </c>
      <c r="JE8" s="9" t="s">
        <v>2718</v>
      </c>
      <c r="JF8" s="9" t="s">
        <v>2719</v>
      </c>
      <c r="JG8" s="9" t="s">
        <v>2720</v>
      </c>
      <c r="JH8" s="9" t="s">
        <v>2717</v>
      </c>
      <c r="JI8" s="9" t="s">
        <v>2718</v>
      </c>
      <c r="JJ8" s="9" t="s">
        <v>2719</v>
      </c>
      <c r="JK8" s="9" t="s">
        <v>2720</v>
      </c>
      <c r="JL8" s="9" t="s">
        <v>2717</v>
      </c>
      <c r="JM8" s="9" t="s">
        <v>2718</v>
      </c>
      <c r="JN8" s="9" t="s">
        <v>2719</v>
      </c>
      <c r="JO8" s="9" t="s">
        <v>2720</v>
      </c>
      <c r="JP8" s="9" t="s">
        <v>2717</v>
      </c>
      <c r="JQ8" s="9" t="s">
        <v>2718</v>
      </c>
      <c r="JR8" s="9" t="s">
        <v>2719</v>
      </c>
      <c r="JS8" s="9" t="s">
        <v>2720</v>
      </c>
      <c r="JT8" s="9" t="s">
        <v>2717</v>
      </c>
      <c r="JU8" s="9" t="s">
        <v>2718</v>
      </c>
      <c r="JV8" s="9" t="s">
        <v>2719</v>
      </c>
      <c r="JW8" s="9" t="s">
        <v>2720</v>
      </c>
      <c r="JX8" s="9" t="s">
        <v>2717</v>
      </c>
      <c r="JY8" s="9" t="s">
        <v>2718</v>
      </c>
      <c r="JZ8" s="9" t="s">
        <v>2719</v>
      </c>
      <c r="KA8" s="9" t="s">
        <v>2720</v>
      </c>
      <c r="KB8" s="9" t="s">
        <v>2717</v>
      </c>
      <c r="KC8" s="9" t="s">
        <v>2718</v>
      </c>
      <c r="KD8" s="9" t="s">
        <v>2719</v>
      </c>
      <c r="KE8" s="9" t="s">
        <v>2720</v>
      </c>
      <c r="KF8" s="9" t="s">
        <v>2717</v>
      </c>
      <c r="KG8" s="9" t="s">
        <v>2718</v>
      </c>
      <c r="KH8" s="9" t="s">
        <v>2719</v>
      </c>
      <c r="KI8" s="9" t="s">
        <v>2720</v>
      </c>
      <c r="KJ8" s="9" t="s">
        <v>2717</v>
      </c>
      <c r="KK8" s="9" t="s">
        <v>2718</v>
      </c>
      <c r="KL8" s="9" t="s">
        <v>2719</v>
      </c>
      <c r="KM8" s="9" t="s">
        <v>2720</v>
      </c>
      <c r="KN8" s="9" t="s">
        <v>2717</v>
      </c>
      <c r="KO8" s="9" t="s">
        <v>2718</v>
      </c>
      <c r="KP8" s="9" t="s">
        <v>2719</v>
      </c>
      <c r="KQ8" s="9" t="s">
        <v>2720</v>
      </c>
      <c r="KR8" s="9" t="s">
        <v>2717</v>
      </c>
      <c r="KS8" s="9" t="s">
        <v>2718</v>
      </c>
      <c r="KT8" s="9" t="s">
        <v>2719</v>
      </c>
      <c r="KU8" s="9" t="s">
        <v>2720</v>
      </c>
      <c r="KV8" s="9" t="s">
        <v>2717</v>
      </c>
      <c r="KW8" s="9" t="s">
        <v>2718</v>
      </c>
      <c r="KX8" s="9" t="s">
        <v>2719</v>
      </c>
      <c r="KY8" s="9" t="s">
        <v>2720</v>
      </c>
      <c r="KZ8" s="9" t="s">
        <v>2717</v>
      </c>
      <c r="LA8" s="9" t="s">
        <v>2718</v>
      </c>
      <c r="LB8" s="9" t="s">
        <v>2719</v>
      </c>
      <c r="LC8" s="9" t="s">
        <v>2720</v>
      </c>
      <c r="LD8" s="9" t="s">
        <v>2717</v>
      </c>
      <c r="LE8" s="9" t="s">
        <v>2718</v>
      </c>
      <c r="LF8" s="9" t="s">
        <v>2719</v>
      </c>
      <c r="LG8" s="9" t="s">
        <v>2720</v>
      </c>
      <c r="LH8" s="9" t="s">
        <v>2717</v>
      </c>
      <c r="LI8" s="9" t="s">
        <v>2718</v>
      </c>
      <c r="LJ8" s="9" t="s">
        <v>2719</v>
      </c>
      <c r="LK8" s="9" t="s">
        <v>2720</v>
      </c>
      <c r="LL8" s="9" t="s">
        <v>2717</v>
      </c>
      <c r="LM8" s="9" t="s">
        <v>2718</v>
      </c>
      <c r="LN8" s="9" t="s">
        <v>2719</v>
      </c>
      <c r="LO8" s="9" t="s">
        <v>2720</v>
      </c>
      <c r="LP8" s="9" t="s">
        <v>2717</v>
      </c>
      <c r="LQ8" s="9" t="s">
        <v>2718</v>
      </c>
      <c r="LR8" s="9" t="s">
        <v>2719</v>
      </c>
      <c r="LS8" s="9" t="s">
        <v>2720</v>
      </c>
      <c r="LT8" s="9" t="s">
        <v>2717</v>
      </c>
      <c r="LU8" s="9" t="s">
        <v>2718</v>
      </c>
      <c r="LV8" s="9" t="s">
        <v>2719</v>
      </c>
      <c r="LW8" s="9" t="s">
        <v>2720</v>
      </c>
      <c r="LX8" s="9" t="s">
        <v>2717</v>
      </c>
      <c r="LY8" s="9" t="s">
        <v>2718</v>
      </c>
      <c r="LZ8" s="9" t="s">
        <v>2719</v>
      </c>
      <c r="MA8" s="9" t="s">
        <v>2720</v>
      </c>
      <c r="MB8" s="9" t="s">
        <v>2717</v>
      </c>
      <c r="MC8" s="9" t="s">
        <v>2718</v>
      </c>
      <c r="MD8" s="9" t="s">
        <v>2719</v>
      </c>
      <c r="ME8" s="9" t="s">
        <v>2720</v>
      </c>
      <c r="MF8" s="9" t="s">
        <v>2717</v>
      </c>
      <c r="MG8" s="9" t="s">
        <v>2718</v>
      </c>
      <c r="MH8" s="9" t="s">
        <v>2719</v>
      </c>
      <c r="MI8" s="9" t="s">
        <v>2720</v>
      </c>
      <c r="MJ8" s="9" t="s">
        <v>2717</v>
      </c>
      <c r="MK8" s="9" t="s">
        <v>2718</v>
      </c>
      <c r="ML8" s="9" t="s">
        <v>2719</v>
      </c>
      <c r="MM8" s="9" t="s">
        <v>2720</v>
      </c>
      <c r="MN8" s="9" t="s">
        <v>2717</v>
      </c>
      <c r="MO8" s="9" t="s">
        <v>2718</v>
      </c>
      <c r="MP8" s="9" t="s">
        <v>2719</v>
      </c>
      <c r="MQ8" s="9" t="s">
        <v>2720</v>
      </c>
      <c r="MR8" s="9" t="s">
        <v>2717</v>
      </c>
      <c r="MS8" s="9" t="s">
        <v>2718</v>
      </c>
      <c r="MT8" s="9" t="s">
        <v>2719</v>
      </c>
      <c r="MU8" s="9" t="s">
        <v>2720</v>
      </c>
      <c r="MV8" s="9" t="s">
        <v>2717</v>
      </c>
      <c r="MW8" s="9" t="s">
        <v>2718</v>
      </c>
      <c r="MX8" s="9" t="s">
        <v>2719</v>
      </c>
      <c r="MY8" s="9" t="s">
        <v>2720</v>
      </c>
      <c r="MZ8" s="9" t="s">
        <v>2717</v>
      </c>
      <c r="NA8" s="9" t="s">
        <v>2718</v>
      </c>
      <c r="NB8" s="9" t="s">
        <v>2719</v>
      </c>
      <c r="NC8" s="9" t="s">
        <v>2720</v>
      </c>
      <c r="ND8" s="9" t="s">
        <v>2717</v>
      </c>
      <c r="NE8" s="9" t="s">
        <v>2718</v>
      </c>
      <c r="NF8" s="9" t="s">
        <v>2719</v>
      </c>
      <c r="NG8" s="9" t="s">
        <v>2720</v>
      </c>
      <c r="NH8" s="9" t="s">
        <v>2717</v>
      </c>
      <c r="NI8" s="9" t="s">
        <v>2718</v>
      </c>
      <c r="NJ8" s="9" t="s">
        <v>2719</v>
      </c>
      <c r="NK8" s="9" t="s">
        <v>2720</v>
      </c>
      <c r="NL8" s="9" t="s">
        <v>2717</v>
      </c>
      <c r="NM8" s="9" t="s">
        <v>2718</v>
      </c>
      <c r="NN8" s="9" t="s">
        <v>2719</v>
      </c>
      <c r="NO8" s="9" t="s">
        <v>2720</v>
      </c>
      <c r="NP8" s="9" t="s">
        <v>2717</v>
      </c>
      <c r="NQ8" s="9" t="s">
        <v>2718</v>
      </c>
      <c r="NR8" s="9" t="s">
        <v>2719</v>
      </c>
      <c r="NS8" s="9" t="s">
        <v>2720</v>
      </c>
      <c r="NT8" s="9" t="s">
        <v>2717</v>
      </c>
      <c r="NU8" s="9" t="s">
        <v>2718</v>
      </c>
      <c r="NV8" s="9" t="s">
        <v>2719</v>
      </c>
      <c r="NW8" s="9" t="s">
        <v>2720</v>
      </c>
      <c r="NX8" s="9" t="s">
        <v>2717</v>
      </c>
      <c r="NY8" s="9" t="s">
        <v>2718</v>
      </c>
      <c r="NZ8" s="9" t="s">
        <v>2719</v>
      </c>
      <c r="OA8" s="9" t="s">
        <v>2720</v>
      </c>
      <c r="OB8" s="9" t="s">
        <v>2717</v>
      </c>
      <c r="OC8" s="9" t="s">
        <v>2718</v>
      </c>
      <c r="OD8" s="9" t="s">
        <v>2719</v>
      </c>
      <c r="OE8" s="9" t="s">
        <v>2720</v>
      </c>
      <c r="OF8" s="9" t="s">
        <v>2717</v>
      </c>
      <c r="OG8" s="9" t="s">
        <v>2718</v>
      </c>
      <c r="OH8" s="9" t="s">
        <v>2719</v>
      </c>
      <c r="OI8" s="9" t="s">
        <v>2720</v>
      </c>
      <c r="OJ8" s="9" t="s">
        <v>2717</v>
      </c>
      <c r="OK8" s="9" t="s">
        <v>2718</v>
      </c>
      <c r="OL8" s="9" t="s">
        <v>2719</v>
      </c>
      <c r="OM8" s="9" t="s">
        <v>2720</v>
      </c>
      <c r="ON8" s="9" t="s">
        <v>2717</v>
      </c>
      <c r="OO8" s="9" t="s">
        <v>2718</v>
      </c>
      <c r="OP8" s="9" t="s">
        <v>2719</v>
      </c>
      <c r="OQ8" s="9" t="s">
        <v>2720</v>
      </c>
      <c r="OR8" s="9" t="s">
        <v>2717</v>
      </c>
      <c r="OS8" s="9" t="s">
        <v>2718</v>
      </c>
      <c r="OT8" s="9" t="s">
        <v>2719</v>
      </c>
      <c r="OU8" s="9" t="s">
        <v>2720</v>
      </c>
      <c r="OV8" s="9" t="s">
        <v>2717</v>
      </c>
      <c r="OW8" s="9" t="s">
        <v>2718</v>
      </c>
      <c r="OX8" s="9" t="s">
        <v>2719</v>
      </c>
      <c r="OY8" s="9" t="s">
        <v>2720</v>
      </c>
      <c r="OZ8" s="9" t="s">
        <v>2717</v>
      </c>
      <c r="PA8" s="9" t="s">
        <v>2718</v>
      </c>
      <c r="PB8" s="9" t="s">
        <v>2719</v>
      </c>
      <c r="PC8" s="9" t="s">
        <v>2720</v>
      </c>
      <c r="PD8" s="9" t="s">
        <v>2717</v>
      </c>
      <c r="PE8" s="9" t="s">
        <v>2718</v>
      </c>
      <c r="PF8" s="9" t="s">
        <v>2719</v>
      </c>
      <c r="PG8" s="9" t="s">
        <v>2720</v>
      </c>
      <c r="PH8" s="9" t="s">
        <v>2717</v>
      </c>
      <c r="PI8" s="9" t="s">
        <v>2718</v>
      </c>
      <c r="PJ8" s="9" t="s">
        <v>2719</v>
      </c>
      <c r="PK8" s="9" t="s">
        <v>2720</v>
      </c>
      <c r="PL8" s="9" t="s">
        <v>2717</v>
      </c>
      <c r="PM8" s="9" t="s">
        <v>2718</v>
      </c>
      <c r="PN8" s="9" t="s">
        <v>2719</v>
      </c>
      <c r="PO8" s="9" t="s">
        <v>2720</v>
      </c>
      <c r="PP8" s="9" t="s">
        <v>2717</v>
      </c>
      <c r="PQ8" s="9" t="s">
        <v>2718</v>
      </c>
      <c r="PR8" s="9" t="s">
        <v>2719</v>
      </c>
      <c r="PS8" s="9" t="s">
        <v>2720</v>
      </c>
      <c r="PT8" s="9" t="s">
        <v>2717</v>
      </c>
      <c r="PU8" s="9" t="s">
        <v>2718</v>
      </c>
      <c r="PV8" s="9" t="s">
        <v>2719</v>
      </c>
      <c r="PW8" s="9" t="s">
        <v>2720</v>
      </c>
      <c r="PX8" s="9" t="s">
        <v>2717</v>
      </c>
      <c r="PY8" s="9" t="s">
        <v>2718</v>
      </c>
      <c r="PZ8" s="9" t="s">
        <v>2719</v>
      </c>
      <c r="QA8" s="9" t="s">
        <v>2720</v>
      </c>
      <c r="QB8" s="9" t="s">
        <v>2717</v>
      </c>
      <c r="QC8" s="9" t="s">
        <v>2718</v>
      </c>
      <c r="QD8" s="9" t="s">
        <v>2719</v>
      </c>
      <c r="QE8" s="9" t="s">
        <v>2720</v>
      </c>
      <c r="QF8" s="9" t="s">
        <v>2717</v>
      </c>
      <c r="QG8" s="9" t="s">
        <v>2718</v>
      </c>
      <c r="QH8" s="9" t="s">
        <v>2719</v>
      </c>
      <c r="QI8" s="9" t="s">
        <v>2720</v>
      </c>
      <c r="QJ8" s="9" t="s">
        <v>2717</v>
      </c>
      <c r="QK8" s="9" t="s">
        <v>2718</v>
      </c>
      <c r="QL8" s="9" t="s">
        <v>2719</v>
      </c>
      <c r="QM8" s="9" t="s">
        <v>2720</v>
      </c>
      <c r="QN8" s="9" t="s">
        <v>2717</v>
      </c>
      <c r="QO8" s="9" t="s">
        <v>2718</v>
      </c>
      <c r="QP8" s="9" t="s">
        <v>2719</v>
      </c>
      <c r="QQ8" s="9" t="s">
        <v>2720</v>
      </c>
      <c r="QR8" s="9" t="s">
        <v>2717</v>
      </c>
      <c r="QS8" s="9" t="s">
        <v>2718</v>
      </c>
      <c r="QT8" s="9" t="s">
        <v>2719</v>
      </c>
      <c r="QU8" s="9" t="s">
        <v>2720</v>
      </c>
      <c r="QV8" s="9" t="s">
        <v>2717</v>
      </c>
      <c r="QW8" s="9" t="s">
        <v>2718</v>
      </c>
      <c r="QX8" s="9" t="s">
        <v>2719</v>
      </c>
      <c r="QY8" s="9" t="s">
        <v>2720</v>
      </c>
      <c r="QZ8" s="9" t="s">
        <v>2717</v>
      </c>
      <c r="RA8" s="9" t="s">
        <v>2718</v>
      </c>
      <c r="RB8" s="9" t="s">
        <v>2719</v>
      </c>
      <c r="RC8" s="9" t="s">
        <v>2720</v>
      </c>
      <c r="RD8" s="9" t="s">
        <v>2717</v>
      </c>
      <c r="RE8" s="9" t="s">
        <v>2718</v>
      </c>
      <c r="RF8" s="9" t="s">
        <v>2719</v>
      </c>
      <c r="RG8" s="9" t="s">
        <v>2720</v>
      </c>
      <c r="RH8" s="9" t="s">
        <v>2717</v>
      </c>
      <c r="RI8" s="9" t="s">
        <v>2718</v>
      </c>
      <c r="RJ8" s="9" t="s">
        <v>2719</v>
      </c>
      <c r="RK8" s="9" t="s">
        <v>2720</v>
      </c>
      <c r="RL8" s="9" t="s">
        <v>2717</v>
      </c>
      <c r="RM8" s="9" t="s">
        <v>2718</v>
      </c>
      <c r="RN8" s="9" t="s">
        <v>2719</v>
      </c>
      <c r="RO8" s="9" t="s">
        <v>2720</v>
      </c>
      <c r="RP8" s="9" t="s">
        <v>2717</v>
      </c>
      <c r="RQ8" s="9" t="s">
        <v>2718</v>
      </c>
      <c r="RR8" s="9" t="s">
        <v>2719</v>
      </c>
      <c r="RS8" s="9" t="s">
        <v>2720</v>
      </c>
      <c r="RT8" s="9" t="s">
        <v>2717</v>
      </c>
      <c r="RU8" s="9" t="s">
        <v>2718</v>
      </c>
      <c r="RV8" s="9" t="s">
        <v>2719</v>
      </c>
      <c r="RW8" s="9" t="s">
        <v>2720</v>
      </c>
      <c r="RX8" s="9" t="s">
        <v>2717</v>
      </c>
      <c r="RY8" s="9" t="s">
        <v>2718</v>
      </c>
      <c r="RZ8" s="9" t="s">
        <v>2719</v>
      </c>
      <c r="SA8" s="9" t="s">
        <v>2720</v>
      </c>
      <c r="SB8" s="9" t="s">
        <v>2717</v>
      </c>
      <c r="SC8" s="9" t="s">
        <v>2718</v>
      </c>
      <c r="SD8" s="9" t="s">
        <v>2719</v>
      </c>
      <c r="SE8" s="9" t="s">
        <v>2720</v>
      </c>
      <c r="SF8" s="9" t="s">
        <v>2717</v>
      </c>
      <c r="SG8" s="9" t="s">
        <v>2718</v>
      </c>
      <c r="SH8" s="9" t="s">
        <v>2719</v>
      </c>
      <c r="SI8" s="9" t="s">
        <v>2720</v>
      </c>
      <c r="SJ8" s="9" t="s">
        <v>2717</v>
      </c>
      <c r="SK8" s="9" t="s">
        <v>2718</v>
      </c>
      <c r="SL8" s="9" t="s">
        <v>2719</v>
      </c>
      <c r="SM8" s="9" t="s">
        <v>2720</v>
      </c>
      <c r="SN8" s="9" t="s">
        <v>2717</v>
      </c>
      <c r="SO8" s="9" t="s">
        <v>2718</v>
      </c>
      <c r="SP8" s="9" t="s">
        <v>2719</v>
      </c>
      <c r="SQ8" s="9" t="s">
        <v>2720</v>
      </c>
      <c r="SR8" s="9" t="s">
        <v>2717</v>
      </c>
      <c r="SS8" s="9" t="s">
        <v>2718</v>
      </c>
      <c r="ST8" s="9" t="s">
        <v>2719</v>
      </c>
      <c r="SU8" s="9" t="s">
        <v>2720</v>
      </c>
      <c r="SV8" s="9" t="s">
        <v>2717</v>
      </c>
      <c r="SW8" s="9" t="s">
        <v>2718</v>
      </c>
      <c r="SX8" s="9" t="s">
        <v>2719</v>
      </c>
      <c r="SY8" s="9" t="s">
        <v>2720</v>
      </c>
      <c r="SZ8" s="9" t="s">
        <v>2717</v>
      </c>
      <c r="TA8" s="9" t="s">
        <v>2718</v>
      </c>
      <c r="TB8" s="9" t="s">
        <v>2719</v>
      </c>
      <c r="TC8" s="9" t="s">
        <v>2720</v>
      </c>
      <c r="TD8" s="9" t="s">
        <v>2717</v>
      </c>
      <c r="TE8" s="9" t="s">
        <v>2718</v>
      </c>
      <c r="TF8" s="9" t="s">
        <v>2719</v>
      </c>
      <c r="TG8" s="9" t="s">
        <v>2720</v>
      </c>
      <c r="TH8" s="9" t="s">
        <v>2717</v>
      </c>
      <c r="TI8" s="9" t="s">
        <v>2718</v>
      </c>
      <c r="TJ8" s="9" t="s">
        <v>2719</v>
      </c>
      <c r="TK8" s="9" t="s">
        <v>2720</v>
      </c>
      <c r="TL8" s="9" t="s">
        <v>2717</v>
      </c>
      <c r="TM8" s="9" t="s">
        <v>2718</v>
      </c>
      <c r="TN8" s="9" t="s">
        <v>2719</v>
      </c>
      <c r="TO8" s="9" t="s">
        <v>2720</v>
      </c>
      <c r="TP8" s="9" t="s">
        <v>2717</v>
      </c>
      <c r="TQ8" s="9" t="s">
        <v>2718</v>
      </c>
      <c r="TR8" s="9" t="s">
        <v>2719</v>
      </c>
      <c r="TS8" s="9" t="s">
        <v>2720</v>
      </c>
      <c r="TT8" s="9" t="s">
        <v>2717</v>
      </c>
      <c r="TU8" s="9" t="s">
        <v>2718</v>
      </c>
      <c r="TV8" s="9" t="s">
        <v>2719</v>
      </c>
      <c r="TW8" s="9" t="s">
        <v>2720</v>
      </c>
      <c r="TX8" s="9" t="s">
        <v>2717</v>
      </c>
      <c r="TY8" s="9" t="s">
        <v>2718</v>
      </c>
      <c r="TZ8" s="9" t="s">
        <v>2719</v>
      </c>
      <c r="UA8" s="9" t="s">
        <v>2720</v>
      </c>
      <c r="UB8" s="9" t="s">
        <v>2717</v>
      </c>
      <c r="UC8" s="9" t="s">
        <v>2718</v>
      </c>
      <c r="UD8" s="9" t="s">
        <v>2719</v>
      </c>
      <c r="UE8" s="9" t="s">
        <v>2720</v>
      </c>
      <c r="UF8" s="9" t="s">
        <v>2717</v>
      </c>
      <c r="UG8" s="9" t="s">
        <v>2718</v>
      </c>
      <c r="UH8" s="9" t="s">
        <v>2719</v>
      </c>
      <c r="UI8" s="9" t="s">
        <v>2720</v>
      </c>
      <c r="UJ8" s="9" t="s">
        <v>2717</v>
      </c>
      <c r="UK8" s="9" t="s">
        <v>2718</v>
      </c>
      <c r="UL8" s="9" t="s">
        <v>2719</v>
      </c>
      <c r="UM8" s="9" t="s">
        <v>2720</v>
      </c>
      <c r="UN8" s="9" t="s">
        <v>2717</v>
      </c>
      <c r="UO8" s="9" t="s">
        <v>2718</v>
      </c>
      <c r="UP8" s="9" t="s">
        <v>2719</v>
      </c>
      <c r="UQ8" s="9" t="s">
        <v>2720</v>
      </c>
      <c r="UR8" s="9" t="s">
        <v>2717</v>
      </c>
      <c r="US8" s="9" t="s">
        <v>2718</v>
      </c>
      <c r="UT8" s="9" t="s">
        <v>2719</v>
      </c>
      <c r="UU8" s="9" t="s">
        <v>2720</v>
      </c>
      <c r="UV8" s="9" t="s">
        <v>2717</v>
      </c>
      <c r="UW8" s="9" t="s">
        <v>2718</v>
      </c>
      <c r="UX8" s="9" t="s">
        <v>2719</v>
      </c>
      <c r="UY8" s="9" t="s">
        <v>2720</v>
      </c>
      <c r="UZ8" s="9" t="s">
        <v>2717</v>
      </c>
      <c r="VA8" s="9" t="s">
        <v>2718</v>
      </c>
      <c r="VB8" s="9" t="s">
        <v>2719</v>
      </c>
      <c r="VC8" s="9" t="s">
        <v>2720</v>
      </c>
      <c r="VD8" s="9" t="s">
        <v>2717</v>
      </c>
      <c r="VE8" s="9" t="s">
        <v>2718</v>
      </c>
      <c r="VF8" s="9" t="s">
        <v>2719</v>
      </c>
      <c r="VG8" s="9" t="s">
        <v>2720</v>
      </c>
      <c r="VH8" s="9" t="s">
        <v>2717</v>
      </c>
      <c r="VI8" s="9" t="s">
        <v>2718</v>
      </c>
      <c r="VJ8" s="9" t="s">
        <v>2719</v>
      </c>
      <c r="VK8" s="9" t="s">
        <v>2720</v>
      </c>
      <c r="VL8" s="9" t="s">
        <v>2717</v>
      </c>
      <c r="VM8" s="9" t="s">
        <v>2718</v>
      </c>
      <c r="VN8" s="9" t="s">
        <v>2719</v>
      </c>
      <c r="VO8" s="9" t="s">
        <v>2720</v>
      </c>
      <c r="VP8" s="9" t="s">
        <v>2717</v>
      </c>
      <c r="VQ8" s="9" t="s">
        <v>2718</v>
      </c>
      <c r="VR8" s="9" t="s">
        <v>2719</v>
      </c>
      <c r="VS8" s="9" t="s">
        <v>2720</v>
      </c>
      <c r="VT8" s="9" t="s">
        <v>2717</v>
      </c>
      <c r="VU8" s="9" t="s">
        <v>2718</v>
      </c>
      <c r="VV8" s="9" t="s">
        <v>2719</v>
      </c>
      <c r="VW8" s="9" t="s">
        <v>2720</v>
      </c>
      <c r="VX8" s="9" t="s">
        <v>2717</v>
      </c>
      <c r="VY8" s="9" t="s">
        <v>2718</v>
      </c>
      <c r="VZ8" s="9" t="s">
        <v>2719</v>
      </c>
      <c r="WA8" s="9" t="s">
        <v>2720</v>
      </c>
      <c r="WB8" s="9" t="s">
        <v>2717</v>
      </c>
      <c r="WC8" s="9" t="s">
        <v>2718</v>
      </c>
      <c r="WD8" s="9" t="s">
        <v>2719</v>
      </c>
      <c r="WE8" s="9" t="s">
        <v>2720</v>
      </c>
      <c r="WF8" s="9" t="s">
        <v>2717</v>
      </c>
      <c r="WG8" s="9" t="s">
        <v>2718</v>
      </c>
      <c r="WH8" s="9" t="s">
        <v>2719</v>
      </c>
      <c r="WI8" s="9" t="s">
        <v>2720</v>
      </c>
      <c r="WJ8" s="9" t="s">
        <v>2717</v>
      </c>
      <c r="WK8" s="9" t="s">
        <v>2718</v>
      </c>
      <c r="WL8" s="9" t="s">
        <v>2719</v>
      </c>
      <c r="WM8" s="9" t="s">
        <v>2720</v>
      </c>
      <c r="WN8" s="9" t="s">
        <v>2717</v>
      </c>
      <c r="WO8" s="9" t="s">
        <v>2718</v>
      </c>
      <c r="WP8" s="9" t="s">
        <v>2719</v>
      </c>
      <c r="WQ8" s="9" t="s">
        <v>2720</v>
      </c>
      <c r="WR8" s="9" t="s">
        <v>2717</v>
      </c>
      <c r="WS8" s="9" t="s">
        <v>2718</v>
      </c>
      <c r="WT8" s="9" t="s">
        <v>2719</v>
      </c>
      <c r="WU8" s="9" t="s">
        <v>2720</v>
      </c>
      <c r="WV8" s="9" t="s">
        <v>2717</v>
      </c>
      <c r="WW8" s="9" t="s">
        <v>2718</v>
      </c>
      <c r="WX8" s="9" t="s">
        <v>2719</v>
      </c>
      <c r="WY8" s="9" t="s">
        <v>2720</v>
      </c>
      <c r="WZ8" s="9" t="s">
        <v>2717</v>
      </c>
      <c r="XA8" s="9" t="s">
        <v>2718</v>
      </c>
      <c r="XB8" s="9" t="s">
        <v>2719</v>
      </c>
      <c r="XC8" s="9" t="s">
        <v>2720</v>
      </c>
      <c r="XD8" s="9" t="s">
        <v>2717</v>
      </c>
      <c r="XE8" s="9" t="s">
        <v>2718</v>
      </c>
      <c r="XF8" s="9" t="s">
        <v>2719</v>
      </c>
      <c r="XG8" s="9" t="s">
        <v>2720</v>
      </c>
      <c r="XH8" s="9" t="s">
        <v>2717</v>
      </c>
      <c r="XI8" s="9" t="s">
        <v>2718</v>
      </c>
      <c r="XJ8" s="9" t="s">
        <v>2719</v>
      </c>
      <c r="XK8" s="9" t="s">
        <v>2720</v>
      </c>
      <c r="XL8" s="9" t="s">
        <v>2717</v>
      </c>
      <c r="XM8" s="9" t="s">
        <v>2718</v>
      </c>
      <c r="XN8" s="9" t="s">
        <v>2719</v>
      </c>
      <c r="XO8" s="9" t="s">
        <v>2720</v>
      </c>
      <c r="XP8" s="9" t="s">
        <v>2717</v>
      </c>
      <c r="XQ8" s="9" t="s">
        <v>2718</v>
      </c>
      <c r="XR8" s="9" t="s">
        <v>2719</v>
      </c>
      <c r="XS8" s="9" t="s">
        <v>2720</v>
      </c>
      <c r="XT8" s="9" t="s">
        <v>2717</v>
      </c>
      <c r="XU8" s="9" t="s">
        <v>2718</v>
      </c>
      <c r="XV8" s="9" t="s">
        <v>2719</v>
      </c>
      <c r="XW8" s="9" t="s">
        <v>2720</v>
      </c>
      <c r="XX8" s="9" t="s">
        <v>2717</v>
      </c>
      <c r="XY8" s="9" t="s">
        <v>2718</v>
      </c>
      <c r="XZ8" s="9" t="s">
        <v>2719</v>
      </c>
      <c r="YA8" s="9" t="s">
        <v>2720</v>
      </c>
      <c r="YB8" s="9" t="s">
        <v>2717</v>
      </c>
      <c r="YC8" s="9" t="s">
        <v>2718</v>
      </c>
      <c r="YD8" s="9" t="s">
        <v>2719</v>
      </c>
      <c r="YE8" s="9" t="s">
        <v>2720</v>
      </c>
      <c r="YF8" s="9" t="s">
        <v>2717</v>
      </c>
      <c r="YG8" s="9" t="s">
        <v>2718</v>
      </c>
      <c r="YH8" s="9" t="s">
        <v>2719</v>
      </c>
      <c r="YI8" s="9" t="s">
        <v>2720</v>
      </c>
    </row>
    <row r="9" spans="1:659" ht="24" customHeight="1" x14ac:dyDescent="0.3">
      <c r="A9" s="1"/>
      <c r="B9" s="13" t="s">
        <v>68</v>
      </c>
      <c r="C9" s="13" t="s">
        <v>757</v>
      </c>
      <c r="D9" s="14">
        <v>203.5</v>
      </c>
      <c r="E9" s="14">
        <v>203.20388</v>
      </c>
      <c r="F9" s="14">
        <v>203.20388</v>
      </c>
      <c r="G9" s="14">
        <v>0.29611999999999999</v>
      </c>
      <c r="H9" s="14">
        <v>634.70000000000005</v>
      </c>
      <c r="I9" s="14">
        <v>635.02589999999998</v>
      </c>
      <c r="J9" s="14">
        <v>635.02589999999998</v>
      </c>
      <c r="K9" s="14">
        <v>-0.32590000000000002</v>
      </c>
      <c r="L9" s="14">
        <v>216.3</v>
      </c>
      <c r="M9" s="14">
        <v>206.58520999999999</v>
      </c>
      <c r="N9" s="14">
        <v>206.58520999999999</v>
      </c>
      <c r="O9" s="14">
        <v>9.7147900000000007</v>
      </c>
      <c r="P9" s="14"/>
      <c r="Q9" s="14"/>
      <c r="R9" s="14"/>
      <c r="S9" s="14">
        <v>0</v>
      </c>
      <c r="T9" s="14"/>
      <c r="U9" s="14"/>
      <c r="V9" s="14"/>
      <c r="W9" s="14">
        <v>0</v>
      </c>
      <c r="X9" s="14">
        <v>90.7</v>
      </c>
      <c r="Y9" s="14">
        <v>91.778639999999996</v>
      </c>
      <c r="Z9" s="14">
        <v>91.778639999999996</v>
      </c>
      <c r="AA9" s="14">
        <v>-1.07864</v>
      </c>
      <c r="AB9" s="14">
        <v>210.1</v>
      </c>
      <c r="AC9" s="14">
        <v>199.05583999999999</v>
      </c>
      <c r="AD9" s="14">
        <v>171.24001999999999</v>
      </c>
      <c r="AE9" s="14">
        <v>38.85998</v>
      </c>
      <c r="AF9" s="14"/>
      <c r="AG9" s="14"/>
      <c r="AH9" s="14"/>
      <c r="AI9" s="14">
        <v>0</v>
      </c>
      <c r="AJ9" s="14"/>
      <c r="AK9" s="14"/>
      <c r="AL9" s="14"/>
      <c r="AM9" s="14">
        <v>0</v>
      </c>
      <c r="AN9" s="14">
        <v>157.19999999999999</v>
      </c>
      <c r="AO9" s="14">
        <v>182.02006</v>
      </c>
      <c r="AP9" s="14">
        <v>178.38568000000001</v>
      </c>
      <c r="AQ9" s="14">
        <v>-21.185680000000001</v>
      </c>
      <c r="AR9" s="14">
        <v>156.5</v>
      </c>
      <c r="AS9" s="14">
        <v>182.02006</v>
      </c>
      <c r="AT9" s="14">
        <v>178.38568000000001</v>
      </c>
      <c r="AU9" s="14">
        <v>-21.885680000000001</v>
      </c>
      <c r="AV9" s="14">
        <v>157.4</v>
      </c>
      <c r="AW9" s="14">
        <v>182.02006</v>
      </c>
      <c r="AX9" s="14">
        <v>178.38568000000001</v>
      </c>
      <c r="AY9" s="14">
        <v>-20.985679999999999</v>
      </c>
      <c r="AZ9" s="14">
        <v>251.5</v>
      </c>
      <c r="BA9" s="14">
        <v>273.84998999999999</v>
      </c>
      <c r="BB9" s="14">
        <v>268.38206000000002</v>
      </c>
      <c r="BC9" s="14">
        <v>-16.882059999999999</v>
      </c>
      <c r="BD9" s="14"/>
      <c r="BE9" s="14"/>
      <c r="BF9" s="14"/>
      <c r="BG9" s="14">
        <v>0</v>
      </c>
      <c r="BH9" s="14"/>
      <c r="BI9" s="14"/>
      <c r="BJ9" s="14"/>
      <c r="BK9" s="14">
        <v>0</v>
      </c>
      <c r="BL9" s="14">
        <v>386.3</v>
      </c>
      <c r="BM9" s="14">
        <v>426.63082000000003</v>
      </c>
      <c r="BN9" s="14">
        <v>315.90062999999998</v>
      </c>
      <c r="BO9" s="14">
        <v>70.399370000000005</v>
      </c>
      <c r="BP9" s="14">
        <v>5.7</v>
      </c>
      <c r="BQ9" s="14">
        <v>3.4527100000000002</v>
      </c>
      <c r="BR9" s="14">
        <v>3.4527100000000002</v>
      </c>
      <c r="BS9" s="14">
        <v>2.24729</v>
      </c>
      <c r="BT9" s="14"/>
      <c r="BU9" s="14"/>
      <c r="BV9" s="14"/>
      <c r="BW9" s="14">
        <v>0</v>
      </c>
      <c r="BX9" s="14"/>
      <c r="BY9" s="14"/>
      <c r="BZ9" s="14"/>
      <c r="CA9" s="14">
        <v>0</v>
      </c>
      <c r="CB9" s="14"/>
      <c r="CC9" s="14"/>
      <c r="CD9" s="14"/>
      <c r="CE9" s="14">
        <v>0</v>
      </c>
      <c r="CF9" s="14"/>
      <c r="CG9" s="14"/>
      <c r="CH9" s="14"/>
      <c r="CI9" s="14">
        <v>0</v>
      </c>
      <c r="CJ9" s="14">
        <v>165</v>
      </c>
      <c r="CK9" s="14">
        <v>163.90777</v>
      </c>
      <c r="CL9" s="14">
        <v>163.90777</v>
      </c>
      <c r="CM9" s="14">
        <v>1.09223</v>
      </c>
      <c r="CN9" s="14">
        <v>8.1</v>
      </c>
      <c r="CO9" s="14">
        <v>5.1333399999999996</v>
      </c>
      <c r="CP9" s="14">
        <v>5.1333399999999996</v>
      </c>
      <c r="CQ9" s="14">
        <v>2.9666600000000001</v>
      </c>
      <c r="CR9" s="14">
        <v>5.8</v>
      </c>
      <c r="CS9" s="14">
        <v>2.8177599999999998</v>
      </c>
      <c r="CT9" s="14">
        <v>2.8177599999999998</v>
      </c>
      <c r="CU9" s="14">
        <v>2.98224</v>
      </c>
      <c r="CV9" s="14"/>
      <c r="CW9" s="14"/>
      <c r="CX9" s="14"/>
      <c r="CY9" s="14">
        <v>0</v>
      </c>
      <c r="CZ9" s="14">
        <v>6.9</v>
      </c>
      <c r="DA9" s="14">
        <v>6.8787000000000003</v>
      </c>
      <c r="DB9" s="14">
        <v>6.8787000000000003</v>
      </c>
      <c r="DC9" s="14">
        <v>2.1299999999999999E-2</v>
      </c>
      <c r="DD9" s="14">
        <v>11.8</v>
      </c>
      <c r="DE9" s="14">
        <v>14.919420000000001</v>
      </c>
      <c r="DF9" s="14">
        <v>14.919420000000001</v>
      </c>
      <c r="DG9" s="14">
        <v>-3.1194199999999999</v>
      </c>
      <c r="DH9" s="14">
        <v>59.6</v>
      </c>
      <c r="DI9" s="14">
        <v>78.952830000000006</v>
      </c>
      <c r="DJ9" s="14">
        <v>85.667929999999998</v>
      </c>
      <c r="DK9" s="14">
        <v>-26.06793</v>
      </c>
      <c r="DL9" s="14"/>
      <c r="DM9" s="14"/>
      <c r="DN9" s="14"/>
      <c r="DO9" s="14">
        <v>0</v>
      </c>
      <c r="DP9" s="14"/>
      <c r="DQ9" s="14"/>
      <c r="DR9" s="14"/>
      <c r="DS9" s="14">
        <v>0</v>
      </c>
      <c r="DT9" s="14"/>
      <c r="DU9" s="14"/>
      <c r="DV9" s="14"/>
      <c r="DW9" s="14">
        <v>0</v>
      </c>
      <c r="DX9" s="14"/>
      <c r="DY9" s="14"/>
      <c r="DZ9" s="14"/>
      <c r="EA9" s="14">
        <v>0</v>
      </c>
      <c r="EB9" s="14">
        <v>111</v>
      </c>
      <c r="EC9" s="14">
        <v>112.35728</v>
      </c>
      <c r="ED9" s="14">
        <v>112.35728</v>
      </c>
      <c r="EE9" s="14">
        <v>-1.35728</v>
      </c>
      <c r="EF9" s="14">
        <v>22.8</v>
      </c>
      <c r="EG9" s="14">
        <v>146.57471000000001</v>
      </c>
      <c r="EH9" s="14">
        <v>99.419669999999996</v>
      </c>
      <c r="EI9" s="14">
        <v>-76.619669999999999</v>
      </c>
      <c r="EJ9" s="14"/>
      <c r="EK9" s="14"/>
      <c r="EL9" s="14"/>
      <c r="EM9" s="14">
        <v>0</v>
      </c>
      <c r="EN9" s="14"/>
      <c r="EO9" s="14"/>
      <c r="EP9" s="14"/>
      <c r="EQ9" s="14">
        <v>0</v>
      </c>
      <c r="ER9" s="14"/>
      <c r="ES9" s="14"/>
      <c r="ET9" s="14"/>
      <c r="EU9" s="14">
        <v>0</v>
      </c>
      <c r="EV9" s="14">
        <v>6.5</v>
      </c>
      <c r="EW9" s="14">
        <v>6.39</v>
      </c>
      <c r="EX9" s="14">
        <v>6.39</v>
      </c>
      <c r="EY9" s="14">
        <v>0.11</v>
      </c>
      <c r="EZ9" s="14">
        <v>149.1</v>
      </c>
      <c r="FA9" s="14">
        <v>288.65980999999999</v>
      </c>
      <c r="FB9" s="14">
        <v>197.34567999999999</v>
      </c>
      <c r="FC9" s="14">
        <v>-48.24568</v>
      </c>
      <c r="FD9" s="14">
        <v>64</v>
      </c>
      <c r="FE9" s="14">
        <v>45.055160000000001</v>
      </c>
      <c r="FF9" s="14">
        <v>47.899990000000003</v>
      </c>
      <c r="FG9" s="14">
        <v>16.100010000000001</v>
      </c>
      <c r="FH9" s="14">
        <v>151.69999999999999</v>
      </c>
      <c r="FI9" s="14">
        <v>151.21556000000001</v>
      </c>
      <c r="FJ9" s="14">
        <v>151.21554</v>
      </c>
      <c r="FK9" s="14">
        <v>0.48446</v>
      </c>
      <c r="FL9" s="14">
        <v>37.4</v>
      </c>
      <c r="FM9" s="14">
        <v>25.030059999999999</v>
      </c>
      <c r="FN9" s="14">
        <v>22.625250000000001</v>
      </c>
      <c r="FO9" s="14">
        <v>14.774749999999999</v>
      </c>
      <c r="FP9" s="14">
        <v>18.399999999999999</v>
      </c>
      <c r="FQ9" s="14">
        <v>18.79149</v>
      </c>
      <c r="FR9" s="14">
        <v>18.79149</v>
      </c>
      <c r="FS9" s="14">
        <v>-0.39149</v>
      </c>
      <c r="FT9" s="14">
        <v>18.399999999999999</v>
      </c>
      <c r="FU9" s="14">
        <v>17.961169999999999</v>
      </c>
      <c r="FV9" s="14">
        <v>17.961169999999999</v>
      </c>
      <c r="FW9" s="14">
        <v>0.43883</v>
      </c>
      <c r="FX9" s="14">
        <v>89.6</v>
      </c>
      <c r="FY9" s="14">
        <v>87.68835</v>
      </c>
      <c r="FZ9" s="14">
        <v>87.68835</v>
      </c>
      <c r="GA9" s="14">
        <v>1.9116500000000001</v>
      </c>
      <c r="GB9" s="14">
        <v>124.2</v>
      </c>
      <c r="GC9" s="14">
        <v>184.15347</v>
      </c>
      <c r="GD9" s="14">
        <v>184.91498000000001</v>
      </c>
      <c r="GE9" s="14">
        <v>-60.714979999999997</v>
      </c>
      <c r="GF9" s="14">
        <v>121.1</v>
      </c>
      <c r="GG9" s="14"/>
      <c r="GH9" s="14">
        <v>184.91498000000001</v>
      </c>
      <c r="GI9" s="14">
        <v>-63.814979999999998</v>
      </c>
      <c r="GJ9" s="14">
        <v>154.69999999999999</v>
      </c>
      <c r="GK9" s="14">
        <v>92.35324</v>
      </c>
      <c r="GL9" s="14">
        <v>185.47028</v>
      </c>
      <c r="GM9" s="14">
        <v>-30.77028</v>
      </c>
      <c r="GN9" s="14">
        <v>106.5</v>
      </c>
      <c r="GO9" s="14">
        <v>110.37475999999999</v>
      </c>
      <c r="GP9" s="14">
        <v>110.37475999999999</v>
      </c>
      <c r="GQ9" s="14">
        <v>-3.8747600000000002</v>
      </c>
      <c r="GR9" s="14">
        <v>7.2</v>
      </c>
      <c r="GS9" s="14">
        <v>7.7468599999999999</v>
      </c>
      <c r="GT9" s="14">
        <v>7.7468599999999999</v>
      </c>
      <c r="GU9" s="14">
        <v>-0.54686000000000001</v>
      </c>
      <c r="GV9" s="14">
        <v>9</v>
      </c>
      <c r="GW9" s="14">
        <v>8.1271900000000006</v>
      </c>
      <c r="GX9" s="14">
        <v>8.1271900000000006</v>
      </c>
      <c r="GY9" s="14">
        <v>0.87280999999999997</v>
      </c>
      <c r="GZ9" s="14">
        <v>35.1</v>
      </c>
      <c r="HA9" s="14">
        <v>35.371690000000001</v>
      </c>
      <c r="HB9" s="14">
        <v>35.37171</v>
      </c>
      <c r="HC9" s="14">
        <v>-0.27171000000000001</v>
      </c>
      <c r="HD9" s="14">
        <v>23.1</v>
      </c>
      <c r="HE9" s="14">
        <v>22.030100000000001</v>
      </c>
      <c r="HF9" s="14">
        <v>22.030100000000001</v>
      </c>
      <c r="HG9" s="14">
        <v>1.0699000000000001</v>
      </c>
      <c r="HH9" s="14">
        <v>1.9</v>
      </c>
      <c r="HI9" s="14">
        <v>1.97359</v>
      </c>
      <c r="HJ9" s="14">
        <v>1.97359</v>
      </c>
      <c r="HK9" s="14">
        <v>-7.3590000000000003E-2</v>
      </c>
      <c r="HL9" s="14">
        <v>12.5</v>
      </c>
      <c r="HM9" s="14">
        <v>14.16447</v>
      </c>
      <c r="HN9" s="14">
        <v>14.16447</v>
      </c>
      <c r="HO9" s="14">
        <v>-1.6644699999999999</v>
      </c>
      <c r="HP9" s="14">
        <v>97</v>
      </c>
      <c r="HQ9" s="14">
        <v>91.032769999999999</v>
      </c>
      <c r="HR9" s="14">
        <v>91.032690000000002</v>
      </c>
      <c r="HS9" s="14">
        <v>5.9673100000000003</v>
      </c>
      <c r="HT9" s="14"/>
      <c r="HU9" s="14"/>
      <c r="HV9" s="14"/>
      <c r="HW9" s="14">
        <v>0</v>
      </c>
      <c r="HX9" s="14"/>
      <c r="HY9" s="14"/>
      <c r="HZ9" s="14"/>
      <c r="IA9" s="14">
        <v>0</v>
      </c>
      <c r="IB9" s="14">
        <v>60.5</v>
      </c>
      <c r="IC9" s="14">
        <v>69.644109999999998</v>
      </c>
      <c r="ID9" s="14">
        <v>59.70834</v>
      </c>
      <c r="IE9" s="14">
        <v>0.79166000000000003</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129</v>
      </c>
      <c r="JE9" s="14">
        <v>93.47578</v>
      </c>
      <c r="JF9" s="14">
        <v>103.32267</v>
      </c>
      <c r="JG9" s="14">
        <v>25.677330000000001</v>
      </c>
      <c r="JH9" s="14"/>
      <c r="JI9" s="14"/>
      <c r="JJ9" s="14"/>
      <c r="JK9" s="14">
        <v>0</v>
      </c>
      <c r="JL9" s="14">
        <v>174.5</v>
      </c>
      <c r="JM9" s="14">
        <v>186.21592999999999</v>
      </c>
      <c r="JN9" s="14">
        <v>186.21592999999999</v>
      </c>
      <c r="JO9" s="14">
        <v>-11.71593</v>
      </c>
      <c r="JP9" s="14">
        <v>207.5</v>
      </c>
      <c r="JQ9" s="14">
        <v>186.21592999999999</v>
      </c>
      <c r="JR9" s="14">
        <v>186.21592999999999</v>
      </c>
      <c r="JS9" s="14">
        <v>21.28407</v>
      </c>
      <c r="JT9" s="14">
        <v>182.5</v>
      </c>
      <c r="JU9" s="14">
        <v>186.77513999999999</v>
      </c>
      <c r="JV9" s="14">
        <v>186.77513999999999</v>
      </c>
      <c r="JW9" s="14">
        <v>-4.2751400000000004</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4.4000000000000004</v>
      </c>
      <c r="LE9" s="14">
        <v>3.7524000000000002</v>
      </c>
      <c r="LF9" s="14">
        <v>3.7524000000000002</v>
      </c>
      <c r="LG9" s="14">
        <v>0.64759999999999995</v>
      </c>
      <c r="LH9" s="14">
        <v>130.80000000000001</v>
      </c>
      <c r="LI9" s="14">
        <v>169.70502999999999</v>
      </c>
      <c r="LJ9" s="14">
        <v>184.09426999999999</v>
      </c>
      <c r="LK9" s="14">
        <v>-53.294269999999997</v>
      </c>
      <c r="LL9" s="14">
        <v>85.9</v>
      </c>
      <c r="LM9" s="14">
        <v>87.802430000000001</v>
      </c>
      <c r="LN9" s="14">
        <v>80.438289999999995</v>
      </c>
      <c r="LO9" s="14">
        <v>5.4617100000000001</v>
      </c>
      <c r="LP9" s="14">
        <v>66.3</v>
      </c>
      <c r="LQ9" s="14">
        <v>67.133979999999994</v>
      </c>
      <c r="LR9" s="14">
        <v>67.133979999999994</v>
      </c>
      <c r="LS9" s="14">
        <v>-0.83398000000000005</v>
      </c>
      <c r="LT9" s="14">
        <v>47.8</v>
      </c>
      <c r="LU9" s="14">
        <v>48.413229999999999</v>
      </c>
      <c r="LV9" s="14">
        <v>48.413229999999999</v>
      </c>
      <c r="LW9" s="14">
        <v>-0.61323000000000005</v>
      </c>
      <c r="LX9" s="14">
        <v>30.3</v>
      </c>
      <c r="LY9" s="14">
        <v>29.951460000000001</v>
      </c>
      <c r="LZ9" s="14">
        <v>29.951460000000001</v>
      </c>
      <c r="MA9" s="14">
        <v>0.34854000000000002</v>
      </c>
      <c r="MB9" s="14"/>
      <c r="MC9" s="14"/>
      <c r="MD9" s="14"/>
      <c r="ME9" s="14">
        <v>0</v>
      </c>
      <c r="MF9" s="14"/>
      <c r="MG9" s="14"/>
      <c r="MH9" s="14"/>
      <c r="MI9" s="14">
        <v>0</v>
      </c>
      <c r="MJ9" s="14"/>
      <c r="MK9" s="14"/>
      <c r="ML9" s="14"/>
      <c r="MM9" s="14">
        <v>0</v>
      </c>
      <c r="MN9" s="14">
        <v>147.19999999999999</v>
      </c>
      <c r="MO9" s="14">
        <v>151.08876000000001</v>
      </c>
      <c r="MP9" s="14">
        <v>151.08876000000001</v>
      </c>
      <c r="MQ9" s="14">
        <v>-3.88876</v>
      </c>
      <c r="MR9" s="14">
        <v>148.30000000000001</v>
      </c>
      <c r="MS9" s="14">
        <v>151.08876000000001</v>
      </c>
      <c r="MT9" s="14">
        <v>151.08876000000001</v>
      </c>
      <c r="MU9" s="14">
        <v>-2.7887599999999999</v>
      </c>
      <c r="MV9" s="14">
        <v>150.19999999999999</v>
      </c>
      <c r="MW9" s="14">
        <v>151.54248000000001</v>
      </c>
      <c r="MX9" s="14">
        <v>151.54248000000001</v>
      </c>
      <c r="MY9" s="14">
        <v>-1.3424799999999999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v>2.1</v>
      </c>
      <c r="NU9" s="14">
        <v>10</v>
      </c>
      <c r="NV9" s="14"/>
      <c r="NW9" s="14">
        <v>2.1</v>
      </c>
      <c r="NX9" s="14">
        <v>104</v>
      </c>
      <c r="NY9" s="14"/>
      <c r="NZ9" s="14"/>
      <c r="OA9" s="14">
        <v>104</v>
      </c>
      <c r="OB9" s="14">
        <v>0</v>
      </c>
      <c r="OC9" s="14"/>
      <c r="OD9" s="14"/>
      <c r="OE9" s="14">
        <v>0</v>
      </c>
      <c r="OF9" s="14">
        <v>98.8</v>
      </c>
      <c r="OG9" s="14">
        <v>90.3</v>
      </c>
      <c r="OH9" s="14">
        <v>83.77</v>
      </c>
      <c r="OI9" s="14">
        <v>15.03</v>
      </c>
      <c r="OJ9" s="14">
        <v>0</v>
      </c>
      <c r="OK9" s="14"/>
      <c r="OL9" s="14"/>
      <c r="OM9" s="14">
        <v>0</v>
      </c>
      <c r="ON9" s="14">
        <v>2.2000000000000002</v>
      </c>
      <c r="OO9" s="14">
        <v>2.19</v>
      </c>
      <c r="OP9" s="14">
        <v>2.19</v>
      </c>
      <c r="OQ9" s="14">
        <v>0.01</v>
      </c>
      <c r="OR9" s="14">
        <v>0</v>
      </c>
      <c r="OS9" s="14"/>
      <c r="OT9" s="14"/>
      <c r="OU9" s="14">
        <v>0</v>
      </c>
      <c r="OV9" s="14">
        <v>20</v>
      </c>
      <c r="OW9" s="14">
        <v>20</v>
      </c>
      <c r="OX9" s="14">
        <v>17.475729999999999</v>
      </c>
      <c r="OY9" s="14">
        <v>2.52427</v>
      </c>
      <c r="OZ9" s="14">
        <v>11.8</v>
      </c>
      <c r="PA9" s="14">
        <v>12.29551</v>
      </c>
      <c r="PB9" s="14">
        <v>12.295500000000001</v>
      </c>
      <c r="PC9" s="14">
        <v>-0.4955</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2.1</v>
      </c>
      <c r="PU9" s="14"/>
      <c r="PV9" s="14"/>
      <c r="PW9" s="14">
        <v>2.1</v>
      </c>
      <c r="PX9" s="14">
        <v>3.3</v>
      </c>
      <c r="PY9" s="14">
        <v>3.2</v>
      </c>
      <c r="PZ9" s="14">
        <v>3.2</v>
      </c>
      <c r="QA9" s="14">
        <v>0.1</v>
      </c>
      <c r="QB9" s="14">
        <v>20.7</v>
      </c>
      <c r="QC9" s="14">
        <v>20.254359999999998</v>
      </c>
      <c r="QD9" s="14">
        <v>20.254370000000002</v>
      </c>
      <c r="QE9" s="14">
        <v>0.44563000000000003</v>
      </c>
      <c r="QF9" s="14">
        <v>20</v>
      </c>
      <c r="QG9" s="14">
        <v>19.417480000000001</v>
      </c>
      <c r="QH9" s="14">
        <v>19.417480000000001</v>
      </c>
      <c r="QI9" s="14">
        <v>0.58252000000000004</v>
      </c>
      <c r="QJ9" s="14">
        <v>18.399999999999999</v>
      </c>
      <c r="QK9" s="14">
        <v>19</v>
      </c>
      <c r="QL9" s="14">
        <v>17.475729999999999</v>
      </c>
      <c r="QM9" s="14">
        <v>0.92427000000000004</v>
      </c>
      <c r="QN9" s="14">
        <v>3.4</v>
      </c>
      <c r="QO9" s="14">
        <v>3.5</v>
      </c>
      <c r="QP9" s="14">
        <v>3.5</v>
      </c>
      <c r="QQ9" s="14">
        <v>-0.1</v>
      </c>
      <c r="QR9" s="14">
        <v>18.5</v>
      </c>
      <c r="QS9" s="14">
        <v>17.961169999999999</v>
      </c>
      <c r="QT9" s="14">
        <v>17.961169999999999</v>
      </c>
      <c r="QU9" s="14">
        <v>0.53883000000000003</v>
      </c>
      <c r="QV9" s="14">
        <v>0</v>
      </c>
      <c r="QW9" s="14"/>
      <c r="QX9" s="14"/>
      <c r="QY9" s="14">
        <v>0</v>
      </c>
      <c r="QZ9" s="14">
        <v>0</v>
      </c>
      <c r="RA9" s="14"/>
      <c r="RB9" s="14"/>
      <c r="RC9" s="14">
        <v>0</v>
      </c>
      <c r="RD9" s="14">
        <v>29.6</v>
      </c>
      <c r="RE9" s="14">
        <v>19.97</v>
      </c>
      <c r="RF9" s="14">
        <v>19.97</v>
      </c>
      <c r="RG9" s="14">
        <v>9.6300000000000008</v>
      </c>
      <c r="RH9" s="14">
        <v>80.8</v>
      </c>
      <c r="RI9" s="14">
        <v>54.624000000000002</v>
      </c>
      <c r="RJ9" s="14">
        <v>54.624000000000002</v>
      </c>
      <c r="RK9" s="14">
        <v>26.175999999999998</v>
      </c>
      <c r="RL9" s="14">
        <v>0</v>
      </c>
      <c r="RM9" s="14"/>
      <c r="RN9" s="14"/>
      <c r="RO9" s="14">
        <v>0</v>
      </c>
      <c r="RP9" s="14">
        <v>3.4</v>
      </c>
      <c r="RQ9" s="14">
        <v>3.4590000000000001</v>
      </c>
      <c r="RR9" s="14">
        <v>3.4590000000000001</v>
      </c>
      <c r="RS9" s="14">
        <v>-5.8999999999999997E-2</v>
      </c>
      <c r="RT9" s="14">
        <v>14</v>
      </c>
      <c r="RU9" s="14">
        <v>16.109220000000001</v>
      </c>
      <c r="RV9" s="14">
        <v>13.811</v>
      </c>
      <c r="RW9" s="14">
        <v>0.189</v>
      </c>
      <c r="RX9" s="14">
        <v>2.6</v>
      </c>
      <c r="RY9" s="14">
        <v>2</v>
      </c>
      <c r="RZ9" s="14">
        <v>2</v>
      </c>
      <c r="SA9" s="14">
        <v>0.6</v>
      </c>
      <c r="SB9" s="14">
        <v>0</v>
      </c>
      <c r="SC9" s="14">
        <v>0.4</v>
      </c>
      <c r="SD9" s="14">
        <v>0.4</v>
      </c>
      <c r="SE9" s="14">
        <v>-0.4</v>
      </c>
      <c r="SF9" s="14">
        <v>9.1999999999999993</v>
      </c>
      <c r="SG9" s="14">
        <v>8.9</v>
      </c>
      <c r="SH9" s="14">
        <v>8.9</v>
      </c>
      <c r="SI9" s="14">
        <v>0.3</v>
      </c>
      <c r="SJ9" s="14">
        <v>7.9</v>
      </c>
      <c r="SK9" s="14">
        <v>8.1999999999999993</v>
      </c>
      <c r="SL9" s="14">
        <v>8.1999999999999993</v>
      </c>
      <c r="SM9" s="14">
        <v>-0.3</v>
      </c>
      <c r="SN9" s="14">
        <v>18.399999999999999</v>
      </c>
      <c r="SO9" s="14">
        <v>11.65049</v>
      </c>
      <c r="SP9" s="14">
        <v>11.65049</v>
      </c>
      <c r="SQ9" s="14">
        <v>6.7495099999999999</v>
      </c>
      <c r="SR9" s="14">
        <v>20.3</v>
      </c>
      <c r="SS9" s="14">
        <v>15.53398</v>
      </c>
      <c r="ST9" s="14">
        <v>15.53398</v>
      </c>
      <c r="SU9" s="14">
        <v>4.7660200000000001</v>
      </c>
      <c r="SV9" s="14">
        <v>10</v>
      </c>
      <c r="SW9" s="14">
        <v>9.5</v>
      </c>
      <c r="SX9" s="14">
        <v>9.5</v>
      </c>
      <c r="SY9" s="14">
        <v>0.5</v>
      </c>
      <c r="SZ9" s="14">
        <v>14.7</v>
      </c>
      <c r="TA9" s="14">
        <v>15.047000000000001</v>
      </c>
      <c r="TB9" s="14">
        <v>15.047000000000001</v>
      </c>
      <c r="TC9" s="14">
        <v>-0.34699999999999998</v>
      </c>
      <c r="TD9" s="14">
        <v>60.8</v>
      </c>
      <c r="TE9" s="14">
        <v>34.665999999999997</v>
      </c>
      <c r="TF9" s="14">
        <v>34.665999999999997</v>
      </c>
      <c r="TG9" s="14">
        <v>26.134</v>
      </c>
      <c r="TH9" s="14">
        <v>0</v>
      </c>
      <c r="TI9" s="14"/>
      <c r="TJ9" s="14"/>
      <c r="TK9" s="14">
        <v>0</v>
      </c>
      <c r="TL9" s="14">
        <v>60.1</v>
      </c>
      <c r="TM9" s="14">
        <v>31.3</v>
      </c>
      <c r="TN9" s="14">
        <v>46.198999999999998</v>
      </c>
      <c r="TO9" s="14">
        <v>13.901</v>
      </c>
      <c r="TP9" s="14">
        <v>94.7</v>
      </c>
      <c r="TQ9" s="14">
        <v>72.844999999999999</v>
      </c>
      <c r="TR9" s="14">
        <v>72.844999999999999</v>
      </c>
      <c r="TS9" s="14">
        <v>21.855</v>
      </c>
      <c r="TT9" s="14">
        <v>3.5</v>
      </c>
      <c r="TU9" s="14">
        <v>2.6</v>
      </c>
      <c r="TV9" s="14">
        <v>1.639</v>
      </c>
      <c r="TW9" s="14">
        <v>1.861</v>
      </c>
      <c r="TX9" s="14">
        <v>1.9</v>
      </c>
      <c r="TY9" s="14">
        <v>2.7</v>
      </c>
      <c r="TZ9" s="14">
        <v>2.2149999999999999</v>
      </c>
      <c r="UA9" s="14">
        <v>-0.315</v>
      </c>
      <c r="UB9" s="14">
        <v>20.9</v>
      </c>
      <c r="UC9" s="14">
        <v>19.417480000000001</v>
      </c>
      <c r="UD9" s="14">
        <v>19.417480000000001</v>
      </c>
      <c r="UE9" s="14">
        <v>1.4825200000000001</v>
      </c>
      <c r="UF9" s="14">
        <v>7.2</v>
      </c>
      <c r="UG9" s="14">
        <v>7</v>
      </c>
      <c r="UH9" s="14">
        <v>7</v>
      </c>
      <c r="UI9" s="14">
        <v>0.2</v>
      </c>
      <c r="UJ9" s="14">
        <v>7.2</v>
      </c>
      <c r="UK9" s="14">
        <v>7.6</v>
      </c>
      <c r="UL9" s="14">
        <v>7.6</v>
      </c>
      <c r="UM9" s="14">
        <v>-0.4</v>
      </c>
      <c r="UN9" s="14">
        <v>20.399999999999999</v>
      </c>
      <c r="UO9" s="14">
        <v>20</v>
      </c>
      <c r="UP9" s="14">
        <v>17.475729999999999</v>
      </c>
      <c r="UQ9" s="14">
        <v>2.9242699999999999</v>
      </c>
      <c r="UR9" s="14">
        <v>20.399999999999999</v>
      </c>
      <c r="US9" s="14">
        <v>20</v>
      </c>
      <c r="UT9" s="14">
        <v>17.475729999999999</v>
      </c>
      <c r="UU9" s="14">
        <v>2.9242699999999999</v>
      </c>
      <c r="UV9" s="14">
        <v>20</v>
      </c>
      <c r="UW9" s="14">
        <v>20</v>
      </c>
      <c r="UX9" s="14">
        <v>17.475729999999999</v>
      </c>
      <c r="UY9" s="14">
        <v>2.52427</v>
      </c>
      <c r="UZ9" s="14">
        <v>0.6</v>
      </c>
      <c r="VA9" s="14">
        <v>1.365</v>
      </c>
      <c r="VB9" s="14">
        <v>1.365</v>
      </c>
      <c r="VC9" s="14">
        <v>-0.76500000000000001</v>
      </c>
      <c r="VD9" s="14">
        <v>0</v>
      </c>
      <c r="VE9" s="14"/>
      <c r="VF9" s="14"/>
      <c r="VG9" s="14">
        <v>0</v>
      </c>
      <c r="VH9" s="14">
        <v>0</v>
      </c>
      <c r="VI9" s="14"/>
      <c r="VJ9" s="14"/>
      <c r="VK9" s="14">
        <v>0</v>
      </c>
      <c r="VL9" s="14">
        <v>0</v>
      </c>
      <c r="VM9" s="14"/>
      <c r="VN9" s="14"/>
      <c r="VO9" s="14">
        <v>0</v>
      </c>
      <c r="VP9" s="14">
        <v>0.6</v>
      </c>
      <c r="VQ9" s="14">
        <v>0.6</v>
      </c>
      <c r="VR9" s="14">
        <v>0.6</v>
      </c>
      <c r="VS9" s="14">
        <v>0</v>
      </c>
      <c r="VT9" s="14">
        <v>97.7</v>
      </c>
      <c r="VU9" s="14">
        <v>50</v>
      </c>
      <c r="VV9" s="14">
        <v>50</v>
      </c>
      <c r="VW9" s="14">
        <v>47.7</v>
      </c>
      <c r="VX9" s="14">
        <v>63.2</v>
      </c>
      <c r="VY9" s="14">
        <v>36</v>
      </c>
      <c r="VZ9" s="14">
        <v>36</v>
      </c>
      <c r="WA9" s="14">
        <v>27.2</v>
      </c>
      <c r="WB9" s="14">
        <v>0</v>
      </c>
      <c r="WC9" s="14"/>
      <c r="WD9" s="14"/>
      <c r="WE9" s="14">
        <v>0</v>
      </c>
      <c r="WF9" s="14">
        <v>2.4</v>
      </c>
      <c r="WG9" s="14">
        <v>2.9009999999999998</v>
      </c>
      <c r="WH9" s="14">
        <v>2.9009999999999998</v>
      </c>
      <c r="WI9" s="14">
        <v>-0.501</v>
      </c>
      <c r="WJ9" s="14">
        <v>2.2000000000000002</v>
      </c>
      <c r="WK9" s="14">
        <v>2.4</v>
      </c>
      <c r="WL9" s="14">
        <v>2.4</v>
      </c>
      <c r="WM9" s="14">
        <v>-0.2</v>
      </c>
      <c r="WN9" s="14"/>
      <c r="WO9" s="14"/>
      <c r="WP9" s="14"/>
      <c r="WQ9" s="14">
        <v>0</v>
      </c>
      <c r="WR9" s="14"/>
      <c r="WS9" s="14"/>
      <c r="WT9" s="14"/>
      <c r="WU9" s="14">
        <v>0</v>
      </c>
      <c r="WV9" s="14">
        <v>0</v>
      </c>
      <c r="WW9" s="14"/>
      <c r="WX9" s="14"/>
      <c r="WY9" s="14">
        <v>0</v>
      </c>
      <c r="WZ9" s="14">
        <v>3.7</v>
      </c>
      <c r="XA9" s="14">
        <v>3.4</v>
      </c>
      <c r="XB9" s="14">
        <v>3.4</v>
      </c>
      <c r="XC9" s="14">
        <v>0.3</v>
      </c>
      <c r="XD9" s="14">
        <v>20</v>
      </c>
      <c r="XE9" s="14">
        <v>18.4466</v>
      </c>
      <c r="XF9" s="14">
        <v>18.4466</v>
      </c>
      <c r="XG9" s="14">
        <v>1.5533999999999999</v>
      </c>
      <c r="XH9" s="14">
        <v>8.8000000000000007</v>
      </c>
      <c r="XI9" s="14">
        <v>10</v>
      </c>
      <c r="XJ9" s="14">
        <v>10</v>
      </c>
      <c r="XK9" s="14">
        <v>-1.2</v>
      </c>
      <c r="XL9" s="14">
        <v>27.9</v>
      </c>
      <c r="XM9" s="14">
        <v>30.5</v>
      </c>
      <c r="XN9" s="14">
        <v>28</v>
      </c>
      <c r="XO9" s="14">
        <v>-0.1</v>
      </c>
      <c r="XP9" s="14">
        <v>35.4</v>
      </c>
      <c r="XQ9" s="14">
        <v>30.5</v>
      </c>
      <c r="XR9" s="14">
        <v>28</v>
      </c>
      <c r="XS9" s="14">
        <v>7.4</v>
      </c>
      <c r="XT9" s="14">
        <v>15</v>
      </c>
      <c r="XU9" s="14">
        <v>14</v>
      </c>
      <c r="XV9" s="14">
        <v>14</v>
      </c>
      <c r="XW9" s="14">
        <v>1</v>
      </c>
      <c r="XX9" s="14">
        <v>19.399999999999999</v>
      </c>
      <c r="XY9" s="14">
        <v>19</v>
      </c>
      <c r="XZ9" s="14">
        <v>19</v>
      </c>
      <c r="YA9" s="14">
        <v>0.4</v>
      </c>
      <c r="YB9" s="14">
        <v>7.6</v>
      </c>
      <c r="YC9" s="14">
        <v>8</v>
      </c>
      <c r="YD9" s="14">
        <v>6.17</v>
      </c>
      <c r="YE9" s="14">
        <v>1.43</v>
      </c>
      <c r="YF9" s="14">
        <v>11</v>
      </c>
      <c r="YG9" s="14">
        <v>11</v>
      </c>
      <c r="YH9" s="14">
        <v>11</v>
      </c>
      <c r="YI9" s="14">
        <v>0</v>
      </c>
    </row>
    <row r="10" spans="1:659" ht="24" customHeight="1" x14ac:dyDescent="0.3">
      <c r="A10" s="1"/>
      <c r="B10" s="16" t="s">
        <v>68</v>
      </c>
      <c r="C10" s="16" t="s">
        <v>758</v>
      </c>
      <c r="D10" s="17">
        <v>207.1</v>
      </c>
      <c r="E10" s="17">
        <v>203.20388</v>
      </c>
      <c r="F10" s="17">
        <v>203.20388</v>
      </c>
      <c r="G10" s="17">
        <v>3.8961199999999998</v>
      </c>
      <c r="H10" s="17">
        <v>634.6</v>
      </c>
      <c r="I10" s="17">
        <v>635.02589999999998</v>
      </c>
      <c r="J10" s="17">
        <v>635.02589999999998</v>
      </c>
      <c r="K10" s="17">
        <v>-0.4259</v>
      </c>
      <c r="L10" s="17">
        <v>216.1</v>
      </c>
      <c r="M10" s="17">
        <v>206.58520999999999</v>
      </c>
      <c r="N10" s="17">
        <v>206.58520999999999</v>
      </c>
      <c r="O10" s="17">
        <v>9.5147899999999996</v>
      </c>
      <c r="P10" s="17"/>
      <c r="Q10" s="17"/>
      <c r="R10" s="17"/>
      <c r="S10" s="17">
        <v>0</v>
      </c>
      <c r="T10" s="17"/>
      <c r="U10" s="17"/>
      <c r="V10" s="17"/>
      <c r="W10" s="17">
        <v>0</v>
      </c>
      <c r="X10" s="17">
        <v>90.6</v>
      </c>
      <c r="Y10" s="17">
        <v>91.778639999999996</v>
      </c>
      <c r="Z10" s="17">
        <v>91.778639999999996</v>
      </c>
      <c r="AA10" s="17">
        <v>-1.1786399999999999</v>
      </c>
      <c r="AB10" s="17">
        <v>209.7</v>
      </c>
      <c r="AC10" s="17">
        <v>196.65326999999999</v>
      </c>
      <c r="AD10" s="17"/>
      <c r="AE10" s="17">
        <v>209.7</v>
      </c>
      <c r="AF10" s="17"/>
      <c r="AG10" s="17"/>
      <c r="AH10" s="17"/>
      <c r="AI10" s="17">
        <v>0</v>
      </c>
      <c r="AJ10" s="17"/>
      <c r="AK10" s="17"/>
      <c r="AL10" s="17"/>
      <c r="AM10" s="17">
        <v>0</v>
      </c>
      <c r="AN10" s="17">
        <v>181</v>
      </c>
      <c r="AO10" s="17">
        <v>182.02006</v>
      </c>
      <c r="AP10" s="17">
        <v>179.08912000000001</v>
      </c>
      <c r="AQ10" s="17">
        <v>1.9108799999999999</v>
      </c>
      <c r="AR10" s="17">
        <v>182.5</v>
      </c>
      <c r="AS10" s="17">
        <v>182.02006</v>
      </c>
      <c r="AT10" s="17">
        <v>179.08912000000001</v>
      </c>
      <c r="AU10" s="17">
        <v>3.4108800000000001</v>
      </c>
      <c r="AV10" s="17">
        <v>180.4</v>
      </c>
      <c r="AW10" s="17">
        <v>182.02006</v>
      </c>
      <c r="AX10" s="17">
        <v>179.08912000000001</v>
      </c>
      <c r="AY10" s="17">
        <v>1.31088</v>
      </c>
      <c r="AZ10" s="17">
        <v>261.2</v>
      </c>
      <c r="BA10" s="17">
        <v>273.84998999999999</v>
      </c>
      <c r="BB10" s="17">
        <v>269.44038999999998</v>
      </c>
      <c r="BC10" s="17">
        <v>-8.2403899999999997</v>
      </c>
      <c r="BD10" s="17"/>
      <c r="BE10" s="17"/>
      <c r="BF10" s="17"/>
      <c r="BG10" s="17">
        <v>0</v>
      </c>
      <c r="BH10" s="17"/>
      <c r="BI10" s="17"/>
      <c r="BJ10" s="17"/>
      <c r="BK10" s="17">
        <v>0</v>
      </c>
      <c r="BL10" s="17">
        <v>386.6</v>
      </c>
      <c r="BM10" s="17">
        <v>425.92104999999998</v>
      </c>
      <c r="BN10" s="17">
        <v>349.33586000000003</v>
      </c>
      <c r="BO10" s="17">
        <v>37.264139999999998</v>
      </c>
      <c r="BP10" s="17">
        <v>5.7</v>
      </c>
      <c r="BQ10" s="17">
        <v>3.4527100000000002</v>
      </c>
      <c r="BR10" s="17">
        <v>3.4527100000000002</v>
      </c>
      <c r="BS10" s="17">
        <v>2.24729</v>
      </c>
      <c r="BT10" s="17"/>
      <c r="BU10" s="17"/>
      <c r="BV10" s="17"/>
      <c r="BW10" s="17">
        <v>0</v>
      </c>
      <c r="BX10" s="17"/>
      <c r="BY10" s="17"/>
      <c r="BZ10" s="17"/>
      <c r="CA10" s="17">
        <v>0</v>
      </c>
      <c r="CB10" s="17"/>
      <c r="CC10" s="17"/>
      <c r="CD10" s="17"/>
      <c r="CE10" s="17">
        <v>0</v>
      </c>
      <c r="CF10" s="17"/>
      <c r="CG10" s="17"/>
      <c r="CH10" s="17"/>
      <c r="CI10" s="17">
        <v>0</v>
      </c>
      <c r="CJ10" s="17">
        <v>169.6</v>
      </c>
      <c r="CK10" s="17">
        <v>163.90777</v>
      </c>
      <c r="CL10" s="17">
        <v>163.90777</v>
      </c>
      <c r="CM10" s="17">
        <v>5.6922300000000003</v>
      </c>
      <c r="CN10" s="17">
        <v>8.1</v>
      </c>
      <c r="CO10" s="17">
        <v>5.1333399999999996</v>
      </c>
      <c r="CP10" s="17">
        <v>5.1333399999999996</v>
      </c>
      <c r="CQ10" s="17">
        <v>2.9666600000000001</v>
      </c>
      <c r="CR10" s="17">
        <v>5.9</v>
      </c>
      <c r="CS10" s="17">
        <v>2.8177599999999998</v>
      </c>
      <c r="CT10" s="17">
        <v>2.8177599999999998</v>
      </c>
      <c r="CU10" s="17">
        <v>3.0822400000000001</v>
      </c>
      <c r="CV10" s="17"/>
      <c r="CW10" s="17"/>
      <c r="CX10" s="17"/>
      <c r="CY10" s="17">
        <v>0</v>
      </c>
      <c r="CZ10" s="17">
        <v>6.8</v>
      </c>
      <c r="DA10" s="17">
        <v>6.8787000000000003</v>
      </c>
      <c r="DB10" s="17">
        <v>6.8787000000000003</v>
      </c>
      <c r="DC10" s="17">
        <v>-7.8700000000000006E-2</v>
      </c>
      <c r="DD10" s="17">
        <v>11.8</v>
      </c>
      <c r="DE10" s="17">
        <v>14.919420000000001</v>
      </c>
      <c r="DF10" s="17">
        <v>14.919420000000001</v>
      </c>
      <c r="DG10" s="17">
        <v>-3.1194199999999999</v>
      </c>
      <c r="DH10" s="17">
        <v>61.1</v>
      </c>
      <c r="DI10" s="17">
        <v>78.952950000000001</v>
      </c>
      <c r="DJ10" s="17">
        <v>86.454149999999998</v>
      </c>
      <c r="DK10" s="17">
        <v>-25.354150000000001</v>
      </c>
      <c r="DL10" s="17"/>
      <c r="DM10" s="17"/>
      <c r="DN10" s="17"/>
      <c r="DO10" s="17">
        <v>0</v>
      </c>
      <c r="DP10" s="17"/>
      <c r="DQ10" s="17"/>
      <c r="DR10" s="17"/>
      <c r="DS10" s="17">
        <v>0</v>
      </c>
      <c r="DT10" s="17"/>
      <c r="DU10" s="17"/>
      <c r="DV10" s="17"/>
      <c r="DW10" s="17">
        <v>0</v>
      </c>
      <c r="DX10" s="17"/>
      <c r="DY10" s="17"/>
      <c r="DZ10" s="17"/>
      <c r="EA10" s="17">
        <v>0</v>
      </c>
      <c r="EB10" s="17">
        <v>110.8</v>
      </c>
      <c r="EC10" s="17">
        <v>112.35728</v>
      </c>
      <c r="ED10" s="17">
        <v>112.35728</v>
      </c>
      <c r="EE10" s="17">
        <v>-1.55728</v>
      </c>
      <c r="EF10" s="17">
        <v>22.6</v>
      </c>
      <c r="EG10" s="17">
        <v>127.91844</v>
      </c>
      <c r="EH10" s="17">
        <v>144.06908999999999</v>
      </c>
      <c r="EI10" s="17">
        <v>-121.46908999999999</v>
      </c>
      <c r="EJ10" s="17"/>
      <c r="EK10" s="17"/>
      <c r="EL10" s="17"/>
      <c r="EM10" s="17">
        <v>0</v>
      </c>
      <c r="EN10" s="17"/>
      <c r="EO10" s="17"/>
      <c r="EP10" s="17"/>
      <c r="EQ10" s="17">
        <v>0</v>
      </c>
      <c r="ER10" s="17"/>
      <c r="ES10" s="17"/>
      <c r="ET10" s="17"/>
      <c r="EU10" s="17">
        <v>0</v>
      </c>
      <c r="EV10" s="17">
        <v>6.5</v>
      </c>
      <c r="EW10" s="17">
        <v>6.39</v>
      </c>
      <c r="EX10" s="17">
        <v>6.39</v>
      </c>
      <c r="EY10" s="17">
        <v>0.11</v>
      </c>
      <c r="EZ10" s="17">
        <v>148.80000000000001</v>
      </c>
      <c r="FA10" s="17">
        <v>218.31053</v>
      </c>
      <c r="FB10" s="17">
        <v>224.73707999999999</v>
      </c>
      <c r="FC10" s="17">
        <v>-75.937079999999995</v>
      </c>
      <c r="FD10" s="17">
        <v>65</v>
      </c>
      <c r="FE10" s="17">
        <v>45.055160000000001</v>
      </c>
      <c r="FF10" s="17">
        <v>47.899990000000003</v>
      </c>
      <c r="FG10" s="17">
        <v>17.100010000000001</v>
      </c>
      <c r="FH10" s="17">
        <v>152</v>
      </c>
      <c r="FI10" s="17">
        <v>151.21556000000001</v>
      </c>
      <c r="FJ10" s="17">
        <v>151.21555000000001</v>
      </c>
      <c r="FK10" s="17">
        <v>0.78444999999999998</v>
      </c>
      <c r="FL10" s="17">
        <v>35.700000000000003</v>
      </c>
      <c r="FM10" s="17">
        <v>25.030059999999999</v>
      </c>
      <c r="FN10" s="17">
        <v>22.625250000000001</v>
      </c>
      <c r="FO10" s="17">
        <v>13.07475</v>
      </c>
      <c r="FP10" s="17">
        <v>18.399999999999999</v>
      </c>
      <c r="FQ10" s="17">
        <v>18.79149</v>
      </c>
      <c r="FR10" s="17">
        <v>18.79149</v>
      </c>
      <c r="FS10" s="17">
        <v>-0.39149</v>
      </c>
      <c r="FT10" s="17">
        <v>18.399999999999999</v>
      </c>
      <c r="FU10" s="17">
        <v>17.961169999999999</v>
      </c>
      <c r="FV10" s="17">
        <v>17.961169999999999</v>
      </c>
      <c r="FW10" s="17">
        <v>0.43883</v>
      </c>
      <c r="FX10" s="17">
        <v>91.2</v>
      </c>
      <c r="FY10" s="17">
        <v>87.68835</v>
      </c>
      <c r="FZ10" s="17">
        <v>87.68835</v>
      </c>
      <c r="GA10" s="17">
        <v>3.5116499999999999</v>
      </c>
      <c r="GB10" s="17">
        <v>125</v>
      </c>
      <c r="GC10" s="17">
        <v>184.15347</v>
      </c>
      <c r="GD10" s="17">
        <v>184.91498000000001</v>
      </c>
      <c r="GE10" s="17">
        <v>-59.91498</v>
      </c>
      <c r="GF10" s="17">
        <v>5.7</v>
      </c>
      <c r="GG10" s="17"/>
      <c r="GH10" s="17">
        <v>184.91498000000001</v>
      </c>
      <c r="GI10" s="17">
        <v>-179.21498</v>
      </c>
      <c r="GJ10" s="17">
        <v>93.7</v>
      </c>
      <c r="GK10" s="17">
        <v>92.35324</v>
      </c>
      <c r="GL10" s="17">
        <v>185.47028</v>
      </c>
      <c r="GM10" s="17">
        <v>-91.77028</v>
      </c>
      <c r="GN10" s="17">
        <v>107.5</v>
      </c>
      <c r="GO10" s="17">
        <v>110.37475999999999</v>
      </c>
      <c r="GP10" s="17">
        <v>110.37475999999999</v>
      </c>
      <c r="GQ10" s="17">
        <v>-2.8747600000000002</v>
      </c>
      <c r="GR10" s="17">
        <v>7.2</v>
      </c>
      <c r="GS10" s="17">
        <v>7.7468599999999999</v>
      </c>
      <c r="GT10" s="17">
        <v>7.7468599999999999</v>
      </c>
      <c r="GU10" s="17">
        <v>-0.54686000000000001</v>
      </c>
      <c r="GV10" s="17">
        <v>9</v>
      </c>
      <c r="GW10" s="17">
        <v>8.1271900000000006</v>
      </c>
      <c r="GX10" s="17">
        <v>8.1271900000000006</v>
      </c>
      <c r="GY10" s="17">
        <v>0.87280999999999997</v>
      </c>
      <c r="GZ10" s="17">
        <v>35.299999999999997</v>
      </c>
      <c r="HA10" s="17">
        <v>35.37171</v>
      </c>
      <c r="HB10" s="17">
        <v>35.371740000000003</v>
      </c>
      <c r="HC10" s="17">
        <v>-7.1739999999999998E-2</v>
      </c>
      <c r="HD10" s="17">
        <v>23.1</v>
      </c>
      <c r="HE10" s="17">
        <v>22.030100000000001</v>
      </c>
      <c r="HF10" s="17">
        <v>22.030100000000001</v>
      </c>
      <c r="HG10" s="17">
        <v>1.0699000000000001</v>
      </c>
      <c r="HH10" s="17">
        <v>1.9</v>
      </c>
      <c r="HI10" s="17">
        <v>1.97359</v>
      </c>
      <c r="HJ10" s="17">
        <v>1.97359</v>
      </c>
      <c r="HK10" s="17">
        <v>-7.3590000000000003E-2</v>
      </c>
      <c r="HL10" s="17">
        <v>12.6</v>
      </c>
      <c r="HM10" s="17">
        <v>14.16447</v>
      </c>
      <c r="HN10" s="17">
        <v>14.16447</v>
      </c>
      <c r="HO10" s="17">
        <v>-1.56447</v>
      </c>
      <c r="HP10" s="17">
        <v>96</v>
      </c>
      <c r="HQ10" s="17">
        <v>90.742199999999997</v>
      </c>
      <c r="HR10" s="17">
        <v>90.742230000000006</v>
      </c>
      <c r="HS10" s="17">
        <v>5.2577699999999998</v>
      </c>
      <c r="HT10" s="17"/>
      <c r="HU10" s="17"/>
      <c r="HV10" s="17"/>
      <c r="HW10" s="17">
        <v>0</v>
      </c>
      <c r="HX10" s="17"/>
      <c r="HY10" s="17"/>
      <c r="HZ10" s="17"/>
      <c r="IA10" s="17">
        <v>0</v>
      </c>
      <c r="IB10" s="17">
        <v>60.1</v>
      </c>
      <c r="IC10" s="17">
        <v>68.259140000000002</v>
      </c>
      <c r="ID10" s="17">
        <v>75.371700000000004</v>
      </c>
      <c r="IE10" s="17">
        <v>-15.271699999999999</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128.5</v>
      </c>
      <c r="JE10" s="17">
        <v>125.51322999999999</v>
      </c>
      <c r="JF10" s="17">
        <v>103.32267</v>
      </c>
      <c r="JG10" s="17">
        <v>25.177330000000001</v>
      </c>
      <c r="JH10" s="17"/>
      <c r="JI10" s="17"/>
      <c r="JJ10" s="17"/>
      <c r="JK10" s="17">
        <v>0</v>
      </c>
      <c r="JL10" s="17">
        <v>174.1</v>
      </c>
      <c r="JM10" s="17">
        <v>186.21592999999999</v>
      </c>
      <c r="JN10" s="17">
        <v>186.21592999999999</v>
      </c>
      <c r="JO10" s="17">
        <v>-12.115930000000001</v>
      </c>
      <c r="JP10" s="17">
        <v>207.6</v>
      </c>
      <c r="JQ10" s="17">
        <v>186.21592999999999</v>
      </c>
      <c r="JR10" s="17">
        <v>186.21592999999999</v>
      </c>
      <c r="JS10" s="17">
        <v>21.384070000000001</v>
      </c>
      <c r="JT10" s="17">
        <v>182.4</v>
      </c>
      <c r="JU10" s="17">
        <v>186.77513999999999</v>
      </c>
      <c r="JV10" s="17">
        <v>186.77513999999999</v>
      </c>
      <c r="JW10" s="17">
        <v>-4.37514</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4.4000000000000004</v>
      </c>
      <c r="LE10" s="17">
        <v>3.7524000000000002</v>
      </c>
      <c r="LF10" s="17">
        <v>3.7524000000000002</v>
      </c>
      <c r="LG10" s="17">
        <v>0.64759999999999995</v>
      </c>
      <c r="LH10" s="17">
        <v>136.9</v>
      </c>
      <c r="LI10" s="17">
        <v>140.66346999999999</v>
      </c>
      <c r="LJ10" s="17">
        <v>153.85947999999999</v>
      </c>
      <c r="LK10" s="17">
        <v>-16.959479999999999</v>
      </c>
      <c r="LL10" s="17">
        <v>79.5</v>
      </c>
      <c r="LM10" s="17">
        <v>69.116829999999993</v>
      </c>
      <c r="LN10" s="17">
        <v>53.146009999999997</v>
      </c>
      <c r="LO10" s="17">
        <v>26.35399</v>
      </c>
      <c r="LP10" s="17">
        <v>64.900000000000006</v>
      </c>
      <c r="LQ10" s="17">
        <v>67.133979999999994</v>
      </c>
      <c r="LR10" s="17">
        <v>67.133979999999994</v>
      </c>
      <c r="LS10" s="17">
        <v>-2.2339799999999999</v>
      </c>
      <c r="LT10" s="17">
        <v>47.8</v>
      </c>
      <c r="LU10" s="17">
        <v>48.413229999999999</v>
      </c>
      <c r="LV10" s="17">
        <v>48.413229999999999</v>
      </c>
      <c r="LW10" s="17">
        <v>-0.61323000000000005</v>
      </c>
      <c r="LX10" s="17">
        <v>30.3</v>
      </c>
      <c r="LY10" s="17">
        <v>29.951460000000001</v>
      </c>
      <c r="LZ10" s="17">
        <v>29.951460000000001</v>
      </c>
      <c r="MA10" s="17">
        <v>0.34854000000000002</v>
      </c>
      <c r="MB10" s="17"/>
      <c r="MC10" s="17"/>
      <c r="MD10" s="17"/>
      <c r="ME10" s="17">
        <v>0</v>
      </c>
      <c r="MF10" s="17"/>
      <c r="MG10" s="17"/>
      <c r="MH10" s="17"/>
      <c r="MI10" s="17">
        <v>0</v>
      </c>
      <c r="MJ10" s="17"/>
      <c r="MK10" s="17"/>
      <c r="ML10" s="17"/>
      <c r="MM10" s="17">
        <v>0</v>
      </c>
      <c r="MN10" s="17">
        <v>146.6</v>
      </c>
      <c r="MO10" s="17">
        <v>151.08876000000001</v>
      </c>
      <c r="MP10" s="17">
        <v>151.08876000000001</v>
      </c>
      <c r="MQ10" s="17">
        <v>-4.4887600000000001</v>
      </c>
      <c r="MR10" s="17">
        <v>147.9</v>
      </c>
      <c r="MS10" s="17">
        <v>151.08876000000001</v>
      </c>
      <c r="MT10" s="17">
        <v>151.08876000000001</v>
      </c>
      <c r="MU10" s="17">
        <v>-3.1887599999999998</v>
      </c>
      <c r="MV10" s="17">
        <v>149.80000000000001</v>
      </c>
      <c r="MW10" s="17">
        <v>151.54248000000001</v>
      </c>
      <c r="MX10" s="17">
        <v>151.54248000000001</v>
      </c>
      <c r="MY10" s="17">
        <v>-1.74248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10.3</v>
      </c>
      <c r="NU10" s="17">
        <v>10</v>
      </c>
      <c r="NV10" s="17"/>
      <c r="NW10" s="17">
        <v>10.3</v>
      </c>
      <c r="NX10" s="17">
        <v>0</v>
      </c>
      <c r="NY10" s="17"/>
      <c r="NZ10" s="17"/>
      <c r="OA10" s="17">
        <v>0</v>
      </c>
      <c r="OB10" s="17">
        <v>0</v>
      </c>
      <c r="OC10" s="17"/>
      <c r="OD10" s="17"/>
      <c r="OE10" s="17">
        <v>0</v>
      </c>
      <c r="OF10" s="17">
        <v>96.9</v>
      </c>
      <c r="OG10" s="17">
        <v>88.8</v>
      </c>
      <c r="OH10" s="17">
        <v>82.17</v>
      </c>
      <c r="OI10" s="17">
        <v>14.73</v>
      </c>
      <c r="OJ10" s="17">
        <v>0</v>
      </c>
      <c r="OK10" s="17"/>
      <c r="OL10" s="17"/>
      <c r="OM10" s="17">
        <v>0</v>
      </c>
      <c r="ON10" s="17">
        <v>0.9</v>
      </c>
      <c r="OO10" s="17">
        <v>2.19</v>
      </c>
      <c r="OP10" s="17">
        <v>2.19</v>
      </c>
      <c r="OQ10" s="17">
        <v>-1.29</v>
      </c>
      <c r="OR10" s="17">
        <v>0</v>
      </c>
      <c r="OS10" s="17"/>
      <c r="OT10" s="17"/>
      <c r="OU10" s="17">
        <v>0</v>
      </c>
      <c r="OV10" s="17">
        <v>20</v>
      </c>
      <c r="OW10" s="17">
        <v>20</v>
      </c>
      <c r="OX10" s="17">
        <v>17.475729999999999</v>
      </c>
      <c r="OY10" s="17">
        <v>2.52427</v>
      </c>
      <c r="OZ10" s="17">
        <v>17</v>
      </c>
      <c r="PA10" s="17">
        <v>12.29551</v>
      </c>
      <c r="PB10" s="17">
        <v>12.295500000000001</v>
      </c>
      <c r="PC10" s="17">
        <v>4.7045000000000003</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v>2.1</v>
      </c>
      <c r="PU10" s="17"/>
      <c r="PV10" s="17"/>
      <c r="PW10" s="17">
        <v>2.1</v>
      </c>
      <c r="PX10" s="17">
        <v>3.3</v>
      </c>
      <c r="PY10" s="17">
        <v>3.2</v>
      </c>
      <c r="PZ10" s="17">
        <v>3.2</v>
      </c>
      <c r="QA10" s="17">
        <v>0.1</v>
      </c>
      <c r="QB10" s="17">
        <v>20.2</v>
      </c>
      <c r="QC10" s="17">
        <v>20.254359999999998</v>
      </c>
      <c r="QD10" s="17">
        <v>20.254370000000002</v>
      </c>
      <c r="QE10" s="17">
        <v>-5.4370000000000002E-2</v>
      </c>
      <c r="QF10" s="17">
        <v>20</v>
      </c>
      <c r="QG10" s="17">
        <v>19.417480000000001</v>
      </c>
      <c r="QH10" s="17">
        <v>19.417480000000001</v>
      </c>
      <c r="QI10" s="17">
        <v>0.58252000000000004</v>
      </c>
      <c r="QJ10" s="17">
        <v>18.5</v>
      </c>
      <c r="QK10" s="17">
        <v>19</v>
      </c>
      <c r="QL10" s="17">
        <v>17.475729999999999</v>
      </c>
      <c r="QM10" s="17">
        <v>1.02427</v>
      </c>
      <c r="QN10" s="17">
        <v>3.4</v>
      </c>
      <c r="QO10" s="17">
        <v>3.5</v>
      </c>
      <c r="QP10" s="17">
        <v>3.5</v>
      </c>
      <c r="QQ10" s="17">
        <v>-0.1</v>
      </c>
      <c r="QR10" s="17">
        <v>18.5</v>
      </c>
      <c r="QS10" s="17">
        <v>17.961169999999999</v>
      </c>
      <c r="QT10" s="17">
        <v>17.961169999999999</v>
      </c>
      <c r="QU10" s="17">
        <v>0.53883000000000003</v>
      </c>
      <c r="QV10" s="17">
        <v>0</v>
      </c>
      <c r="QW10" s="17"/>
      <c r="QX10" s="17"/>
      <c r="QY10" s="17">
        <v>0</v>
      </c>
      <c r="QZ10" s="17">
        <v>0</v>
      </c>
      <c r="RA10" s="17"/>
      <c r="RB10" s="17"/>
      <c r="RC10" s="17">
        <v>0</v>
      </c>
      <c r="RD10" s="17">
        <v>27.4</v>
      </c>
      <c r="RE10" s="17">
        <v>19.97</v>
      </c>
      <c r="RF10" s="17">
        <v>19.97</v>
      </c>
      <c r="RG10" s="17">
        <v>7.43</v>
      </c>
      <c r="RH10" s="17">
        <v>80.3</v>
      </c>
      <c r="RI10" s="17">
        <v>54.624000000000002</v>
      </c>
      <c r="RJ10" s="17">
        <v>54.624000000000002</v>
      </c>
      <c r="RK10" s="17">
        <v>25.675999999999998</v>
      </c>
      <c r="RL10" s="17">
        <v>0</v>
      </c>
      <c r="RM10" s="17"/>
      <c r="RN10" s="17"/>
      <c r="RO10" s="17">
        <v>0</v>
      </c>
      <c r="RP10" s="17">
        <v>3.4</v>
      </c>
      <c r="RQ10" s="17">
        <v>3.4590000000000001</v>
      </c>
      <c r="RR10" s="17">
        <v>3.4590000000000001</v>
      </c>
      <c r="RS10" s="17">
        <v>-5.8999999999999997E-2</v>
      </c>
      <c r="RT10" s="17">
        <v>14</v>
      </c>
      <c r="RU10" s="17">
        <v>15.788869999999999</v>
      </c>
      <c r="RV10" s="17">
        <v>17.434059999999999</v>
      </c>
      <c r="RW10" s="17">
        <v>-3.4340600000000001</v>
      </c>
      <c r="RX10" s="17">
        <v>2.6</v>
      </c>
      <c r="RY10" s="17">
        <v>2</v>
      </c>
      <c r="RZ10" s="17">
        <v>2</v>
      </c>
      <c r="SA10" s="17">
        <v>0.6</v>
      </c>
      <c r="SB10" s="17">
        <v>0</v>
      </c>
      <c r="SC10" s="17">
        <v>0.4</v>
      </c>
      <c r="SD10" s="17">
        <v>0.4</v>
      </c>
      <c r="SE10" s="17">
        <v>-0.4</v>
      </c>
      <c r="SF10" s="17">
        <v>9.1999999999999993</v>
      </c>
      <c r="SG10" s="17">
        <v>8.9</v>
      </c>
      <c r="SH10" s="17">
        <v>8.9</v>
      </c>
      <c r="SI10" s="17">
        <v>0.3</v>
      </c>
      <c r="SJ10" s="17">
        <v>7.9</v>
      </c>
      <c r="SK10" s="17">
        <v>8.1999999999999993</v>
      </c>
      <c r="SL10" s="17">
        <v>8.1999999999999993</v>
      </c>
      <c r="SM10" s="17">
        <v>-0.3</v>
      </c>
      <c r="SN10" s="17">
        <v>18.2</v>
      </c>
      <c r="SO10" s="17">
        <v>11.65049</v>
      </c>
      <c r="SP10" s="17">
        <v>11.65049</v>
      </c>
      <c r="SQ10" s="17">
        <v>6.5495099999999997</v>
      </c>
      <c r="SR10" s="17">
        <v>20.3</v>
      </c>
      <c r="SS10" s="17">
        <v>15.53398</v>
      </c>
      <c r="ST10" s="17">
        <v>15.53398</v>
      </c>
      <c r="SU10" s="17">
        <v>4.7660200000000001</v>
      </c>
      <c r="SV10" s="17">
        <v>10</v>
      </c>
      <c r="SW10" s="17">
        <v>9.5</v>
      </c>
      <c r="SX10" s="17">
        <v>9.5</v>
      </c>
      <c r="SY10" s="17">
        <v>0.5</v>
      </c>
      <c r="SZ10" s="17">
        <v>17.899999999999999</v>
      </c>
      <c r="TA10" s="17">
        <v>15.047000000000001</v>
      </c>
      <c r="TB10" s="17">
        <v>15.047000000000001</v>
      </c>
      <c r="TC10" s="17">
        <v>2.8530000000000002</v>
      </c>
      <c r="TD10" s="17">
        <v>66.400000000000006</v>
      </c>
      <c r="TE10" s="17">
        <v>34.665999999999997</v>
      </c>
      <c r="TF10" s="17">
        <v>34.665999999999997</v>
      </c>
      <c r="TG10" s="17">
        <v>31.734000000000002</v>
      </c>
      <c r="TH10" s="17">
        <v>0</v>
      </c>
      <c r="TI10" s="17"/>
      <c r="TJ10" s="17"/>
      <c r="TK10" s="17">
        <v>0</v>
      </c>
      <c r="TL10" s="17">
        <v>60.1</v>
      </c>
      <c r="TM10" s="17">
        <v>31.5</v>
      </c>
      <c r="TN10" s="17">
        <v>46.198999999999998</v>
      </c>
      <c r="TO10" s="17">
        <v>13.901</v>
      </c>
      <c r="TP10" s="17">
        <v>92.5</v>
      </c>
      <c r="TQ10" s="17">
        <v>72.844999999999999</v>
      </c>
      <c r="TR10" s="17">
        <v>72.844999999999999</v>
      </c>
      <c r="TS10" s="17">
        <v>19.655000000000001</v>
      </c>
      <c r="TT10" s="17">
        <v>4</v>
      </c>
      <c r="TU10" s="17">
        <v>2.2999999999999998</v>
      </c>
      <c r="TV10" s="17">
        <v>1.639</v>
      </c>
      <c r="TW10" s="17">
        <v>2.3610000000000002</v>
      </c>
      <c r="TX10" s="17">
        <v>2.7</v>
      </c>
      <c r="TY10" s="17">
        <v>2.2999999999999998</v>
      </c>
      <c r="TZ10" s="17">
        <v>2.2149999999999999</v>
      </c>
      <c r="UA10" s="17">
        <v>0.48499999999999999</v>
      </c>
      <c r="UB10" s="17">
        <v>20.9</v>
      </c>
      <c r="UC10" s="17">
        <v>19.417480000000001</v>
      </c>
      <c r="UD10" s="17">
        <v>19.417480000000001</v>
      </c>
      <c r="UE10" s="17">
        <v>1.4825200000000001</v>
      </c>
      <c r="UF10" s="17">
        <v>7.2</v>
      </c>
      <c r="UG10" s="17">
        <v>7</v>
      </c>
      <c r="UH10" s="17">
        <v>7</v>
      </c>
      <c r="UI10" s="17">
        <v>0.2</v>
      </c>
      <c r="UJ10" s="17">
        <v>7.2</v>
      </c>
      <c r="UK10" s="17">
        <v>7.6</v>
      </c>
      <c r="UL10" s="17">
        <v>7.6</v>
      </c>
      <c r="UM10" s="17">
        <v>-0.4</v>
      </c>
      <c r="UN10" s="17">
        <v>20.399999999999999</v>
      </c>
      <c r="UO10" s="17">
        <v>20</v>
      </c>
      <c r="UP10" s="17">
        <v>17.475729999999999</v>
      </c>
      <c r="UQ10" s="17">
        <v>2.9242699999999999</v>
      </c>
      <c r="UR10" s="17">
        <v>20.399999999999999</v>
      </c>
      <c r="US10" s="17">
        <v>20</v>
      </c>
      <c r="UT10" s="17">
        <v>17.475729999999999</v>
      </c>
      <c r="UU10" s="17">
        <v>2.9242699999999999</v>
      </c>
      <c r="UV10" s="17">
        <v>20</v>
      </c>
      <c r="UW10" s="17">
        <v>20</v>
      </c>
      <c r="UX10" s="17">
        <v>17.475729999999999</v>
      </c>
      <c r="UY10" s="17">
        <v>2.52427</v>
      </c>
      <c r="UZ10" s="17">
        <v>0.3</v>
      </c>
      <c r="VA10" s="17">
        <v>1.365</v>
      </c>
      <c r="VB10" s="17">
        <v>1.365</v>
      </c>
      <c r="VC10" s="17">
        <v>-1.0649999999999999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77</v>
      </c>
      <c r="VU10" s="17">
        <v>43</v>
      </c>
      <c r="VV10" s="17">
        <v>43</v>
      </c>
      <c r="VW10" s="17">
        <v>34</v>
      </c>
      <c r="VX10" s="17">
        <v>53.3</v>
      </c>
      <c r="VY10" s="17">
        <v>32</v>
      </c>
      <c r="VZ10" s="17">
        <v>32</v>
      </c>
      <c r="WA10" s="17">
        <v>21.3</v>
      </c>
      <c r="WB10" s="17">
        <v>0</v>
      </c>
      <c r="WC10" s="17"/>
      <c r="WD10" s="17"/>
      <c r="WE10" s="17">
        <v>0</v>
      </c>
      <c r="WF10" s="17">
        <v>2.4</v>
      </c>
      <c r="WG10" s="17">
        <v>2.9009999999999998</v>
      </c>
      <c r="WH10" s="17">
        <v>2.9009999999999998</v>
      </c>
      <c r="WI10" s="17">
        <v>-0.501</v>
      </c>
      <c r="WJ10" s="17">
        <v>2.2000000000000002</v>
      </c>
      <c r="WK10" s="17">
        <v>2.4</v>
      </c>
      <c r="WL10" s="17">
        <v>2.4</v>
      </c>
      <c r="WM10" s="17">
        <v>-0.2</v>
      </c>
      <c r="WN10" s="17"/>
      <c r="WO10" s="17"/>
      <c r="WP10" s="17"/>
      <c r="WQ10" s="17">
        <v>0</v>
      </c>
      <c r="WR10" s="17"/>
      <c r="WS10" s="17"/>
      <c r="WT10" s="17"/>
      <c r="WU10" s="17">
        <v>0</v>
      </c>
      <c r="WV10" s="17">
        <v>0</v>
      </c>
      <c r="WW10" s="17"/>
      <c r="WX10" s="17"/>
      <c r="WY10" s="17">
        <v>0</v>
      </c>
      <c r="WZ10" s="17">
        <v>3.7</v>
      </c>
      <c r="XA10" s="17">
        <v>3.4</v>
      </c>
      <c r="XB10" s="17">
        <v>3.4</v>
      </c>
      <c r="XC10" s="17">
        <v>0.3</v>
      </c>
      <c r="XD10" s="17">
        <v>20</v>
      </c>
      <c r="XE10" s="17">
        <v>18.4466</v>
      </c>
      <c r="XF10" s="17">
        <v>18.4466</v>
      </c>
      <c r="XG10" s="17">
        <v>1.5533999999999999</v>
      </c>
      <c r="XH10" s="17">
        <v>7.9</v>
      </c>
      <c r="XI10" s="17">
        <v>10</v>
      </c>
      <c r="XJ10" s="17">
        <v>10</v>
      </c>
      <c r="XK10" s="17">
        <v>-2.1</v>
      </c>
      <c r="XL10" s="17">
        <v>28</v>
      </c>
      <c r="XM10" s="17">
        <v>30.5</v>
      </c>
      <c r="XN10" s="17">
        <v>28</v>
      </c>
      <c r="XO10" s="17">
        <v>0</v>
      </c>
      <c r="XP10" s="17">
        <v>35.200000000000003</v>
      </c>
      <c r="XQ10" s="17">
        <v>30.5</v>
      </c>
      <c r="XR10" s="17">
        <v>28</v>
      </c>
      <c r="XS10" s="17">
        <v>7.2</v>
      </c>
      <c r="XT10" s="17">
        <v>15</v>
      </c>
      <c r="XU10" s="17">
        <v>14</v>
      </c>
      <c r="XV10" s="17">
        <v>14</v>
      </c>
      <c r="XW10" s="17">
        <v>1</v>
      </c>
      <c r="XX10" s="17">
        <v>19.399999999999999</v>
      </c>
      <c r="XY10" s="17">
        <v>19</v>
      </c>
      <c r="XZ10" s="17">
        <v>19</v>
      </c>
      <c r="YA10" s="17">
        <v>0.4</v>
      </c>
      <c r="YB10" s="17">
        <v>6.8</v>
      </c>
      <c r="YC10" s="17">
        <v>8</v>
      </c>
      <c r="YD10" s="17">
        <v>6.17</v>
      </c>
      <c r="YE10" s="17">
        <v>0.63</v>
      </c>
      <c r="YF10" s="17">
        <v>11</v>
      </c>
      <c r="YG10" s="17">
        <v>11</v>
      </c>
      <c r="YH10" s="17">
        <v>11</v>
      </c>
      <c r="YI10" s="17">
        <v>0</v>
      </c>
    </row>
    <row r="11" spans="1:659" ht="24" customHeight="1" x14ac:dyDescent="0.3">
      <c r="A11" s="1"/>
      <c r="B11" s="16" t="s">
        <v>68</v>
      </c>
      <c r="C11" s="16" t="s">
        <v>759</v>
      </c>
      <c r="D11" s="17">
        <v>201.6</v>
      </c>
      <c r="E11" s="17">
        <v>203.20388</v>
      </c>
      <c r="F11" s="17">
        <v>203.20388</v>
      </c>
      <c r="G11" s="17">
        <v>-1.60388</v>
      </c>
      <c r="H11" s="17">
        <v>620.4</v>
      </c>
      <c r="I11" s="17">
        <v>635.02589999999998</v>
      </c>
      <c r="J11" s="17">
        <v>635.02589999999998</v>
      </c>
      <c r="K11" s="17">
        <v>-14.6259</v>
      </c>
      <c r="L11" s="17">
        <v>214.2</v>
      </c>
      <c r="M11" s="17">
        <v>206.58520999999999</v>
      </c>
      <c r="N11" s="17">
        <v>206.58520999999999</v>
      </c>
      <c r="O11" s="17">
        <v>7.6147900000000002</v>
      </c>
      <c r="P11" s="17"/>
      <c r="Q11" s="17"/>
      <c r="R11" s="17"/>
      <c r="S11" s="17">
        <v>0</v>
      </c>
      <c r="T11" s="17"/>
      <c r="U11" s="17"/>
      <c r="V11" s="17"/>
      <c r="W11" s="17">
        <v>0</v>
      </c>
      <c r="X11" s="17">
        <v>88.4</v>
      </c>
      <c r="Y11" s="17">
        <v>91.778639999999996</v>
      </c>
      <c r="Z11" s="17">
        <v>91.778639999999996</v>
      </c>
      <c r="AA11" s="17">
        <v>-3.3786399999999999</v>
      </c>
      <c r="AB11" s="17">
        <v>203.2</v>
      </c>
      <c r="AC11" s="17">
        <v>189.64943</v>
      </c>
      <c r="AD11" s="17">
        <v>155.20959999999999</v>
      </c>
      <c r="AE11" s="17">
        <v>47.990400000000001</v>
      </c>
      <c r="AF11" s="17"/>
      <c r="AG11" s="17"/>
      <c r="AH11" s="17"/>
      <c r="AI11" s="17">
        <v>0</v>
      </c>
      <c r="AJ11" s="17"/>
      <c r="AK11" s="17"/>
      <c r="AL11" s="17"/>
      <c r="AM11" s="17">
        <v>0</v>
      </c>
      <c r="AN11" s="17">
        <v>158.80000000000001</v>
      </c>
      <c r="AO11" s="17">
        <v>182.02006</v>
      </c>
      <c r="AP11" s="17">
        <v>178.43549999999999</v>
      </c>
      <c r="AQ11" s="17">
        <v>-19.6355</v>
      </c>
      <c r="AR11" s="17">
        <v>159.19999999999999</v>
      </c>
      <c r="AS11" s="17">
        <v>182.02006</v>
      </c>
      <c r="AT11" s="17">
        <v>178.43549999999999</v>
      </c>
      <c r="AU11" s="17">
        <v>-19.235499999999998</v>
      </c>
      <c r="AV11" s="17">
        <v>159.5</v>
      </c>
      <c r="AW11" s="17">
        <v>182.02006</v>
      </c>
      <c r="AX11" s="17">
        <v>178.43549999999999</v>
      </c>
      <c r="AY11" s="17">
        <v>-18.935500000000001</v>
      </c>
      <c r="AZ11" s="17">
        <v>259.2</v>
      </c>
      <c r="BA11" s="17">
        <v>273.84998999999999</v>
      </c>
      <c r="BB11" s="17">
        <v>268.45702</v>
      </c>
      <c r="BC11" s="17">
        <v>-9.2570200000000007</v>
      </c>
      <c r="BD11" s="17"/>
      <c r="BE11" s="17"/>
      <c r="BF11" s="17"/>
      <c r="BG11" s="17">
        <v>0</v>
      </c>
      <c r="BH11" s="17"/>
      <c r="BI11" s="17"/>
      <c r="BJ11" s="17"/>
      <c r="BK11" s="17">
        <v>0</v>
      </c>
      <c r="BL11" s="17">
        <v>364.2</v>
      </c>
      <c r="BM11" s="17">
        <v>419.55907999999999</v>
      </c>
      <c r="BN11" s="17">
        <v>299.72604000000001</v>
      </c>
      <c r="BO11" s="17">
        <v>64.473960000000005</v>
      </c>
      <c r="BP11" s="17">
        <v>5.4</v>
      </c>
      <c r="BQ11" s="17">
        <v>3.4527100000000002</v>
      </c>
      <c r="BR11" s="17">
        <v>3.4527100000000002</v>
      </c>
      <c r="BS11" s="17">
        <v>1.94729</v>
      </c>
      <c r="BT11" s="17"/>
      <c r="BU11" s="17"/>
      <c r="BV11" s="17"/>
      <c r="BW11" s="17">
        <v>0</v>
      </c>
      <c r="BX11" s="17"/>
      <c r="BY11" s="17"/>
      <c r="BZ11" s="17"/>
      <c r="CA11" s="17">
        <v>0</v>
      </c>
      <c r="CB11" s="17"/>
      <c r="CC11" s="17"/>
      <c r="CD11" s="17"/>
      <c r="CE11" s="17">
        <v>0</v>
      </c>
      <c r="CF11" s="17"/>
      <c r="CG11" s="17"/>
      <c r="CH11" s="17"/>
      <c r="CI11" s="17">
        <v>0</v>
      </c>
      <c r="CJ11" s="17">
        <v>163.6</v>
      </c>
      <c r="CK11" s="17">
        <v>163.90777</v>
      </c>
      <c r="CL11" s="17">
        <v>163.90777</v>
      </c>
      <c r="CM11" s="17">
        <v>-0.30776999999999999</v>
      </c>
      <c r="CN11" s="17">
        <v>7.1</v>
      </c>
      <c r="CO11" s="17">
        <v>5.1333399999999996</v>
      </c>
      <c r="CP11" s="17">
        <v>5.1333399999999996</v>
      </c>
      <c r="CQ11" s="17">
        <v>1.9666600000000001</v>
      </c>
      <c r="CR11" s="17">
        <v>5.6</v>
      </c>
      <c r="CS11" s="17">
        <v>2.8177599999999998</v>
      </c>
      <c r="CT11" s="17">
        <v>2.8177599999999998</v>
      </c>
      <c r="CU11" s="17">
        <v>2.7822399999999998</v>
      </c>
      <c r="CV11" s="17"/>
      <c r="CW11" s="17"/>
      <c r="CX11" s="17"/>
      <c r="CY11" s="17">
        <v>0</v>
      </c>
      <c r="CZ11" s="17">
        <v>6.8</v>
      </c>
      <c r="DA11" s="17">
        <v>6.8787000000000003</v>
      </c>
      <c r="DB11" s="17">
        <v>6.8787000000000003</v>
      </c>
      <c r="DC11" s="17">
        <v>-7.8700000000000006E-2</v>
      </c>
      <c r="DD11" s="17">
        <v>11.8</v>
      </c>
      <c r="DE11" s="17">
        <v>14.919420000000001</v>
      </c>
      <c r="DF11" s="17">
        <v>14.919420000000001</v>
      </c>
      <c r="DG11" s="17">
        <v>-3.1194199999999999</v>
      </c>
      <c r="DH11" s="17">
        <v>59.2</v>
      </c>
      <c r="DI11" s="17">
        <v>78.952950000000001</v>
      </c>
      <c r="DJ11" s="17">
        <v>81.708960000000005</v>
      </c>
      <c r="DK11" s="17">
        <v>-22.508959999999998</v>
      </c>
      <c r="DL11" s="17"/>
      <c r="DM11" s="17"/>
      <c r="DN11" s="17"/>
      <c r="DO11" s="17">
        <v>0</v>
      </c>
      <c r="DP11" s="17"/>
      <c r="DQ11" s="17"/>
      <c r="DR11" s="17"/>
      <c r="DS11" s="17">
        <v>0</v>
      </c>
      <c r="DT11" s="17"/>
      <c r="DU11" s="17"/>
      <c r="DV11" s="17"/>
      <c r="DW11" s="17">
        <v>0</v>
      </c>
      <c r="DX11" s="17"/>
      <c r="DY11" s="17"/>
      <c r="DZ11" s="17"/>
      <c r="EA11" s="17">
        <v>0</v>
      </c>
      <c r="EB11" s="17">
        <v>109.7</v>
      </c>
      <c r="EC11" s="17">
        <v>112.35728</v>
      </c>
      <c r="ED11" s="17">
        <v>112.35728</v>
      </c>
      <c r="EE11" s="17">
        <v>-2.6572800000000001</v>
      </c>
      <c r="EF11" s="17">
        <v>22.5</v>
      </c>
      <c r="EG11" s="17">
        <v>102.15052</v>
      </c>
      <c r="EH11" s="17">
        <v>45.624920000000003</v>
      </c>
      <c r="EI11" s="17">
        <v>-23.124919999999999</v>
      </c>
      <c r="EJ11" s="17"/>
      <c r="EK11" s="17"/>
      <c r="EL11" s="17"/>
      <c r="EM11" s="17">
        <v>0</v>
      </c>
      <c r="EN11" s="17"/>
      <c r="EO11" s="17"/>
      <c r="EP11" s="17"/>
      <c r="EQ11" s="17">
        <v>0</v>
      </c>
      <c r="ER11" s="17"/>
      <c r="ES11" s="17"/>
      <c r="ET11" s="17"/>
      <c r="EU11" s="17">
        <v>0</v>
      </c>
      <c r="EV11" s="17">
        <v>6.5</v>
      </c>
      <c r="EW11" s="17">
        <v>6.39</v>
      </c>
      <c r="EX11" s="17">
        <v>6.39</v>
      </c>
      <c r="EY11" s="17">
        <v>0.11</v>
      </c>
      <c r="EZ11" s="17">
        <v>219.7</v>
      </c>
      <c r="FA11" s="17">
        <v>217.96579</v>
      </c>
      <c r="FB11" s="17">
        <v>192.88244</v>
      </c>
      <c r="FC11" s="17">
        <v>26.81756</v>
      </c>
      <c r="FD11" s="17">
        <v>65</v>
      </c>
      <c r="FE11" s="17">
        <v>45.055160000000001</v>
      </c>
      <c r="FF11" s="17">
        <v>47.899990000000003</v>
      </c>
      <c r="FG11" s="17">
        <v>17.100010000000001</v>
      </c>
      <c r="FH11" s="17">
        <v>150</v>
      </c>
      <c r="FI11" s="17">
        <v>151.21556000000001</v>
      </c>
      <c r="FJ11" s="17">
        <v>151.21553</v>
      </c>
      <c r="FK11" s="17">
        <v>-1.21553</v>
      </c>
      <c r="FL11" s="17">
        <v>36.200000000000003</v>
      </c>
      <c r="FM11" s="17">
        <v>25.030059999999999</v>
      </c>
      <c r="FN11" s="17">
        <v>22.625250000000001</v>
      </c>
      <c r="FO11" s="17">
        <v>13.57475</v>
      </c>
      <c r="FP11" s="17">
        <v>18.399999999999999</v>
      </c>
      <c r="FQ11" s="17">
        <v>18.79149</v>
      </c>
      <c r="FR11" s="17">
        <v>18.79149</v>
      </c>
      <c r="FS11" s="17">
        <v>-0.39149</v>
      </c>
      <c r="FT11" s="17">
        <v>18.399999999999999</v>
      </c>
      <c r="FU11" s="17">
        <v>17.961169999999999</v>
      </c>
      <c r="FV11" s="17">
        <v>17.961169999999999</v>
      </c>
      <c r="FW11" s="17">
        <v>0.43883</v>
      </c>
      <c r="FX11" s="17">
        <v>87.5</v>
      </c>
      <c r="FY11" s="17">
        <v>87.68835</v>
      </c>
      <c r="FZ11" s="17">
        <v>87.68835</v>
      </c>
      <c r="GA11" s="17">
        <v>-0.18834999999999999</v>
      </c>
      <c r="GB11" s="17">
        <v>161.6</v>
      </c>
      <c r="GC11" s="17">
        <v>184.15347</v>
      </c>
      <c r="GD11" s="17">
        <v>184.91498000000001</v>
      </c>
      <c r="GE11" s="17">
        <v>-23.314979999999998</v>
      </c>
      <c r="GF11" s="17">
        <v>0</v>
      </c>
      <c r="GG11" s="17"/>
      <c r="GH11" s="17">
        <v>184.91498000000001</v>
      </c>
      <c r="GI11" s="17">
        <v>-184.91498000000001</v>
      </c>
      <c r="GJ11" s="17">
        <v>83.9</v>
      </c>
      <c r="GK11" s="17">
        <v>92.35324</v>
      </c>
      <c r="GL11" s="17">
        <v>185.47028</v>
      </c>
      <c r="GM11" s="17">
        <v>-101.57028</v>
      </c>
      <c r="GN11" s="17">
        <v>106.4</v>
      </c>
      <c r="GO11" s="17">
        <v>110.37475999999999</v>
      </c>
      <c r="GP11" s="17">
        <v>110.37475999999999</v>
      </c>
      <c r="GQ11" s="17">
        <v>-3.9747599999999998</v>
      </c>
      <c r="GR11" s="17">
        <v>7.2</v>
      </c>
      <c r="GS11" s="17">
        <v>7.7468599999999999</v>
      </c>
      <c r="GT11" s="17">
        <v>7.7468599999999999</v>
      </c>
      <c r="GU11" s="17">
        <v>-0.54686000000000001</v>
      </c>
      <c r="GV11" s="17">
        <v>8.9</v>
      </c>
      <c r="GW11" s="17">
        <v>8.1271900000000006</v>
      </c>
      <c r="GX11" s="17">
        <v>8.1271900000000006</v>
      </c>
      <c r="GY11" s="17">
        <v>0.77281</v>
      </c>
      <c r="GZ11" s="17">
        <v>34.4</v>
      </c>
      <c r="HA11" s="17">
        <v>35.371699999999997</v>
      </c>
      <c r="HB11" s="17">
        <v>33.39405</v>
      </c>
      <c r="HC11" s="17">
        <v>1.0059499999999999</v>
      </c>
      <c r="HD11" s="17">
        <v>22.7</v>
      </c>
      <c r="HE11" s="17">
        <v>22.030100000000001</v>
      </c>
      <c r="HF11" s="17">
        <v>22.030100000000001</v>
      </c>
      <c r="HG11" s="17">
        <v>0.66990000000000005</v>
      </c>
      <c r="HH11" s="17">
        <v>1.9</v>
      </c>
      <c r="HI11" s="17">
        <v>1.97359</v>
      </c>
      <c r="HJ11" s="17">
        <v>1.97359</v>
      </c>
      <c r="HK11" s="17">
        <v>-7.3590000000000003E-2</v>
      </c>
      <c r="HL11" s="17">
        <v>12</v>
      </c>
      <c r="HM11" s="17">
        <v>14.16447</v>
      </c>
      <c r="HN11" s="17">
        <v>14.16447</v>
      </c>
      <c r="HO11" s="17">
        <v>-2.1644700000000001</v>
      </c>
      <c r="HP11" s="17">
        <v>90.4</v>
      </c>
      <c r="HQ11" s="17">
        <v>90.742189999999994</v>
      </c>
      <c r="HR11" s="17">
        <v>88.650210000000001</v>
      </c>
      <c r="HS11" s="17">
        <v>1.74979</v>
      </c>
      <c r="HT11" s="17"/>
      <c r="HU11" s="17"/>
      <c r="HV11" s="17"/>
      <c r="HW11" s="17">
        <v>0</v>
      </c>
      <c r="HX11" s="17"/>
      <c r="HY11" s="17"/>
      <c r="HZ11" s="17"/>
      <c r="IA11" s="17">
        <v>0</v>
      </c>
      <c r="IB11" s="17">
        <v>58</v>
      </c>
      <c r="IC11" s="17">
        <v>63.879219999999997</v>
      </c>
      <c r="ID11" s="17">
        <v>49.91677</v>
      </c>
      <c r="IE11" s="17">
        <v>8.0832300000000004</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127.2</v>
      </c>
      <c r="JE11" s="17">
        <v>124.53158999999999</v>
      </c>
      <c r="JF11" s="17">
        <v>103.32267</v>
      </c>
      <c r="JG11" s="17">
        <v>23.877330000000001</v>
      </c>
      <c r="JH11" s="17"/>
      <c r="JI11" s="17"/>
      <c r="JJ11" s="17"/>
      <c r="JK11" s="17">
        <v>0</v>
      </c>
      <c r="JL11" s="17">
        <v>174.2</v>
      </c>
      <c r="JM11" s="17">
        <v>186.21592999999999</v>
      </c>
      <c r="JN11" s="17">
        <v>186.21592999999999</v>
      </c>
      <c r="JO11" s="17">
        <v>-12.015930000000001</v>
      </c>
      <c r="JP11" s="17">
        <v>206.8</v>
      </c>
      <c r="JQ11" s="17">
        <v>186.21592999999999</v>
      </c>
      <c r="JR11" s="17">
        <v>186.21592999999999</v>
      </c>
      <c r="JS11" s="17">
        <v>20.584070000000001</v>
      </c>
      <c r="JT11" s="17">
        <v>182</v>
      </c>
      <c r="JU11" s="17">
        <v>186.77513999999999</v>
      </c>
      <c r="JV11" s="17">
        <v>186.77513999999999</v>
      </c>
      <c r="JW11" s="17">
        <v>-4.7751400000000004</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4.4000000000000004</v>
      </c>
      <c r="LE11" s="17">
        <v>3.7524000000000002</v>
      </c>
      <c r="LF11" s="17">
        <v>3.7524000000000002</v>
      </c>
      <c r="LG11" s="17">
        <v>0.64759999999999995</v>
      </c>
      <c r="LH11" s="17">
        <v>84</v>
      </c>
      <c r="LI11" s="17">
        <v>46.60192</v>
      </c>
      <c r="LJ11" s="17">
        <v>107.39398</v>
      </c>
      <c r="LK11" s="17">
        <v>-23.393979999999999</v>
      </c>
      <c r="LL11" s="17">
        <v>85</v>
      </c>
      <c r="LM11" s="17">
        <v>97.707359999999994</v>
      </c>
      <c r="LN11" s="17">
        <v>92.444509999999994</v>
      </c>
      <c r="LO11" s="17">
        <v>-7.4445100000000002</v>
      </c>
      <c r="LP11" s="17">
        <v>63</v>
      </c>
      <c r="LQ11" s="17">
        <v>67.133979999999994</v>
      </c>
      <c r="LR11" s="17">
        <v>67.133979999999994</v>
      </c>
      <c r="LS11" s="17">
        <v>-4.1339800000000002</v>
      </c>
      <c r="LT11" s="17">
        <v>47.4</v>
      </c>
      <c r="LU11" s="17">
        <v>48.413229999999999</v>
      </c>
      <c r="LV11" s="17">
        <v>48.413229999999999</v>
      </c>
      <c r="LW11" s="17">
        <v>-1.0132300000000001</v>
      </c>
      <c r="LX11" s="17">
        <v>26.9</v>
      </c>
      <c r="LY11" s="17">
        <v>29.951460000000001</v>
      </c>
      <c r="LZ11" s="17">
        <v>29.951460000000001</v>
      </c>
      <c r="MA11" s="17">
        <v>-3.0514600000000001</v>
      </c>
      <c r="MB11" s="17"/>
      <c r="MC11" s="17"/>
      <c r="MD11" s="17"/>
      <c r="ME11" s="17">
        <v>0</v>
      </c>
      <c r="MF11" s="17"/>
      <c r="MG11" s="17"/>
      <c r="MH11" s="17"/>
      <c r="MI11" s="17">
        <v>0</v>
      </c>
      <c r="MJ11" s="17"/>
      <c r="MK11" s="17"/>
      <c r="ML11" s="17"/>
      <c r="MM11" s="17">
        <v>0</v>
      </c>
      <c r="MN11" s="17">
        <v>147</v>
      </c>
      <c r="MO11" s="17">
        <v>151.08876000000001</v>
      </c>
      <c r="MP11" s="17">
        <v>151.08876000000001</v>
      </c>
      <c r="MQ11" s="17">
        <v>-4.0887599999999997</v>
      </c>
      <c r="MR11" s="17">
        <v>148.1</v>
      </c>
      <c r="MS11" s="17">
        <v>151.08876000000001</v>
      </c>
      <c r="MT11" s="17">
        <v>151.08876000000001</v>
      </c>
      <c r="MU11" s="17">
        <v>-2.9887600000000001</v>
      </c>
      <c r="MV11" s="17">
        <v>150.4</v>
      </c>
      <c r="MW11" s="17">
        <v>151.54248000000001</v>
      </c>
      <c r="MX11" s="17">
        <v>151.54248000000001</v>
      </c>
      <c r="MY11" s="17">
        <v>-1.1424799999999999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10.3</v>
      </c>
      <c r="NU11" s="17">
        <v>50</v>
      </c>
      <c r="NV11" s="17"/>
      <c r="NW11" s="17">
        <v>10.3</v>
      </c>
      <c r="NX11" s="17">
        <v>0</v>
      </c>
      <c r="NY11" s="17"/>
      <c r="NZ11" s="17"/>
      <c r="OA11" s="17">
        <v>0</v>
      </c>
      <c r="OB11" s="17">
        <v>0</v>
      </c>
      <c r="OC11" s="17"/>
      <c r="OD11" s="17"/>
      <c r="OE11" s="17">
        <v>0</v>
      </c>
      <c r="OF11" s="17">
        <v>92.7</v>
      </c>
      <c r="OG11" s="17">
        <v>86.5</v>
      </c>
      <c r="OH11" s="17">
        <v>80.010000000000005</v>
      </c>
      <c r="OI11" s="17">
        <v>12.69</v>
      </c>
      <c r="OJ11" s="17">
        <v>0</v>
      </c>
      <c r="OK11" s="17"/>
      <c r="OL11" s="17"/>
      <c r="OM11" s="17">
        <v>0</v>
      </c>
      <c r="ON11" s="17">
        <v>0.4</v>
      </c>
      <c r="OO11" s="17">
        <v>3.7829999999999999</v>
      </c>
      <c r="OP11" s="17">
        <v>3.7829999999999999</v>
      </c>
      <c r="OQ11" s="17">
        <v>-3.383</v>
      </c>
      <c r="OR11" s="17">
        <v>0</v>
      </c>
      <c r="OS11" s="17"/>
      <c r="OT11" s="17"/>
      <c r="OU11" s="17">
        <v>0</v>
      </c>
      <c r="OV11" s="17">
        <v>20</v>
      </c>
      <c r="OW11" s="17">
        <v>20</v>
      </c>
      <c r="OX11" s="17">
        <v>17.475729999999999</v>
      </c>
      <c r="OY11" s="17">
        <v>2.52427</v>
      </c>
      <c r="OZ11" s="17">
        <v>20</v>
      </c>
      <c r="PA11" s="17">
        <v>12.29551</v>
      </c>
      <c r="PB11" s="17">
        <v>12.295500000000001</v>
      </c>
      <c r="PC11" s="17">
        <v>7.7045000000000003</v>
      </c>
      <c r="PD11" s="17">
        <v>10</v>
      </c>
      <c r="PE11" s="17">
        <v>9.9830000000000005</v>
      </c>
      <c r="PF11" s="17">
        <v>9.9830000000000005</v>
      </c>
      <c r="PG11" s="17">
        <v>1.7000000000000001E-2</v>
      </c>
      <c r="PH11" s="17"/>
      <c r="PI11" s="17"/>
      <c r="PJ11" s="17"/>
      <c r="PK11" s="17">
        <v>0</v>
      </c>
      <c r="PL11" s="17">
        <v>0</v>
      </c>
      <c r="PM11" s="17"/>
      <c r="PN11" s="17"/>
      <c r="PO11" s="17">
        <v>0</v>
      </c>
      <c r="PP11" s="17">
        <v>1.2</v>
      </c>
      <c r="PQ11" s="17">
        <v>1</v>
      </c>
      <c r="PR11" s="17">
        <v>1</v>
      </c>
      <c r="PS11" s="17">
        <v>0.2</v>
      </c>
      <c r="PT11" s="17">
        <v>2</v>
      </c>
      <c r="PU11" s="17"/>
      <c r="PV11" s="17"/>
      <c r="PW11" s="17">
        <v>2</v>
      </c>
      <c r="PX11" s="17">
        <v>3.5</v>
      </c>
      <c r="PY11" s="17">
        <v>3.2</v>
      </c>
      <c r="PZ11" s="17">
        <v>3.2</v>
      </c>
      <c r="QA11" s="17">
        <v>0.3</v>
      </c>
      <c r="QB11" s="17">
        <v>19.7</v>
      </c>
      <c r="QC11" s="17">
        <v>20.254359999999998</v>
      </c>
      <c r="QD11" s="17">
        <v>20.254370000000002</v>
      </c>
      <c r="QE11" s="17">
        <v>-0.55437000000000003</v>
      </c>
      <c r="QF11" s="17">
        <v>20</v>
      </c>
      <c r="QG11" s="17">
        <v>19.417480000000001</v>
      </c>
      <c r="QH11" s="17">
        <v>19.417480000000001</v>
      </c>
      <c r="QI11" s="17">
        <v>0.58252000000000004</v>
      </c>
      <c r="QJ11" s="17">
        <v>18.5</v>
      </c>
      <c r="QK11" s="17">
        <v>19</v>
      </c>
      <c r="QL11" s="17">
        <v>17.475729999999999</v>
      </c>
      <c r="QM11" s="17">
        <v>1.02427</v>
      </c>
      <c r="QN11" s="17">
        <v>3.4</v>
      </c>
      <c r="QO11" s="17">
        <v>3.5</v>
      </c>
      <c r="QP11" s="17">
        <v>3.5</v>
      </c>
      <c r="QQ11" s="17">
        <v>-0.1</v>
      </c>
      <c r="QR11" s="17">
        <v>18.5</v>
      </c>
      <c r="QS11" s="17">
        <v>17.961169999999999</v>
      </c>
      <c r="QT11" s="17">
        <v>17.961169999999999</v>
      </c>
      <c r="QU11" s="17">
        <v>0.53883000000000003</v>
      </c>
      <c r="QV11" s="17">
        <v>0</v>
      </c>
      <c r="QW11" s="17"/>
      <c r="QX11" s="17"/>
      <c r="QY11" s="17">
        <v>0</v>
      </c>
      <c r="QZ11" s="17">
        <v>0</v>
      </c>
      <c r="RA11" s="17"/>
      <c r="RB11" s="17"/>
      <c r="RC11" s="17">
        <v>0</v>
      </c>
      <c r="RD11" s="17">
        <v>29.4</v>
      </c>
      <c r="RE11" s="17">
        <v>18.977</v>
      </c>
      <c r="RF11" s="17">
        <v>18.977</v>
      </c>
      <c r="RG11" s="17">
        <v>10.423</v>
      </c>
      <c r="RH11" s="17">
        <v>82.1</v>
      </c>
      <c r="RI11" s="17">
        <v>51.241</v>
      </c>
      <c r="RJ11" s="17">
        <v>51.241</v>
      </c>
      <c r="RK11" s="17">
        <v>30.859000000000002</v>
      </c>
      <c r="RL11" s="17">
        <v>0</v>
      </c>
      <c r="RM11" s="17"/>
      <c r="RN11" s="17"/>
      <c r="RO11" s="17">
        <v>0</v>
      </c>
      <c r="RP11" s="17">
        <v>3.4</v>
      </c>
      <c r="RQ11" s="17">
        <v>3.4590000000000001</v>
      </c>
      <c r="RR11" s="17">
        <v>3.4590000000000001</v>
      </c>
      <c r="RS11" s="17">
        <v>-5.8999999999999997E-2</v>
      </c>
      <c r="RT11" s="17">
        <v>14</v>
      </c>
      <c r="RU11" s="17">
        <v>14.77576</v>
      </c>
      <c r="RV11" s="17">
        <v>11.546139999999999</v>
      </c>
      <c r="RW11" s="17">
        <v>2.4538600000000002</v>
      </c>
      <c r="RX11" s="17">
        <v>2.6</v>
      </c>
      <c r="RY11" s="17">
        <v>2</v>
      </c>
      <c r="RZ11" s="17">
        <v>2</v>
      </c>
      <c r="SA11" s="17">
        <v>0.6</v>
      </c>
      <c r="SB11" s="17">
        <v>0</v>
      </c>
      <c r="SC11" s="17">
        <v>0.4</v>
      </c>
      <c r="SD11" s="17">
        <v>0.4</v>
      </c>
      <c r="SE11" s="17">
        <v>-0.4</v>
      </c>
      <c r="SF11" s="17">
        <v>9.1999999999999993</v>
      </c>
      <c r="SG11" s="17">
        <v>8.9</v>
      </c>
      <c r="SH11" s="17">
        <v>8.9</v>
      </c>
      <c r="SI11" s="17">
        <v>0.3</v>
      </c>
      <c r="SJ11" s="17">
        <v>7.9</v>
      </c>
      <c r="SK11" s="17">
        <v>8.1999999999999993</v>
      </c>
      <c r="SL11" s="17">
        <v>8.1999999999999993</v>
      </c>
      <c r="SM11" s="17">
        <v>-0.3</v>
      </c>
      <c r="SN11" s="17">
        <v>17</v>
      </c>
      <c r="SO11" s="17">
        <v>11.65049</v>
      </c>
      <c r="SP11" s="17">
        <v>11.65049</v>
      </c>
      <c r="SQ11" s="17">
        <v>5.3495100000000004</v>
      </c>
      <c r="SR11" s="17">
        <v>20.2</v>
      </c>
      <c r="SS11" s="17">
        <v>15.53398</v>
      </c>
      <c r="ST11" s="17">
        <v>15.53398</v>
      </c>
      <c r="SU11" s="17">
        <v>4.6660199999999996</v>
      </c>
      <c r="SV11" s="17">
        <v>10</v>
      </c>
      <c r="SW11" s="17">
        <v>9.5</v>
      </c>
      <c r="SX11" s="17">
        <v>9.5</v>
      </c>
      <c r="SY11" s="17">
        <v>0.5</v>
      </c>
      <c r="SZ11" s="17">
        <v>18.7</v>
      </c>
      <c r="TA11" s="17">
        <v>15.946999999999999</v>
      </c>
      <c r="TB11" s="17">
        <v>15.946999999999999</v>
      </c>
      <c r="TC11" s="17">
        <v>2.7530000000000001</v>
      </c>
      <c r="TD11" s="17">
        <v>63.3</v>
      </c>
      <c r="TE11" s="17">
        <v>33.893000000000001</v>
      </c>
      <c r="TF11" s="17">
        <v>33.893000000000001</v>
      </c>
      <c r="TG11" s="17">
        <v>29.407</v>
      </c>
      <c r="TH11" s="17">
        <v>0</v>
      </c>
      <c r="TI11" s="17"/>
      <c r="TJ11" s="17"/>
      <c r="TK11" s="17">
        <v>0</v>
      </c>
      <c r="TL11" s="17">
        <v>59.5</v>
      </c>
      <c r="TM11" s="17">
        <v>31.9</v>
      </c>
      <c r="TN11" s="17">
        <v>42.945</v>
      </c>
      <c r="TO11" s="17">
        <v>16.555</v>
      </c>
      <c r="TP11" s="17">
        <v>91.3</v>
      </c>
      <c r="TQ11" s="17">
        <v>71.411000000000001</v>
      </c>
      <c r="TR11" s="17">
        <v>71.411000000000001</v>
      </c>
      <c r="TS11" s="17">
        <v>19.888999999999999</v>
      </c>
      <c r="TT11" s="17">
        <v>5.0999999999999996</v>
      </c>
      <c r="TU11" s="17">
        <v>2.2000000000000002</v>
      </c>
      <c r="TV11" s="17">
        <v>1.4650000000000001</v>
      </c>
      <c r="TW11" s="17">
        <v>3.6349999999999998</v>
      </c>
      <c r="TX11" s="17">
        <v>3.4</v>
      </c>
      <c r="TY11" s="17">
        <v>2</v>
      </c>
      <c r="TZ11" s="17">
        <v>1.95</v>
      </c>
      <c r="UA11" s="17">
        <v>1.45</v>
      </c>
      <c r="UB11" s="17">
        <v>20.9</v>
      </c>
      <c r="UC11" s="17">
        <v>19.417480000000001</v>
      </c>
      <c r="UD11" s="17">
        <v>19.417480000000001</v>
      </c>
      <c r="UE11" s="17">
        <v>1.4825200000000001</v>
      </c>
      <c r="UF11" s="17">
        <v>7.3</v>
      </c>
      <c r="UG11" s="17">
        <v>7</v>
      </c>
      <c r="UH11" s="17">
        <v>7</v>
      </c>
      <c r="UI11" s="17">
        <v>0.3</v>
      </c>
      <c r="UJ11" s="17">
        <v>7.2</v>
      </c>
      <c r="UK11" s="17">
        <v>7.6</v>
      </c>
      <c r="UL11" s="17">
        <v>7.6</v>
      </c>
      <c r="UM11" s="17">
        <v>-0.4</v>
      </c>
      <c r="UN11" s="17">
        <v>20.399999999999999</v>
      </c>
      <c r="UO11" s="17">
        <v>20</v>
      </c>
      <c r="UP11" s="17">
        <v>17.475729999999999</v>
      </c>
      <c r="UQ11" s="17">
        <v>2.9242699999999999</v>
      </c>
      <c r="UR11" s="17">
        <v>20.399999999999999</v>
      </c>
      <c r="US11" s="17">
        <v>20</v>
      </c>
      <c r="UT11" s="17">
        <v>17.475729999999999</v>
      </c>
      <c r="UU11" s="17">
        <v>2.9242699999999999</v>
      </c>
      <c r="UV11" s="17">
        <v>20</v>
      </c>
      <c r="UW11" s="17">
        <v>20</v>
      </c>
      <c r="UX11" s="17">
        <v>17.475729999999999</v>
      </c>
      <c r="UY11" s="17">
        <v>2.52427</v>
      </c>
      <c r="UZ11" s="17">
        <v>0</v>
      </c>
      <c r="VA11" s="17">
        <v>2.1379999999999999</v>
      </c>
      <c r="VB11" s="17">
        <v>2.1379999999999999</v>
      </c>
      <c r="VC11" s="17">
        <v>-2.1379999999999999</v>
      </c>
      <c r="VD11" s="17">
        <v>0</v>
      </c>
      <c r="VE11" s="17"/>
      <c r="VF11" s="17"/>
      <c r="VG11" s="17">
        <v>0</v>
      </c>
      <c r="VH11" s="17">
        <v>0</v>
      </c>
      <c r="VI11" s="17"/>
      <c r="VJ11" s="17"/>
      <c r="VK11" s="17">
        <v>0</v>
      </c>
      <c r="VL11" s="17">
        <v>0</v>
      </c>
      <c r="VM11" s="17"/>
      <c r="VN11" s="17"/>
      <c r="VO11" s="17">
        <v>0</v>
      </c>
      <c r="VP11" s="17">
        <v>0.6</v>
      </c>
      <c r="VQ11" s="17">
        <v>0.6</v>
      </c>
      <c r="VR11" s="17">
        <v>0.6</v>
      </c>
      <c r="VS11" s="17">
        <v>0</v>
      </c>
      <c r="VT11" s="17">
        <v>50.3</v>
      </c>
      <c r="VU11" s="17">
        <v>39</v>
      </c>
      <c r="VV11" s="17">
        <v>39</v>
      </c>
      <c r="VW11" s="17">
        <v>11.3</v>
      </c>
      <c r="VX11" s="17">
        <v>30.8</v>
      </c>
      <c r="VY11" s="17">
        <v>29</v>
      </c>
      <c r="VZ11" s="17">
        <v>29</v>
      </c>
      <c r="WA11" s="17">
        <v>1.8</v>
      </c>
      <c r="WB11" s="17">
        <v>0</v>
      </c>
      <c r="WC11" s="17"/>
      <c r="WD11" s="17"/>
      <c r="WE11" s="17">
        <v>0</v>
      </c>
      <c r="WF11" s="17">
        <v>2.4</v>
      </c>
      <c r="WG11" s="17">
        <v>2.9009999999999998</v>
      </c>
      <c r="WH11" s="17">
        <v>2.9009999999999998</v>
      </c>
      <c r="WI11" s="17">
        <v>-0.501</v>
      </c>
      <c r="WJ11" s="17">
        <v>2.2000000000000002</v>
      </c>
      <c r="WK11" s="17">
        <v>2.4</v>
      </c>
      <c r="WL11" s="17">
        <v>2.4</v>
      </c>
      <c r="WM11" s="17">
        <v>-0.2</v>
      </c>
      <c r="WN11" s="17"/>
      <c r="WO11" s="17"/>
      <c r="WP11" s="17"/>
      <c r="WQ11" s="17">
        <v>0</v>
      </c>
      <c r="WR11" s="17"/>
      <c r="WS11" s="17"/>
      <c r="WT11" s="17"/>
      <c r="WU11" s="17">
        <v>0</v>
      </c>
      <c r="WV11" s="17">
        <v>0</v>
      </c>
      <c r="WW11" s="17"/>
      <c r="WX11" s="17"/>
      <c r="WY11" s="17">
        <v>0</v>
      </c>
      <c r="WZ11" s="17">
        <v>3.7</v>
      </c>
      <c r="XA11" s="17">
        <v>3.4</v>
      </c>
      <c r="XB11" s="17">
        <v>3.4</v>
      </c>
      <c r="XC11" s="17">
        <v>0.3</v>
      </c>
      <c r="XD11" s="17">
        <v>20</v>
      </c>
      <c r="XE11" s="17">
        <v>18.4466</v>
      </c>
      <c r="XF11" s="17">
        <v>18.4466</v>
      </c>
      <c r="XG11" s="17">
        <v>1.5533999999999999</v>
      </c>
      <c r="XH11" s="17">
        <v>7.8</v>
      </c>
      <c r="XI11" s="17">
        <v>10.8</v>
      </c>
      <c r="XJ11" s="17">
        <v>10.8</v>
      </c>
      <c r="XK11" s="17">
        <v>-3</v>
      </c>
      <c r="XL11" s="17">
        <v>28.3</v>
      </c>
      <c r="XM11" s="17">
        <v>30.5</v>
      </c>
      <c r="XN11" s="17">
        <v>28</v>
      </c>
      <c r="XO11" s="17">
        <v>0.3</v>
      </c>
      <c r="XP11" s="17">
        <v>35.4</v>
      </c>
      <c r="XQ11" s="17">
        <v>30.5</v>
      </c>
      <c r="XR11" s="17">
        <v>28</v>
      </c>
      <c r="XS11" s="17">
        <v>7.4</v>
      </c>
      <c r="XT11" s="17">
        <v>15</v>
      </c>
      <c r="XU11" s="17">
        <v>14</v>
      </c>
      <c r="XV11" s="17">
        <v>14</v>
      </c>
      <c r="XW11" s="17">
        <v>1</v>
      </c>
      <c r="XX11" s="17">
        <v>19.399999999999999</v>
      </c>
      <c r="XY11" s="17">
        <v>19</v>
      </c>
      <c r="XZ11" s="17">
        <v>19</v>
      </c>
      <c r="YA11" s="17">
        <v>0.4</v>
      </c>
      <c r="YB11" s="17">
        <v>6.7</v>
      </c>
      <c r="YC11" s="17">
        <v>8</v>
      </c>
      <c r="YD11" s="17">
        <v>6.17</v>
      </c>
      <c r="YE11" s="17">
        <v>0.53</v>
      </c>
      <c r="YF11" s="17">
        <v>11.1</v>
      </c>
      <c r="YG11" s="17">
        <v>11</v>
      </c>
      <c r="YH11" s="17">
        <v>11</v>
      </c>
      <c r="YI11" s="17">
        <v>0.1</v>
      </c>
    </row>
    <row r="12" spans="1:659" ht="24" customHeight="1" x14ac:dyDescent="0.3">
      <c r="A12" s="1"/>
      <c r="B12" s="16" t="s">
        <v>68</v>
      </c>
      <c r="C12" s="16" t="s">
        <v>760</v>
      </c>
      <c r="D12" s="17">
        <v>201.5</v>
      </c>
      <c r="E12" s="17">
        <v>203.20388</v>
      </c>
      <c r="F12" s="17">
        <v>203.20388</v>
      </c>
      <c r="G12" s="17">
        <v>-1.7038800000000001</v>
      </c>
      <c r="H12" s="17">
        <v>621.6</v>
      </c>
      <c r="I12" s="17">
        <v>635.02589999999998</v>
      </c>
      <c r="J12" s="17">
        <v>635.02589999999998</v>
      </c>
      <c r="K12" s="17">
        <v>-13.4259</v>
      </c>
      <c r="L12" s="17">
        <v>213.3</v>
      </c>
      <c r="M12" s="17">
        <v>206.58520999999999</v>
      </c>
      <c r="N12" s="17">
        <v>206.58520999999999</v>
      </c>
      <c r="O12" s="17">
        <v>6.7147899999999998</v>
      </c>
      <c r="P12" s="17"/>
      <c r="Q12" s="17"/>
      <c r="R12" s="17"/>
      <c r="S12" s="17">
        <v>0</v>
      </c>
      <c r="T12" s="17"/>
      <c r="U12" s="17"/>
      <c r="V12" s="17"/>
      <c r="W12" s="17">
        <v>0</v>
      </c>
      <c r="X12" s="17">
        <v>87.6</v>
      </c>
      <c r="Y12" s="17">
        <v>91.778639999999996</v>
      </c>
      <c r="Z12" s="17">
        <v>91.778639999999996</v>
      </c>
      <c r="AA12" s="17">
        <v>-4.1786399999999997</v>
      </c>
      <c r="AB12" s="17">
        <v>203.6</v>
      </c>
      <c r="AC12" s="17">
        <v>178.85831999999999</v>
      </c>
      <c r="AD12" s="17">
        <v>175.70500000000001</v>
      </c>
      <c r="AE12" s="17">
        <v>27.895</v>
      </c>
      <c r="AF12" s="17"/>
      <c r="AG12" s="17"/>
      <c r="AH12" s="17"/>
      <c r="AI12" s="17">
        <v>0</v>
      </c>
      <c r="AJ12" s="17"/>
      <c r="AK12" s="17"/>
      <c r="AL12" s="17"/>
      <c r="AM12" s="17">
        <v>0</v>
      </c>
      <c r="AN12" s="17">
        <v>139.4</v>
      </c>
      <c r="AO12" s="17">
        <v>182.02006</v>
      </c>
      <c r="AP12" s="17">
        <v>169.74643</v>
      </c>
      <c r="AQ12" s="17">
        <v>-30.346430000000002</v>
      </c>
      <c r="AR12" s="17">
        <v>139.6</v>
      </c>
      <c r="AS12" s="17">
        <v>182.02006</v>
      </c>
      <c r="AT12" s="17">
        <v>169.74643</v>
      </c>
      <c r="AU12" s="17">
        <v>-30.146429999999999</v>
      </c>
      <c r="AV12" s="17">
        <v>139</v>
      </c>
      <c r="AW12" s="17">
        <v>182.02006</v>
      </c>
      <c r="AX12" s="17">
        <v>169.74643</v>
      </c>
      <c r="AY12" s="17">
        <v>-30.74643</v>
      </c>
      <c r="AZ12" s="17">
        <v>234.9</v>
      </c>
      <c r="BA12" s="17">
        <v>273.84998999999999</v>
      </c>
      <c r="BB12" s="17">
        <v>255.38426999999999</v>
      </c>
      <c r="BC12" s="17">
        <v>-20.484269999999999</v>
      </c>
      <c r="BD12" s="17"/>
      <c r="BE12" s="17"/>
      <c r="BF12" s="17"/>
      <c r="BG12" s="17">
        <v>0</v>
      </c>
      <c r="BH12" s="17"/>
      <c r="BI12" s="17"/>
      <c r="BJ12" s="17"/>
      <c r="BK12" s="17">
        <v>0</v>
      </c>
      <c r="BL12" s="17">
        <v>301.60000000000002</v>
      </c>
      <c r="BM12" s="17">
        <v>383.90150999999997</v>
      </c>
      <c r="BN12" s="17">
        <v>332.98234000000002</v>
      </c>
      <c r="BO12" s="17">
        <v>-31.382339999999999</v>
      </c>
      <c r="BP12" s="17">
        <v>5.3</v>
      </c>
      <c r="BQ12" s="17">
        <v>3.4527100000000002</v>
      </c>
      <c r="BR12" s="17">
        <v>3.4527100000000002</v>
      </c>
      <c r="BS12" s="17">
        <v>1.8472900000000001</v>
      </c>
      <c r="BT12" s="17"/>
      <c r="BU12" s="17"/>
      <c r="BV12" s="17"/>
      <c r="BW12" s="17">
        <v>0</v>
      </c>
      <c r="BX12" s="17"/>
      <c r="BY12" s="17"/>
      <c r="BZ12" s="17"/>
      <c r="CA12" s="17">
        <v>0</v>
      </c>
      <c r="CB12" s="17"/>
      <c r="CC12" s="17"/>
      <c r="CD12" s="17"/>
      <c r="CE12" s="17">
        <v>0</v>
      </c>
      <c r="CF12" s="17"/>
      <c r="CG12" s="17"/>
      <c r="CH12" s="17"/>
      <c r="CI12" s="17">
        <v>0</v>
      </c>
      <c r="CJ12" s="17">
        <v>164.4</v>
      </c>
      <c r="CK12" s="17">
        <v>163.90777</v>
      </c>
      <c r="CL12" s="17">
        <v>163.90777</v>
      </c>
      <c r="CM12" s="17">
        <v>0.49223</v>
      </c>
      <c r="CN12" s="17">
        <v>7.1</v>
      </c>
      <c r="CO12" s="17">
        <v>5.1333399999999996</v>
      </c>
      <c r="CP12" s="17">
        <v>5.1333399999999996</v>
      </c>
      <c r="CQ12" s="17">
        <v>1.9666600000000001</v>
      </c>
      <c r="CR12" s="17">
        <v>5.5</v>
      </c>
      <c r="CS12" s="17">
        <v>2.8177599999999998</v>
      </c>
      <c r="CT12" s="17">
        <v>2.8177599999999998</v>
      </c>
      <c r="CU12" s="17">
        <v>2.6822400000000002</v>
      </c>
      <c r="CV12" s="17"/>
      <c r="CW12" s="17"/>
      <c r="CX12" s="17"/>
      <c r="CY12" s="17">
        <v>0</v>
      </c>
      <c r="CZ12" s="17">
        <v>6.9</v>
      </c>
      <c r="DA12" s="17">
        <v>6.8787000000000003</v>
      </c>
      <c r="DB12" s="17">
        <v>6.8787000000000003</v>
      </c>
      <c r="DC12" s="17">
        <v>2.1299999999999999E-2</v>
      </c>
      <c r="DD12" s="17">
        <v>11.8</v>
      </c>
      <c r="DE12" s="17">
        <v>14.919420000000001</v>
      </c>
      <c r="DF12" s="17">
        <v>14.919420000000001</v>
      </c>
      <c r="DG12" s="17">
        <v>-3.1194199999999999</v>
      </c>
      <c r="DH12" s="17">
        <v>58.9</v>
      </c>
      <c r="DI12" s="17">
        <v>78.952359999999999</v>
      </c>
      <c r="DJ12" s="17">
        <v>81.708960000000005</v>
      </c>
      <c r="DK12" s="17">
        <v>-22.808959999999999</v>
      </c>
      <c r="DL12" s="17"/>
      <c r="DM12" s="17"/>
      <c r="DN12" s="17"/>
      <c r="DO12" s="17">
        <v>0</v>
      </c>
      <c r="DP12" s="17"/>
      <c r="DQ12" s="17"/>
      <c r="DR12" s="17"/>
      <c r="DS12" s="17">
        <v>0</v>
      </c>
      <c r="DT12" s="17"/>
      <c r="DU12" s="17"/>
      <c r="DV12" s="17"/>
      <c r="DW12" s="17">
        <v>0</v>
      </c>
      <c r="DX12" s="17"/>
      <c r="DY12" s="17"/>
      <c r="DZ12" s="17"/>
      <c r="EA12" s="17">
        <v>0</v>
      </c>
      <c r="EB12" s="17">
        <v>109.8</v>
      </c>
      <c r="EC12" s="17">
        <v>112.35728</v>
      </c>
      <c r="ED12" s="17">
        <v>112.35728</v>
      </c>
      <c r="EE12" s="17">
        <v>-2.55728</v>
      </c>
      <c r="EF12" s="17">
        <v>22.1</v>
      </c>
      <c r="EG12" s="17">
        <v>24.481570000000001</v>
      </c>
      <c r="EH12" s="17">
        <v>106.71727</v>
      </c>
      <c r="EI12" s="17">
        <v>-84.617270000000005</v>
      </c>
      <c r="EJ12" s="17"/>
      <c r="EK12" s="17"/>
      <c r="EL12" s="17"/>
      <c r="EM12" s="17">
        <v>0</v>
      </c>
      <c r="EN12" s="17"/>
      <c r="EO12" s="17"/>
      <c r="EP12" s="17"/>
      <c r="EQ12" s="17">
        <v>0</v>
      </c>
      <c r="ER12" s="17"/>
      <c r="ES12" s="17"/>
      <c r="ET12" s="17"/>
      <c r="EU12" s="17">
        <v>0</v>
      </c>
      <c r="EV12" s="17">
        <v>6.5</v>
      </c>
      <c r="EW12" s="17">
        <v>6.39</v>
      </c>
      <c r="EX12" s="17">
        <v>6.39</v>
      </c>
      <c r="EY12" s="17">
        <v>0.11</v>
      </c>
      <c r="EZ12" s="17">
        <v>219.3</v>
      </c>
      <c r="FA12" s="17">
        <v>213.43105</v>
      </c>
      <c r="FB12" s="17"/>
      <c r="FC12" s="17">
        <v>219.3</v>
      </c>
      <c r="FD12" s="17">
        <v>65</v>
      </c>
      <c r="FE12" s="17">
        <v>45.055160000000001</v>
      </c>
      <c r="FF12" s="17">
        <v>47.899990000000003</v>
      </c>
      <c r="FG12" s="17">
        <v>17.100010000000001</v>
      </c>
      <c r="FH12" s="17">
        <v>149.1</v>
      </c>
      <c r="FI12" s="17">
        <v>151.21556000000001</v>
      </c>
      <c r="FJ12" s="17">
        <v>151.21555000000001</v>
      </c>
      <c r="FK12" s="17">
        <v>-2.1155499999999998</v>
      </c>
      <c r="FL12" s="17">
        <v>35.700000000000003</v>
      </c>
      <c r="FM12" s="17">
        <v>25.030059999999999</v>
      </c>
      <c r="FN12" s="17">
        <v>22.625250000000001</v>
      </c>
      <c r="FO12" s="17">
        <v>13.07475</v>
      </c>
      <c r="FP12" s="17">
        <v>18.399999999999999</v>
      </c>
      <c r="FQ12" s="17">
        <v>18.79149</v>
      </c>
      <c r="FR12" s="17">
        <v>18.79149</v>
      </c>
      <c r="FS12" s="17">
        <v>-0.39149</v>
      </c>
      <c r="FT12" s="17">
        <v>18.399999999999999</v>
      </c>
      <c r="FU12" s="17">
        <v>17.961169999999999</v>
      </c>
      <c r="FV12" s="17">
        <v>17.961169999999999</v>
      </c>
      <c r="FW12" s="17">
        <v>0.43883</v>
      </c>
      <c r="FX12" s="17">
        <v>88.7</v>
      </c>
      <c r="FY12" s="17">
        <v>87.68835</v>
      </c>
      <c r="FZ12" s="17">
        <v>87.68835</v>
      </c>
      <c r="GA12" s="17">
        <v>1.0116499999999999</v>
      </c>
      <c r="GB12" s="17">
        <v>176.9</v>
      </c>
      <c r="GC12" s="17">
        <v>184.15347</v>
      </c>
      <c r="GD12" s="17">
        <v>184.91498000000001</v>
      </c>
      <c r="GE12" s="17">
        <v>-8.0149799999999995</v>
      </c>
      <c r="GF12" s="17">
        <v>0</v>
      </c>
      <c r="GG12" s="17"/>
      <c r="GH12" s="17">
        <v>184.91498000000001</v>
      </c>
      <c r="GI12" s="17">
        <v>-184.91498000000001</v>
      </c>
      <c r="GJ12" s="17">
        <v>90.5</v>
      </c>
      <c r="GK12" s="17">
        <v>92.35324</v>
      </c>
      <c r="GL12" s="17">
        <v>185.47028</v>
      </c>
      <c r="GM12" s="17">
        <v>-94.970280000000002</v>
      </c>
      <c r="GN12" s="17">
        <v>105.6</v>
      </c>
      <c r="GO12" s="17">
        <v>110.37475999999999</v>
      </c>
      <c r="GP12" s="17">
        <v>110.37475999999999</v>
      </c>
      <c r="GQ12" s="17">
        <v>-4.7747599999999997</v>
      </c>
      <c r="GR12" s="17">
        <v>7.2</v>
      </c>
      <c r="GS12" s="17">
        <v>7.7468599999999999</v>
      </c>
      <c r="GT12" s="17">
        <v>7.7468599999999999</v>
      </c>
      <c r="GU12" s="17">
        <v>-0.54686000000000001</v>
      </c>
      <c r="GV12" s="17">
        <v>9</v>
      </c>
      <c r="GW12" s="17">
        <v>8.1271900000000006</v>
      </c>
      <c r="GX12" s="17">
        <v>8.1271900000000006</v>
      </c>
      <c r="GY12" s="17">
        <v>0.87280999999999997</v>
      </c>
      <c r="GZ12" s="17">
        <v>34</v>
      </c>
      <c r="HA12" s="17">
        <v>35.371650000000002</v>
      </c>
      <c r="HB12" s="17">
        <v>35.371740000000003</v>
      </c>
      <c r="HC12" s="17">
        <v>-1.37174</v>
      </c>
      <c r="HD12" s="17">
        <v>22.6</v>
      </c>
      <c r="HE12" s="17">
        <v>22.030100000000001</v>
      </c>
      <c r="HF12" s="17">
        <v>22.030100000000001</v>
      </c>
      <c r="HG12" s="17">
        <v>0.56989999999999996</v>
      </c>
      <c r="HH12" s="17">
        <v>1.9</v>
      </c>
      <c r="HI12" s="17">
        <v>1.97359</v>
      </c>
      <c r="HJ12" s="17">
        <v>1.97359</v>
      </c>
      <c r="HK12" s="17">
        <v>-7.3590000000000003E-2</v>
      </c>
      <c r="HL12" s="17">
        <v>11.7</v>
      </c>
      <c r="HM12" s="17">
        <v>14.16447</v>
      </c>
      <c r="HN12" s="17">
        <v>14.16447</v>
      </c>
      <c r="HO12" s="17">
        <v>-2.4644699999999999</v>
      </c>
      <c r="HP12" s="17">
        <v>90.4</v>
      </c>
      <c r="HQ12" s="17">
        <v>90.741659999999996</v>
      </c>
      <c r="HR12" s="17">
        <v>90.742220000000003</v>
      </c>
      <c r="HS12" s="17">
        <v>-0.34222000000000002</v>
      </c>
      <c r="HT12" s="17"/>
      <c r="HU12" s="17"/>
      <c r="HV12" s="17"/>
      <c r="HW12" s="17">
        <v>0</v>
      </c>
      <c r="HX12" s="17"/>
      <c r="HY12" s="17"/>
      <c r="HZ12" s="17"/>
      <c r="IA12" s="17">
        <v>0</v>
      </c>
      <c r="IB12" s="17">
        <v>38.5</v>
      </c>
      <c r="IC12" s="17">
        <v>48.589370000000002</v>
      </c>
      <c r="ID12" s="17">
        <v>57.933680000000003</v>
      </c>
      <c r="IE12" s="17">
        <v>-19.433679999999999</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126.9</v>
      </c>
      <c r="JE12" s="17">
        <v>115.9555</v>
      </c>
      <c r="JF12" s="17">
        <v>132.70939999999999</v>
      </c>
      <c r="JG12" s="17">
        <v>-5.8094000000000001</v>
      </c>
      <c r="JH12" s="17"/>
      <c r="JI12" s="17"/>
      <c r="JJ12" s="17"/>
      <c r="JK12" s="17">
        <v>0</v>
      </c>
      <c r="JL12" s="17">
        <v>173</v>
      </c>
      <c r="JM12" s="17">
        <v>186.21592999999999</v>
      </c>
      <c r="JN12" s="17">
        <v>186.21592999999999</v>
      </c>
      <c r="JO12" s="17">
        <v>-13.21593</v>
      </c>
      <c r="JP12" s="17">
        <v>206</v>
      </c>
      <c r="JQ12" s="17">
        <v>186.21592999999999</v>
      </c>
      <c r="JR12" s="17">
        <v>186.21592999999999</v>
      </c>
      <c r="JS12" s="17">
        <v>19.78407</v>
      </c>
      <c r="JT12" s="17">
        <v>181.2</v>
      </c>
      <c r="JU12" s="17">
        <v>186.77513999999999</v>
      </c>
      <c r="JV12" s="17">
        <v>186.77513999999999</v>
      </c>
      <c r="JW12" s="17">
        <v>-5.5751400000000002</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4.4000000000000004</v>
      </c>
      <c r="LE12" s="17">
        <v>3.7524000000000002</v>
      </c>
      <c r="LF12" s="17">
        <v>3.7524000000000002</v>
      </c>
      <c r="LG12" s="17">
        <v>0.64759999999999995</v>
      </c>
      <c r="LH12" s="17">
        <v>100.3</v>
      </c>
      <c r="LI12" s="17">
        <v>136.16220999999999</v>
      </c>
      <c r="LJ12" s="17">
        <v>142.10203000000001</v>
      </c>
      <c r="LK12" s="17">
        <v>-41.802030000000002</v>
      </c>
      <c r="LL12" s="17">
        <v>81.599999999999994</v>
      </c>
      <c r="LM12" s="17">
        <v>92.444659999999999</v>
      </c>
      <c r="LN12" s="17">
        <v>63.089970000000001</v>
      </c>
      <c r="LO12" s="17">
        <v>18.51003</v>
      </c>
      <c r="LP12" s="17">
        <v>63</v>
      </c>
      <c r="LQ12" s="17">
        <v>67.133979999999994</v>
      </c>
      <c r="LR12" s="17">
        <v>67.133979999999994</v>
      </c>
      <c r="LS12" s="17">
        <v>-4.1339800000000002</v>
      </c>
      <c r="LT12" s="17">
        <v>47.5</v>
      </c>
      <c r="LU12" s="17">
        <v>48.413229999999999</v>
      </c>
      <c r="LV12" s="17">
        <v>48.413229999999999</v>
      </c>
      <c r="LW12" s="17">
        <v>-0.91322999999999999</v>
      </c>
      <c r="LX12" s="17">
        <v>29.3</v>
      </c>
      <c r="LY12" s="17">
        <v>29.951460000000001</v>
      </c>
      <c r="LZ12" s="17">
        <v>29.951460000000001</v>
      </c>
      <c r="MA12" s="17">
        <v>-0.65146000000000004</v>
      </c>
      <c r="MB12" s="17"/>
      <c r="MC12" s="17"/>
      <c r="MD12" s="17"/>
      <c r="ME12" s="17">
        <v>0</v>
      </c>
      <c r="MF12" s="17"/>
      <c r="MG12" s="17"/>
      <c r="MH12" s="17"/>
      <c r="MI12" s="17">
        <v>0</v>
      </c>
      <c r="MJ12" s="17"/>
      <c r="MK12" s="17"/>
      <c r="ML12" s="17"/>
      <c r="MM12" s="17">
        <v>0</v>
      </c>
      <c r="MN12" s="17">
        <v>147.69999999999999</v>
      </c>
      <c r="MO12" s="17">
        <v>151.08876000000001</v>
      </c>
      <c r="MP12" s="17">
        <v>151.08876000000001</v>
      </c>
      <c r="MQ12" s="17">
        <v>-3.38876</v>
      </c>
      <c r="MR12" s="17">
        <v>148.9</v>
      </c>
      <c r="MS12" s="17">
        <v>151.08876000000001</v>
      </c>
      <c r="MT12" s="17">
        <v>151.08876000000001</v>
      </c>
      <c r="MU12" s="17">
        <v>-2.1887599999999998</v>
      </c>
      <c r="MV12" s="17">
        <v>150.69999999999999</v>
      </c>
      <c r="MW12" s="17">
        <v>151.54248000000001</v>
      </c>
      <c r="MX12" s="17">
        <v>151.54248000000001</v>
      </c>
      <c r="MY12" s="17">
        <v>-0.84248000000000001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50.2</v>
      </c>
      <c r="NU12" s="17">
        <v>50</v>
      </c>
      <c r="NV12" s="17"/>
      <c r="NW12" s="17">
        <v>50.2</v>
      </c>
      <c r="NX12" s="17">
        <v>0</v>
      </c>
      <c r="NY12" s="17"/>
      <c r="NZ12" s="17"/>
      <c r="OA12" s="17">
        <v>0</v>
      </c>
      <c r="OB12" s="17">
        <v>0</v>
      </c>
      <c r="OC12" s="17"/>
      <c r="OD12" s="17"/>
      <c r="OE12" s="17">
        <v>0</v>
      </c>
      <c r="OF12" s="17">
        <v>102.4</v>
      </c>
      <c r="OG12" s="17">
        <v>84.1</v>
      </c>
      <c r="OH12" s="17">
        <v>77.86</v>
      </c>
      <c r="OI12" s="17">
        <v>24.54</v>
      </c>
      <c r="OJ12" s="17">
        <v>0</v>
      </c>
      <c r="OK12" s="17"/>
      <c r="OL12" s="17"/>
      <c r="OM12" s="17">
        <v>0</v>
      </c>
      <c r="ON12" s="17">
        <v>0.6</v>
      </c>
      <c r="OO12" s="17">
        <v>5.7569999999999997</v>
      </c>
      <c r="OP12" s="17">
        <v>5.7569999999999997</v>
      </c>
      <c r="OQ12" s="17">
        <v>-5.157</v>
      </c>
      <c r="OR12" s="17">
        <v>0</v>
      </c>
      <c r="OS12" s="17"/>
      <c r="OT12" s="17"/>
      <c r="OU12" s="17">
        <v>0</v>
      </c>
      <c r="OV12" s="17">
        <v>20</v>
      </c>
      <c r="OW12" s="17">
        <v>20</v>
      </c>
      <c r="OX12" s="17">
        <v>17.475729999999999</v>
      </c>
      <c r="OY12" s="17">
        <v>2.52427</v>
      </c>
      <c r="OZ12" s="17">
        <v>20</v>
      </c>
      <c r="PA12" s="17">
        <v>12.29551</v>
      </c>
      <c r="PB12" s="17">
        <v>12.295500000000001</v>
      </c>
      <c r="PC12" s="17">
        <v>7.7045000000000003</v>
      </c>
      <c r="PD12" s="17">
        <v>10</v>
      </c>
      <c r="PE12" s="17">
        <v>9.9830000000000005</v>
      </c>
      <c r="PF12" s="17">
        <v>9.9830000000000005</v>
      </c>
      <c r="PG12" s="17">
        <v>1.7000000000000001E-2</v>
      </c>
      <c r="PH12" s="17"/>
      <c r="PI12" s="17"/>
      <c r="PJ12" s="17"/>
      <c r="PK12" s="17">
        <v>0</v>
      </c>
      <c r="PL12" s="17">
        <v>0</v>
      </c>
      <c r="PM12" s="17"/>
      <c r="PN12" s="17"/>
      <c r="PO12" s="17">
        <v>0</v>
      </c>
      <c r="PP12" s="17">
        <v>1.2</v>
      </c>
      <c r="PQ12" s="17">
        <v>1</v>
      </c>
      <c r="PR12" s="17">
        <v>1</v>
      </c>
      <c r="PS12" s="17">
        <v>0.2</v>
      </c>
      <c r="PT12" s="17">
        <v>2</v>
      </c>
      <c r="PU12" s="17"/>
      <c r="PV12" s="17"/>
      <c r="PW12" s="17">
        <v>2</v>
      </c>
      <c r="PX12" s="17">
        <v>3.5</v>
      </c>
      <c r="PY12" s="17">
        <v>3.2</v>
      </c>
      <c r="PZ12" s="17">
        <v>3.2</v>
      </c>
      <c r="QA12" s="17">
        <v>0.3</v>
      </c>
      <c r="QB12" s="17">
        <v>19.7</v>
      </c>
      <c r="QC12" s="17">
        <v>20.254359999999998</v>
      </c>
      <c r="QD12" s="17">
        <v>20.254370000000002</v>
      </c>
      <c r="QE12" s="17">
        <v>-0.55437000000000003</v>
      </c>
      <c r="QF12" s="17">
        <v>20</v>
      </c>
      <c r="QG12" s="17">
        <v>19.417480000000001</v>
      </c>
      <c r="QH12" s="17">
        <v>19.417480000000001</v>
      </c>
      <c r="QI12" s="17">
        <v>0.58252000000000004</v>
      </c>
      <c r="QJ12" s="17">
        <v>18.399999999999999</v>
      </c>
      <c r="QK12" s="17">
        <v>19</v>
      </c>
      <c r="QL12" s="17">
        <v>17.475729999999999</v>
      </c>
      <c r="QM12" s="17">
        <v>0.92427000000000004</v>
      </c>
      <c r="QN12" s="17">
        <v>3.4</v>
      </c>
      <c r="QO12" s="17">
        <v>3.5</v>
      </c>
      <c r="QP12" s="17">
        <v>3.5</v>
      </c>
      <c r="QQ12" s="17">
        <v>-0.1</v>
      </c>
      <c r="QR12" s="17">
        <v>18.5</v>
      </c>
      <c r="QS12" s="17">
        <v>17.961169999999999</v>
      </c>
      <c r="QT12" s="17">
        <v>17.961169999999999</v>
      </c>
      <c r="QU12" s="17">
        <v>0.53883000000000003</v>
      </c>
      <c r="QV12" s="17">
        <v>0</v>
      </c>
      <c r="QW12" s="17"/>
      <c r="QX12" s="17"/>
      <c r="QY12" s="17">
        <v>0</v>
      </c>
      <c r="QZ12" s="17">
        <v>0</v>
      </c>
      <c r="RA12" s="17"/>
      <c r="RB12" s="17"/>
      <c r="RC12" s="17">
        <v>0</v>
      </c>
      <c r="RD12" s="17">
        <v>28.1</v>
      </c>
      <c r="RE12" s="17">
        <v>18.119</v>
      </c>
      <c r="RF12" s="17">
        <v>18.119</v>
      </c>
      <c r="RG12" s="17">
        <v>9.9809999999999999</v>
      </c>
      <c r="RH12" s="17">
        <v>77</v>
      </c>
      <c r="RI12" s="17">
        <v>48.093000000000004</v>
      </c>
      <c r="RJ12" s="17">
        <v>48.093000000000004</v>
      </c>
      <c r="RK12" s="17">
        <v>28.907</v>
      </c>
      <c r="RL12" s="17">
        <v>0</v>
      </c>
      <c r="RM12" s="17"/>
      <c r="RN12" s="17"/>
      <c r="RO12" s="17">
        <v>0</v>
      </c>
      <c r="RP12" s="17">
        <v>3.4</v>
      </c>
      <c r="RQ12" s="17">
        <v>3.4590000000000001</v>
      </c>
      <c r="RR12" s="17">
        <v>3.4590000000000001</v>
      </c>
      <c r="RS12" s="17">
        <v>-5.8999999999999997E-2</v>
      </c>
      <c r="RT12" s="17">
        <v>9.8000000000000007</v>
      </c>
      <c r="RU12" s="17">
        <v>11.239100000000001</v>
      </c>
      <c r="RV12" s="17">
        <v>13.400510000000001</v>
      </c>
      <c r="RW12" s="17">
        <v>-3.6005099999999999</v>
      </c>
      <c r="RX12" s="17">
        <v>2.5</v>
      </c>
      <c r="RY12" s="17">
        <v>2</v>
      </c>
      <c r="RZ12" s="17">
        <v>2</v>
      </c>
      <c r="SA12" s="17">
        <v>0.5</v>
      </c>
      <c r="SB12" s="17">
        <v>0</v>
      </c>
      <c r="SC12" s="17">
        <v>0.4</v>
      </c>
      <c r="SD12" s="17">
        <v>0.4</v>
      </c>
      <c r="SE12" s="17">
        <v>-0.4</v>
      </c>
      <c r="SF12" s="17">
        <v>9.1999999999999993</v>
      </c>
      <c r="SG12" s="17">
        <v>8.9</v>
      </c>
      <c r="SH12" s="17">
        <v>8.9</v>
      </c>
      <c r="SI12" s="17">
        <v>0.3</v>
      </c>
      <c r="SJ12" s="17">
        <v>7.9</v>
      </c>
      <c r="SK12" s="17">
        <v>8.1999999999999993</v>
      </c>
      <c r="SL12" s="17">
        <v>8.1999999999999993</v>
      </c>
      <c r="SM12" s="17">
        <v>-0.3</v>
      </c>
      <c r="SN12" s="17">
        <v>15.7</v>
      </c>
      <c r="SO12" s="17">
        <v>11.65049</v>
      </c>
      <c r="SP12" s="17">
        <v>11.65049</v>
      </c>
      <c r="SQ12" s="17">
        <v>4.0495099999999997</v>
      </c>
      <c r="SR12" s="17">
        <v>20.100000000000001</v>
      </c>
      <c r="SS12" s="17">
        <v>15.53398</v>
      </c>
      <c r="ST12" s="17">
        <v>15.53398</v>
      </c>
      <c r="SU12" s="17">
        <v>4.56602</v>
      </c>
      <c r="SV12" s="17">
        <v>10</v>
      </c>
      <c r="SW12" s="17">
        <v>9.5</v>
      </c>
      <c r="SX12" s="17">
        <v>9.5</v>
      </c>
      <c r="SY12" s="17">
        <v>0.5</v>
      </c>
      <c r="SZ12" s="17">
        <v>20.8</v>
      </c>
      <c r="TA12" s="17">
        <v>16.864000000000001</v>
      </c>
      <c r="TB12" s="17">
        <v>16.864000000000001</v>
      </c>
      <c r="TC12" s="17">
        <v>3.9359999999999999</v>
      </c>
      <c r="TD12" s="17">
        <v>62</v>
      </c>
      <c r="TE12" s="17">
        <v>33.097999999999999</v>
      </c>
      <c r="TF12" s="17">
        <v>33.097999999999999</v>
      </c>
      <c r="TG12" s="17">
        <v>28.902000000000001</v>
      </c>
      <c r="TH12" s="17">
        <v>0</v>
      </c>
      <c r="TI12" s="17"/>
      <c r="TJ12" s="17"/>
      <c r="TK12" s="17">
        <v>0</v>
      </c>
      <c r="TL12" s="17">
        <v>63.2</v>
      </c>
      <c r="TM12" s="17">
        <v>32.200000000000003</v>
      </c>
      <c r="TN12" s="17">
        <v>39.936</v>
      </c>
      <c r="TO12" s="17">
        <v>23.263999999999999</v>
      </c>
      <c r="TP12" s="17">
        <v>94.1</v>
      </c>
      <c r="TQ12" s="17">
        <v>70.102000000000004</v>
      </c>
      <c r="TR12" s="17">
        <v>70.102000000000004</v>
      </c>
      <c r="TS12" s="17">
        <v>23.998000000000001</v>
      </c>
      <c r="TT12" s="17">
        <v>3.9</v>
      </c>
      <c r="TU12" s="17">
        <v>2.1</v>
      </c>
      <c r="TV12" s="17">
        <v>1.329</v>
      </c>
      <c r="TW12" s="17">
        <v>2.5710000000000002</v>
      </c>
      <c r="TX12" s="17">
        <v>1.6</v>
      </c>
      <c r="TY12" s="17">
        <v>1.7</v>
      </c>
      <c r="TZ12" s="17">
        <v>1.7430000000000001</v>
      </c>
      <c r="UA12" s="17">
        <v>-0.14299999999999999</v>
      </c>
      <c r="UB12" s="17">
        <v>21</v>
      </c>
      <c r="UC12" s="17">
        <v>19.417480000000001</v>
      </c>
      <c r="UD12" s="17">
        <v>19.417480000000001</v>
      </c>
      <c r="UE12" s="17">
        <v>1.5825199999999999</v>
      </c>
      <c r="UF12" s="17">
        <v>7.3</v>
      </c>
      <c r="UG12" s="17">
        <v>7</v>
      </c>
      <c r="UH12" s="17">
        <v>7</v>
      </c>
      <c r="UI12" s="17">
        <v>0.3</v>
      </c>
      <c r="UJ12" s="17">
        <v>7.2</v>
      </c>
      <c r="UK12" s="17">
        <v>7.6</v>
      </c>
      <c r="UL12" s="17">
        <v>7.6</v>
      </c>
      <c r="UM12" s="17">
        <v>-0.4</v>
      </c>
      <c r="UN12" s="17">
        <v>20.399999999999999</v>
      </c>
      <c r="UO12" s="17">
        <v>20</v>
      </c>
      <c r="UP12" s="17">
        <v>17.475729999999999</v>
      </c>
      <c r="UQ12" s="17">
        <v>2.9242699999999999</v>
      </c>
      <c r="UR12" s="17">
        <v>20.399999999999999</v>
      </c>
      <c r="US12" s="17">
        <v>20</v>
      </c>
      <c r="UT12" s="17">
        <v>17.475729999999999</v>
      </c>
      <c r="UU12" s="17">
        <v>2.9242699999999999</v>
      </c>
      <c r="UV12" s="17">
        <v>20</v>
      </c>
      <c r="UW12" s="17">
        <v>20</v>
      </c>
      <c r="UX12" s="17">
        <v>17.475729999999999</v>
      </c>
      <c r="UY12" s="17">
        <v>2.52427</v>
      </c>
      <c r="UZ12" s="17">
        <v>0</v>
      </c>
      <c r="VA12" s="17">
        <v>3.093</v>
      </c>
      <c r="VB12" s="17">
        <v>3.093</v>
      </c>
      <c r="VC12" s="17">
        <v>-3.093</v>
      </c>
      <c r="VD12" s="17">
        <v>0</v>
      </c>
      <c r="VE12" s="17"/>
      <c r="VF12" s="17"/>
      <c r="VG12" s="17">
        <v>0</v>
      </c>
      <c r="VH12" s="17">
        <v>0</v>
      </c>
      <c r="VI12" s="17"/>
      <c r="VJ12" s="17"/>
      <c r="VK12" s="17">
        <v>0</v>
      </c>
      <c r="VL12" s="17">
        <v>0</v>
      </c>
      <c r="VM12" s="17"/>
      <c r="VN12" s="17"/>
      <c r="VO12" s="17">
        <v>0</v>
      </c>
      <c r="VP12" s="17">
        <v>0.6</v>
      </c>
      <c r="VQ12" s="17">
        <v>0.6</v>
      </c>
      <c r="VR12" s="17">
        <v>0.6</v>
      </c>
      <c r="VS12" s="17">
        <v>0</v>
      </c>
      <c r="VT12" s="17">
        <v>48.7</v>
      </c>
      <c r="VU12" s="17">
        <v>36</v>
      </c>
      <c r="VV12" s="17">
        <v>36</v>
      </c>
      <c r="VW12" s="17">
        <v>12.7</v>
      </c>
      <c r="VX12" s="17">
        <v>34.9</v>
      </c>
      <c r="VY12" s="17">
        <v>27</v>
      </c>
      <c r="VZ12" s="17">
        <v>27</v>
      </c>
      <c r="WA12" s="17">
        <v>7.9</v>
      </c>
      <c r="WB12" s="17">
        <v>0</v>
      </c>
      <c r="WC12" s="17"/>
      <c r="WD12" s="17"/>
      <c r="WE12" s="17">
        <v>0</v>
      </c>
      <c r="WF12" s="17">
        <v>2.4</v>
      </c>
      <c r="WG12" s="17">
        <v>2.9009999999999998</v>
      </c>
      <c r="WH12" s="17">
        <v>2.9009999999999998</v>
      </c>
      <c r="WI12" s="17">
        <v>-0.501</v>
      </c>
      <c r="WJ12" s="17">
        <v>2.2000000000000002</v>
      </c>
      <c r="WK12" s="17">
        <v>2.4</v>
      </c>
      <c r="WL12" s="17">
        <v>2.4</v>
      </c>
      <c r="WM12" s="17">
        <v>-0.2</v>
      </c>
      <c r="WN12" s="17"/>
      <c r="WO12" s="17"/>
      <c r="WP12" s="17"/>
      <c r="WQ12" s="17">
        <v>0</v>
      </c>
      <c r="WR12" s="17"/>
      <c r="WS12" s="17"/>
      <c r="WT12" s="17"/>
      <c r="WU12" s="17">
        <v>0</v>
      </c>
      <c r="WV12" s="17">
        <v>0</v>
      </c>
      <c r="WW12" s="17"/>
      <c r="WX12" s="17"/>
      <c r="WY12" s="17">
        <v>0</v>
      </c>
      <c r="WZ12" s="17">
        <v>3.7</v>
      </c>
      <c r="XA12" s="17">
        <v>3.4</v>
      </c>
      <c r="XB12" s="17">
        <v>3.4</v>
      </c>
      <c r="XC12" s="17">
        <v>0.3</v>
      </c>
      <c r="XD12" s="17">
        <v>19.899999999999999</v>
      </c>
      <c r="XE12" s="17">
        <v>18.4466</v>
      </c>
      <c r="XF12" s="17">
        <v>18.4466</v>
      </c>
      <c r="XG12" s="17">
        <v>1.4534</v>
      </c>
      <c r="XH12" s="17">
        <v>8</v>
      </c>
      <c r="XI12" s="17">
        <v>10.8</v>
      </c>
      <c r="XJ12" s="17">
        <v>10.8</v>
      </c>
      <c r="XK12" s="17">
        <v>-2.8</v>
      </c>
      <c r="XL12" s="17">
        <v>28.2</v>
      </c>
      <c r="XM12" s="17">
        <v>30.5</v>
      </c>
      <c r="XN12" s="17">
        <v>28</v>
      </c>
      <c r="XO12" s="17">
        <v>0.2</v>
      </c>
      <c r="XP12" s="17">
        <v>35.4</v>
      </c>
      <c r="XQ12" s="17">
        <v>30.5</v>
      </c>
      <c r="XR12" s="17">
        <v>28</v>
      </c>
      <c r="XS12" s="17">
        <v>7.4</v>
      </c>
      <c r="XT12" s="17">
        <v>15.3</v>
      </c>
      <c r="XU12" s="17">
        <v>14</v>
      </c>
      <c r="XV12" s="17">
        <v>14</v>
      </c>
      <c r="XW12" s="17">
        <v>1.3</v>
      </c>
      <c r="XX12" s="17">
        <v>19.399999999999999</v>
      </c>
      <c r="XY12" s="17">
        <v>19</v>
      </c>
      <c r="XZ12" s="17">
        <v>19</v>
      </c>
      <c r="YA12" s="17">
        <v>0.4</v>
      </c>
      <c r="YB12" s="17">
        <v>6.1</v>
      </c>
      <c r="YC12" s="17">
        <v>8</v>
      </c>
      <c r="YD12" s="17">
        <v>6.17</v>
      </c>
      <c r="YE12" s="17">
        <v>-7.0000000000000007E-2</v>
      </c>
      <c r="YF12" s="17">
        <v>11</v>
      </c>
      <c r="YG12" s="17">
        <v>11</v>
      </c>
      <c r="YH12" s="17">
        <v>11</v>
      </c>
      <c r="YI12" s="17">
        <v>0</v>
      </c>
    </row>
    <row r="13" spans="1:659" ht="24" customHeight="1" x14ac:dyDescent="0.3">
      <c r="A13" s="1"/>
      <c r="B13" s="16" t="s">
        <v>68</v>
      </c>
      <c r="C13" s="16" t="s">
        <v>761</v>
      </c>
      <c r="D13" s="17">
        <v>204.3</v>
      </c>
      <c r="E13" s="17">
        <v>203.20388</v>
      </c>
      <c r="F13" s="17">
        <v>203.20388</v>
      </c>
      <c r="G13" s="17">
        <v>1.09612</v>
      </c>
      <c r="H13" s="17">
        <v>622.79999999999995</v>
      </c>
      <c r="I13" s="17">
        <v>635.02589999999998</v>
      </c>
      <c r="J13" s="17">
        <v>635.02589999999998</v>
      </c>
      <c r="K13" s="17">
        <v>-12.225899999999999</v>
      </c>
      <c r="L13" s="17">
        <v>214.7</v>
      </c>
      <c r="M13" s="17">
        <v>206.58520999999999</v>
      </c>
      <c r="N13" s="17">
        <v>206.58520999999999</v>
      </c>
      <c r="O13" s="17">
        <v>8.1147899999999993</v>
      </c>
      <c r="P13" s="17"/>
      <c r="Q13" s="17"/>
      <c r="R13" s="17"/>
      <c r="S13" s="17">
        <v>0</v>
      </c>
      <c r="T13" s="17"/>
      <c r="U13" s="17"/>
      <c r="V13" s="17"/>
      <c r="W13" s="17">
        <v>0</v>
      </c>
      <c r="X13" s="17">
        <v>89.1</v>
      </c>
      <c r="Y13" s="17">
        <v>91.778639999999996</v>
      </c>
      <c r="Z13" s="17">
        <v>91.778639999999996</v>
      </c>
      <c r="AA13" s="17">
        <v>-2.6786400000000001</v>
      </c>
      <c r="AB13" s="17">
        <v>207.2</v>
      </c>
      <c r="AC13" s="17">
        <v>177.08340000000001</v>
      </c>
      <c r="AD13" s="17">
        <v>159.17064999999999</v>
      </c>
      <c r="AE13" s="17">
        <v>48.029350000000001</v>
      </c>
      <c r="AF13" s="17"/>
      <c r="AG13" s="17"/>
      <c r="AH13" s="17"/>
      <c r="AI13" s="17">
        <v>0</v>
      </c>
      <c r="AJ13" s="17"/>
      <c r="AK13" s="17"/>
      <c r="AL13" s="17"/>
      <c r="AM13" s="17">
        <v>0</v>
      </c>
      <c r="AN13" s="17">
        <v>128.69999999999999</v>
      </c>
      <c r="AO13" s="17">
        <v>170.27212</v>
      </c>
      <c r="AP13" s="17">
        <v>156.71206000000001</v>
      </c>
      <c r="AQ13" s="17">
        <v>-28.012060000000002</v>
      </c>
      <c r="AR13" s="17">
        <v>128.1</v>
      </c>
      <c r="AS13" s="17">
        <v>170.27212</v>
      </c>
      <c r="AT13" s="17">
        <v>156.71206000000001</v>
      </c>
      <c r="AU13" s="17">
        <v>-28.61206</v>
      </c>
      <c r="AV13" s="17">
        <v>128.4</v>
      </c>
      <c r="AW13" s="17">
        <v>170.27212</v>
      </c>
      <c r="AX13" s="17">
        <v>156.71206000000001</v>
      </c>
      <c r="AY13" s="17">
        <v>-28.312059999999999</v>
      </c>
      <c r="AZ13" s="17">
        <v>241</v>
      </c>
      <c r="BA13" s="17">
        <v>256.17516999999998</v>
      </c>
      <c r="BB13" s="17">
        <v>235.77399</v>
      </c>
      <c r="BC13" s="17">
        <v>5.2260099999999996</v>
      </c>
      <c r="BD13" s="17"/>
      <c r="BE13" s="17"/>
      <c r="BF13" s="17"/>
      <c r="BG13" s="17">
        <v>0</v>
      </c>
      <c r="BH13" s="17"/>
      <c r="BI13" s="17"/>
      <c r="BJ13" s="17"/>
      <c r="BK13" s="17">
        <v>0</v>
      </c>
      <c r="BL13" s="17">
        <v>224.8</v>
      </c>
      <c r="BM13" s="17">
        <v>381.74270000000001</v>
      </c>
      <c r="BN13" s="17">
        <v>368.73984000000002</v>
      </c>
      <c r="BO13" s="17">
        <v>-143.93984</v>
      </c>
      <c r="BP13" s="17">
        <v>5.5</v>
      </c>
      <c r="BQ13" s="17">
        <v>3.4527100000000002</v>
      </c>
      <c r="BR13" s="17">
        <v>3.4527100000000002</v>
      </c>
      <c r="BS13" s="17">
        <v>2.0472899999999998</v>
      </c>
      <c r="BT13" s="17"/>
      <c r="BU13" s="17"/>
      <c r="BV13" s="17"/>
      <c r="BW13" s="17">
        <v>0</v>
      </c>
      <c r="BX13" s="17"/>
      <c r="BY13" s="17"/>
      <c r="BZ13" s="17"/>
      <c r="CA13" s="17">
        <v>0</v>
      </c>
      <c r="CB13" s="17"/>
      <c r="CC13" s="17"/>
      <c r="CD13" s="17"/>
      <c r="CE13" s="17">
        <v>0</v>
      </c>
      <c r="CF13" s="17"/>
      <c r="CG13" s="17"/>
      <c r="CH13" s="17"/>
      <c r="CI13" s="17">
        <v>0</v>
      </c>
      <c r="CJ13" s="17">
        <v>161.80000000000001</v>
      </c>
      <c r="CK13" s="17">
        <v>163.90777</v>
      </c>
      <c r="CL13" s="17">
        <v>163.90777</v>
      </c>
      <c r="CM13" s="17">
        <v>-2.1077699999999999</v>
      </c>
      <c r="CN13" s="17">
        <v>7.1</v>
      </c>
      <c r="CO13" s="17">
        <v>5.1333399999999996</v>
      </c>
      <c r="CP13" s="17">
        <v>5.1333399999999996</v>
      </c>
      <c r="CQ13" s="17">
        <v>1.9666600000000001</v>
      </c>
      <c r="CR13" s="17">
        <v>5.8</v>
      </c>
      <c r="CS13" s="17">
        <v>2.8177599999999998</v>
      </c>
      <c r="CT13" s="17">
        <v>2.8177599999999998</v>
      </c>
      <c r="CU13" s="17">
        <v>2.98224</v>
      </c>
      <c r="CV13" s="17"/>
      <c r="CW13" s="17"/>
      <c r="CX13" s="17"/>
      <c r="CY13" s="17">
        <v>0</v>
      </c>
      <c r="CZ13" s="17">
        <v>6.8</v>
      </c>
      <c r="DA13" s="17">
        <v>6.8787000000000003</v>
      </c>
      <c r="DB13" s="17">
        <v>6.8787000000000003</v>
      </c>
      <c r="DC13" s="17">
        <v>-7.8700000000000006E-2</v>
      </c>
      <c r="DD13" s="17">
        <v>11.8</v>
      </c>
      <c r="DE13" s="17">
        <v>14.919420000000001</v>
      </c>
      <c r="DF13" s="17">
        <v>14.919420000000001</v>
      </c>
      <c r="DG13" s="17">
        <v>-3.1194199999999999</v>
      </c>
      <c r="DH13" s="17">
        <v>59.5</v>
      </c>
      <c r="DI13" s="17">
        <v>77.24982</v>
      </c>
      <c r="DJ13" s="17">
        <v>80.573580000000007</v>
      </c>
      <c r="DK13" s="17">
        <v>-21.07358</v>
      </c>
      <c r="DL13" s="17"/>
      <c r="DM13" s="17"/>
      <c r="DN13" s="17"/>
      <c r="DO13" s="17">
        <v>0</v>
      </c>
      <c r="DP13" s="17"/>
      <c r="DQ13" s="17"/>
      <c r="DR13" s="17"/>
      <c r="DS13" s="17">
        <v>0</v>
      </c>
      <c r="DT13" s="17"/>
      <c r="DU13" s="17"/>
      <c r="DV13" s="17"/>
      <c r="DW13" s="17">
        <v>0</v>
      </c>
      <c r="DX13" s="17"/>
      <c r="DY13" s="17"/>
      <c r="DZ13" s="17"/>
      <c r="EA13" s="17">
        <v>0</v>
      </c>
      <c r="EB13" s="17">
        <v>110.4</v>
      </c>
      <c r="EC13" s="17">
        <v>112.35728</v>
      </c>
      <c r="ED13" s="17">
        <v>112.35728</v>
      </c>
      <c r="EE13" s="17">
        <v>-1.9572799999999999</v>
      </c>
      <c r="EF13" s="17">
        <v>22.6</v>
      </c>
      <c r="EG13" s="17">
        <v>65.769440000000003</v>
      </c>
      <c r="EH13" s="17">
        <v>110.26321</v>
      </c>
      <c r="EI13" s="17">
        <v>-87.663210000000007</v>
      </c>
      <c r="EJ13" s="17"/>
      <c r="EK13" s="17"/>
      <c r="EL13" s="17"/>
      <c r="EM13" s="17">
        <v>0</v>
      </c>
      <c r="EN13" s="17"/>
      <c r="EO13" s="17"/>
      <c r="EP13" s="17"/>
      <c r="EQ13" s="17">
        <v>0</v>
      </c>
      <c r="ER13" s="17"/>
      <c r="ES13" s="17"/>
      <c r="ET13" s="17"/>
      <c r="EU13" s="17">
        <v>0</v>
      </c>
      <c r="EV13" s="17">
        <v>6.5</v>
      </c>
      <c r="EW13" s="17">
        <v>6.39</v>
      </c>
      <c r="EX13" s="17">
        <v>6.39</v>
      </c>
      <c r="EY13" s="17">
        <v>0.11</v>
      </c>
      <c r="EZ13" s="17">
        <v>221.9</v>
      </c>
      <c r="FA13" s="17">
        <v>212.57708</v>
      </c>
      <c r="FB13" s="17">
        <v>197.01506000000001</v>
      </c>
      <c r="FC13" s="17">
        <v>24.88494</v>
      </c>
      <c r="FD13" s="17">
        <v>65.8</v>
      </c>
      <c r="FE13" s="17">
        <v>45.055160000000001</v>
      </c>
      <c r="FF13" s="17">
        <v>47.899990000000003</v>
      </c>
      <c r="FG13" s="17">
        <v>17.900010000000002</v>
      </c>
      <c r="FH13" s="17">
        <v>151.19999999999999</v>
      </c>
      <c r="FI13" s="17">
        <v>151.21556000000001</v>
      </c>
      <c r="FJ13" s="17">
        <v>151.21555000000001</v>
      </c>
      <c r="FK13" s="17">
        <v>-1.555E-2</v>
      </c>
      <c r="FL13" s="17">
        <v>37.799999999999997</v>
      </c>
      <c r="FM13" s="17">
        <v>25.030059999999999</v>
      </c>
      <c r="FN13" s="17">
        <v>22.625250000000001</v>
      </c>
      <c r="FO13" s="17">
        <v>15.17475</v>
      </c>
      <c r="FP13" s="17">
        <v>18.399999999999999</v>
      </c>
      <c r="FQ13" s="17">
        <v>18.79149</v>
      </c>
      <c r="FR13" s="17">
        <v>18.79149</v>
      </c>
      <c r="FS13" s="17">
        <v>-0.39149</v>
      </c>
      <c r="FT13" s="17">
        <v>18.399999999999999</v>
      </c>
      <c r="FU13" s="17">
        <v>17.961169999999999</v>
      </c>
      <c r="FV13" s="17">
        <v>17.961169999999999</v>
      </c>
      <c r="FW13" s="17">
        <v>0.43883</v>
      </c>
      <c r="FX13" s="17">
        <v>88.9</v>
      </c>
      <c r="FY13" s="17">
        <v>87.68835</v>
      </c>
      <c r="FZ13" s="17">
        <v>87.68835</v>
      </c>
      <c r="GA13" s="17">
        <v>1.2116499999999999</v>
      </c>
      <c r="GB13" s="17">
        <v>180.8</v>
      </c>
      <c r="GC13" s="17">
        <v>184.15347</v>
      </c>
      <c r="GD13" s="17">
        <v>184.91498000000001</v>
      </c>
      <c r="GE13" s="17">
        <v>-4.1149800000000001</v>
      </c>
      <c r="GF13" s="17">
        <v>0</v>
      </c>
      <c r="GG13" s="17"/>
      <c r="GH13" s="17">
        <v>184.91498000000001</v>
      </c>
      <c r="GI13" s="17">
        <v>-184.91498000000001</v>
      </c>
      <c r="GJ13" s="17">
        <v>90.5</v>
      </c>
      <c r="GK13" s="17">
        <v>92.35324</v>
      </c>
      <c r="GL13" s="17">
        <v>185.47028</v>
      </c>
      <c r="GM13" s="17">
        <v>-94.970280000000002</v>
      </c>
      <c r="GN13" s="17">
        <v>105.7</v>
      </c>
      <c r="GO13" s="17">
        <v>110.37475999999999</v>
      </c>
      <c r="GP13" s="17">
        <v>110.37475999999999</v>
      </c>
      <c r="GQ13" s="17">
        <v>-4.67476</v>
      </c>
      <c r="GR13" s="17">
        <v>7.2</v>
      </c>
      <c r="GS13" s="17">
        <v>7.7468599999999999</v>
      </c>
      <c r="GT13" s="17">
        <v>7.7468599999999999</v>
      </c>
      <c r="GU13" s="17">
        <v>-0.54686000000000001</v>
      </c>
      <c r="GV13" s="17">
        <v>8.9</v>
      </c>
      <c r="GW13" s="17">
        <v>8.1271900000000006</v>
      </c>
      <c r="GX13" s="17">
        <v>8.1271900000000006</v>
      </c>
      <c r="GY13" s="17">
        <v>0.77281</v>
      </c>
      <c r="GZ13" s="17">
        <v>34.700000000000003</v>
      </c>
      <c r="HA13" s="17">
        <v>35.371679999999998</v>
      </c>
      <c r="HB13" s="17">
        <v>35.371729999999999</v>
      </c>
      <c r="HC13" s="17">
        <v>-0.67173000000000005</v>
      </c>
      <c r="HD13" s="17">
        <v>22.8</v>
      </c>
      <c r="HE13" s="17">
        <v>22.030100000000001</v>
      </c>
      <c r="HF13" s="17">
        <v>22.030100000000001</v>
      </c>
      <c r="HG13" s="17">
        <v>0.76990000000000003</v>
      </c>
      <c r="HH13" s="17">
        <v>1.9</v>
      </c>
      <c r="HI13" s="17">
        <v>1.97359</v>
      </c>
      <c r="HJ13" s="17">
        <v>1.97359</v>
      </c>
      <c r="HK13" s="17">
        <v>-7.3590000000000003E-2</v>
      </c>
      <c r="HL13" s="17">
        <v>12.3</v>
      </c>
      <c r="HM13" s="17">
        <v>14.16447</v>
      </c>
      <c r="HN13" s="17">
        <v>14.16447</v>
      </c>
      <c r="HO13" s="17">
        <v>-1.8644700000000001</v>
      </c>
      <c r="HP13" s="17">
        <v>91.6</v>
      </c>
      <c r="HQ13" s="17">
        <v>89.117440000000002</v>
      </c>
      <c r="HR13" s="17">
        <v>90.194789999999998</v>
      </c>
      <c r="HS13" s="17">
        <v>1.4052100000000001</v>
      </c>
      <c r="HT13" s="17"/>
      <c r="HU13" s="17"/>
      <c r="HV13" s="17"/>
      <c r="HW13" s="17">
        <v>0</v>
      </c>
      <c r="HX13" s="17"/>
      <c r="HY13" s="17"/>
      <c r="HZ13" s="17"/>
      <c r="IA13" s="17">
        <v>0</v>
      </c>
      <c r="IB13" s="17">
        <v>39</v>
      </c>
      <c r="IC13" s="17">
        <v>46.420169999999999</v>
      </c>
      <c r="ID13" s="17"/>
      <c r="IE13" s="17">
        <v>39</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127.9</v>
      </c>
      <c r="JE13" s="17">
        <v>115.36215</v>
      </c>
      <c r="JF13" s="17">
        <v>103.32267</v>
      </c>
      <c r="JG13" s="17">
        <v>24.57733</v>
      </c>
      <c r="JH13" s="17"/>
      <c r="JI13" s="17"/>
      <c r="JJ13" s="17"/>
      <c r="JK13" s="17">
        <v>0</v>
      </c>
      <c r="JL13" s="17">
        <v>173.8</v>
      </c>
      <c r="JM13" s="17">
        <v>186.21592999999999</v>
      </c>
      <c r="JN13" s="17">
        <v>186.21592999999999</v>
      </c>
      <c r="JO13" s="17">
        <v>-12.415929999999999</v>
      </c>
      <c r="JP13" s="17">
        <v>207.6</v>
      </c>
      <c r="JQ13" s="17">
        <v>186.21592999999999</v>
      </c>
      <c r="JR13" s="17">
        <v>186.21592999999999</v>
      </c>
      <c r="JS13" s="17">
        <v>21.384070000000001</v>
      </c>
      <c r="JT13" s="17">
        <v>182.2</v>
      </c>
      <c r="JU13" s="17">
        <v>186.77513999999999</v>
      </c>
      <c r="JV13" s="17">
        <v>186.77513999999999</v>
      </c>
      <c r="JW13" s="17">
        <v>-4.5751400000000002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4.4000000000000004</v>
      </c>
      <c r="LE13" s="17">
        <v>3.7524000000000002</v>
      </c>
      <c r="LF13" s="17">
        <v>3.7524000000000002</v>
      </c>
      <c r="LG13" s="17">
        <v>0.64759999999999995</v>
      </c>
      <c r="LH13" s="17">
        <v>125.2</v>
      </c>
      <c r="LI13" s="17">
        <v>131.55709999999999</v>
      </c>
      <c r="LJ13" s="17"/>
      <c r="LK13" s="17">
        <v>125.2</v>
      </c>
      <c r="LL13" s="17">
        <v>85.8</v>
      </c>
      <c r="LM13" s="17">
        <v>92.444649999999996</v>
      </c>
      <c r="LN13" s="17">
        <v>124.31115</v>
      </c>
      <c r="LO13" s="17">
        <v>-38.511150000000001</v>
      </c>
      <c r="LP13" s="17">
        <v>64.2</v>
      </c>
      <c r="LQ13" s="17">
        <v>67.133979999999994</v>
      </c>
      <c r="LR13" s="17">
        <v>67.133979999999994</v>
      </c>
      <c r="LS13" s="17">
        <v>-2.93398</v>
      </c>
      <c r="LT13" s="17">
        <v>47.8</v>
      </c>
      <c r="LU13" s="17">
        <v>48.413229999999999</v>
      </c>
      <c r="LV13" s="17">
        <v>48.413229999999999</v>
      </c>
      <c r="LW13" s="17">
        <v>-0.61323000000000005</v>
      </c>
      <c r="LX13" s="17">
        <v>29.6</v>
      </c>
      <c r="LY13" s="17">
        <v>29.951460000000001</v>
      </c>
      <c r="LZ13" s="17">
        <v>29.951460000000001</v>
      </c>
      <c r="MA13" s="17">
        <v>-0.35145999999999999</v>
      </c>
      <c r="MB13" s="17"/>
      <c r="MC13" s="17"/>
      <c r="MD13" s="17"/>
      <c r="ME13" s="17">
        <v>0</v>
      </c>
      <c r="MF13" s="17"/>
      <c r="MG13" s="17"/>
      <c r="MH13" s="17"/>
      <c r="MI13" s="17">
        <v>0</v>
      </c>
      <c r="MJ13" s="17"/>
      <c r="MK13" s="17"/>
      <c r="ML13" s="17"/>
      <c r="MM13" s="17">
        <v>0</v>
      </c>
      <c r="MN13" s="17">
        <v>147.19999999999999</v>
      </c>
      <c r="MO13" s="17">
        <v>151.08876000000001</v>
      </c>
      <c r="MP13" s="17">
        <v>151.08876000000001</v>
      </c>
      <c r="MQ13" s="17">
        <v>-3.88876</v>
      </c>
      <c r="MR13" s="17">
        <v>148.4</v>
      </c>
      <c r="MS13" s="17">
        <v>151.08876000000001</v>
      </c>
      <c r="MT13" s="17">
        <v>151.08876000000001</v>
      </c>
      <c r="MU13" s="17">
        <v>-2.6887599999999998</v>
      </c>
      <c r="MV13" s="17">
        <v>150</v>
      </c>
      <c r="MW13" s="17">
        <v>151.54248000000001</v>
      </c>
      <c r="MX13" s="17">
        <v>151.54248000000001</v>
      </c>
      <c r="MY13" s="17">
        <v>-1.5424800000000001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50.5</v>
      </c>
      <c r="NU13" s="17">
        <v>50</v>
      </c>
      <c r="NV13" s="17"/>
      <c r="NW13" s="17">
        <v>50.5</v>
      </c>
      <c r="NX13" s="17">
        <v>0</v>
      </c>
      <c r="NY13" s="17"/>
      <c r="NZ13" s="17"/>
      <c r="OA13" s="17">
        <v>0</v>
      </c>
      <c r="OB13" s="17">
        <v>0</v>
      </c>
      <c r="OC13" s="17"/>
      <c r="OD13" s="17"/>
      <c r="OE13" s="17">
        <v>0</v>
      </c>
      <c r="OF13" s="17">
        <v>93.5</v>
      </c>
      <c r="OG13" s="17">
        <v>81.599999999999994</v>
      </c>
      <c r="OH13" s="17">
        <v>76.16</v>
      </c>
      <c r="OI13" s="17">
        <v>17.34</v>
      </c>
      <c r="OJ13" s="17">
        <v>0</v>
      </c>
      <c r="OK13" s="17"/>
      <c r="OL13" s="17"/>
      <c r="OM13" s="17">
        <v>0</v>
      </c>
      <c r="ON13" s="17">
        <v>0.8</v>
      </c>
      <c r="OO13" s="17">
        <v>6.6180000000000003</v>
      </c>
      <c r="OP13" s="17">
        <v>6.6180000000000003</v>
      </c>
      <c r="OQ13" s="17">
        <v>-5.8179999999999996</v>
      </c>
      <c r="OR13" s="17">
        <v>0</v>
      </c>
      <c r="OS13" s="17"/>
      <c r="OT13" s="17"/>
      <c r="OU13" s="17">
        <v>0</v>
      </c>
      <c r="OV13" s="17">
        <v>20</v>
      </c>
      <c r="OW13" s="17">
        <v>20</v>
      </c>
      <c r="OX13" s="17">
        <v>17.475729999999999</v>
      </c>
      <c r="OY13" s="17">
        <v>2.52427</v>
      </c>
      <c r="OZ13" s="17">
        <v>20.2</v>
      </c>
      <c r="PA13" s="17">
        <v>12.29551</v>
      </c>
      <c r="PB13" s="17">
        <v>12.295500000000001</v>
      </c>
      <c r="PC13" s="17">
        <v>7.9044999999999996</v>
      </c>
      <c r="PD13" s="17">
        <v>9.9</v>
      </c>
      <c r="PE13" s="17">
        <v>9.9830000000000005</v>
      </c>
      <c r="PF13" s="17">
        <v>9.9830000000000005</v>
      </c>
      <c r="PG13" s="17">
        <v>-8.3000000000000004E-2</v>
      </c>
      <c r="PH13" s="17"/>
      <c r="PI13" s="17"/>
      <c r="PJ13" s="17"/>
      <c r="PK13" s="17">
        <v>0</v>
      </c>
      <c r="PL13" s="17">
        <v>0</v>
      </c>
      <c r="PM13" s="17"/>
      <c r="PN13" s="17"/>
      <c r="PO13" s="17">
        <v>0</v>
      </c>
      <c r="PP13" s="17">
        <v>1.2</v>
      </c>
      <c r="PQ13" s="17">
        <v>1</v>
      </c>
      <c r="PR13" s="17">
        <v>1</v>
      </c>
      <c r="PS13" s="17">
        <v>0.2</v>
      </c>
      <c r="PT13" s="17">
        <v>2</v>
      </c>
      <c r="PU13" s="17"/>
      <c r="PV13" s="17"/>
      <c r="PW13" s="17">
        <v>2</v>
      </c>
      <c r="PX13" s="17">
        <v>3.5</v>
      </c>
      <c r="PY13" s="17">
        <v>3.2</v>
      </c>
      <c r="PZ13" s="17">
        <v>3.2</v>
      </c>
      <c r="QA13" s="17">
        <v>0.3</v>
      </c>
      <c r="QB13" s="17">
        <v>19.899999999999999</v>
      </c>
      <c r="QC13" s="17">
        <v>20.254359999999998</v>
      </c>
      <c r="QD13" s="17">
        <v>20.254370000000002</v>
      </c>
      <c r="QE13" s="17">
        <v>-0.35437000000000002</v>
      </c>
      <c r="QF13" s="17">
        <v>20</v>
      </c>
      <c r="QG13" s="17">
        <v>19.417480000000001</v>
      </c>
      <c r="QH13" s="17">
        <v>19.417480000000001</v>
      </c>
      <c r="QI13" s="17">
        <v>0.58252000000000004</v>
      </c>
      <c r="QJ13" s="17">
        <v>18.399999999999999</v>
      </c>
      <c r="QK13" s="17">
        <v>19</v>
      </c>
      <c r="QL13" s="17">
        <v>17.475729999999999</v>
      </c>
      <c r="QM13" s="17">
        <v>0.92427000000000004</v>
      </c>
      <c r="QN13" s="17">
        <v>3.4</v>
      </c>
      <c r="QO13" s="17">
        <v>3.5</v>
      </c>
      <c r="QP13" s="17">
        <v>3.5</v>
      </c>
      <c r="QQ13" s="17">
        <v>-0.1</v>
      </c>
      <c r="QR13" s="17">
        <v>18.5</v>
      </c>
      <c r="QS13" s="17">
        <v>17.961169999999999</v>
      </c>
      <c r="QT13" s="17">
        <v>17.961169999999999</v>
      </c>
      <c r="QU13" s="17">
        <v>0.53883000000000003</v>
      </c>
      <c r="QV13" s="17">
        <v>0</v>
      </c>
      <c r="QW13" s="17"/>
      <c r="QX13" s="17"/>
      <c r="QY13" s="17">
        <v>0</v>
      </c>
      <c r="QZ13" s="17">
        <v>0</v>
      </c>
      <c r="RA13" s="17"/>
      <c r="RB13" s="17"/>
      <c r="RC13" s="17">
        <v>0</v>
      </c>
      <c r="RD13" s="17">
        <v>29.4</v>
      </c>
      <c r="RE13" s="17">
        <v>18.013999999999999</v>
      </c>
      <c r="RF13" s="17">
        <v>18.013999999999999</v>
      </c>
      <c r="RG13" s="17">
        <v>11.385999999999999</v>
      </c>
      <c r="RH13" s="17">
        <v>75</v>
      </c>
      <c r="RI13" s="17">
        <v>47.253999999999998</v>
      </c>
      <c r="RJ13" s="17">
        <v>47.253999999999998</v>
      </c>
      <c r="RK13" s="17">
        <v>27.745999999999999</v>
      </c>
      <c r="RL13" s="17">
        <v>0</v>
      </c>
      <c r="RM13" s="17"/>
      <c r="RN13" s="17"/>
      <c r="RO13" s="17">
        <v>0</v>
      </c>
      <c r="RP13" s="17">
        <v>3.4</v>
      </c>
      <c r="RQ13" s="17">
        <v>3.4590000000000001</v>
      </c>
      <c r="RR13" s="17">
        <v>3.4590000000000001</v>
      </c>
      <c r="RS13" s="17">
        <v>-5.8999999999999997E-2</v>
      </c>
      <c r="RT13" s="17">
        <v>8.6</v>
      </c>
      <c r="RU13" s="17">
        <v>10.737349999999999</v>
      </c>
      <c r="RV13" s="17"/>
      <c r="RW13" s="17">
        <v>8.6</v>
      </c>
      <c r="RX13" s="17">
        <v>2.5</v>
      </c>
      <c r="RY13" s="17">
        <v>2</v>
      </c>
      <c r="RZ13" s="17">
        <v>2</v>
      </c>
      <c r="SA13" s="17">
        <v>0.5</v>
      </c>
      <c r="SB13" s="17">
        <v>0</v>
      </c>
      <c r="SC13" s="17">
        <v>0.4</v>
      </c>
      <c r="SD13" s="17">
        <v>0.4</v>
      </c>
      <c r="SE13" s="17">
        <v>-0.4</v>
      </c>
      <c r="SF13" s="17">
        <v>9.1999999999999993</v>
      </c>
      <c r="SG13" s="17">
        <v>8.9</v>
      </c>
      <c r="SH13" s="17">
        <v>8.9</v>
      </c>
      <c r="SI13" s="17">
        <v>0.3</v>
      </c>
      <c r="SJ13" s="17">
        <v>7.8</v>
      </c>
      <c r="SK13" s="17">
        <v>8.1999999999999993</v>
      </c>
      <c r="SL13" s="17">
        <v>8.1999999999999993</v>
      </c>
      <c r="SM13" s="17">
        <v>-0.4</v>
      </c>
      <c r="SN13" s="17">
        <v>14.4</v>
      </c>
      <c r="SO13" s="17">
        <v>11.65049</v>
      </c>
      <c r="SP13" s="17">
        <v>11.65049</v>
      </c>
      <c r="SQ13" s="17">
        <v>2.7495099999999999</v>
      </c>
      <c r="SR13" s="17">
        <v>20.2</v>
      </c>
      <c r="SS13" s="17">
        <v>15.53398</v>
      </c>
      <c r="ST13" s="17">
        <v>15.53398</v>
      </c>
      <c r="SU13" s="17">
        <v>4.6660199999999996</v>
      </c>
      <c r="SV13" s="17">
        <v>10</v>
      </c>
      <c r="SW13" s="17">
        <v>9.5</v>
      </c>
      <c r="SX13" s="17">
        <v>9.5</v>
      </c>
      <c r="SY13" s="17">
        <v>0.5</v>
      </c>
      <c r="SZ13" s="17">
        <v>24.4</v>
      </c>
      <c r="TA13" s="17">
        <v>17.802</v>
      </c>
      <c r="TB13" s="17">
        <v>17.802</v>
      </c>
      <c r="TC13" s="17">
        <v>6.5979999999999999</v>
      </c>
      <c r="TD13" s="17">
        <v>53.4</v>
      </c>
      <c r="TE13" s="17">
        <v>32.024000000000001</v>
      </c>
      <c r="TF13" s="17">
        <v>32.024000000000001</v>
      </c>
      <c r="TG13" s="17">
        <v>21.376000000000001</v>
      </c>
      <c r="TH13" s="17">
        <v>0</v>
      </c>
      <c r="TI13" s="17"/>
      <c r="TJ13" s="17"/>
      <c r="TK13" s="17">
        <v>0</v>
      </c>
      <c r="TL13" s="17">
        <v>61.3</v>
      </c>
      <c r="TM13" s="17">
        <v>32.700000000000003</v>
      </c>
      <c r="TN13" s="17">
        <v>37.848999999999997</v>
      </c>
      <c r="TO13" s="17">
        <v>23.451000000000001</v>
      </c>
      <c r="TP13" s="17">
        <v>99</v>
      </c>
      <c r="TQ13" s="17">
        <v>68.399000000000001</v>
      </c>
      <c r="TR13" s="17">
        <v>68.399000000000001</v>
      </c>
      <c r="TS13" s="17">
        <v>30.600999999999999</v>
      </c>
      <c r="TT13" s="17">
        <v>3.8</v>
      </c>
      <c r="TU13" s="17">
        <v>2.1</v>
      </c>
      <c r="TV13" s="17">
        <v>1.2410000000000001</v>
      </c>
      <c r="TW13" s="17">
        <v>2.5590000000000002</v>
      </c>
      <c r="TX13" s="17">
        <v>1.5</v>
      </c>
      <c r="TY13" s="17">
        <v>1.5</v>
      </c>
      <c r="TZ13" s="17">
        <v>1.6379999999999999</v>
      </c>
      <c r="UA13" s="17">
        <v>-0.13800000000000001</v>
      </c>
      <c r="UB13" s="17">
        <v>21</v>
      </c>
      <c r="UC13" s="17">
        <v>19.417480000000001</v>
      </c>
      <c r="UD13" s="17">
        <v>19.417480000000001</v>
      </c>
      <c r="UE13" s="17">
        <v>1.5825199999999999</v>
      </c>
      <c r="UF13" s="17">
        <v>7.1</v>
      </c>
      <c r="UG13" s="17">
        <v>7</v>
      </c>
      <c r="UH13" s="17">
        <v>7</v>
      </c>
      <c r="UI13" s="17">
        <v>0.1</v>
      </c>
      <c r="UJ13" s="17">
        <v>7.2</v>
      </c>
      <c r="UK13" s="17">
        <v>7.6</v>
      </c>
      <c r="UL13" s="17">
        <v>7.6</v>
      </c>
      <c r="UM13" s="17">
        <v>-0.4</v>
      </c>
      <c r="UN13" s="17">
        <v>20</v>
      </c>
      <c r="UO13" s="17">
        <v>20</v>
      </c>
      <c r="UP13" s="17">
        <v>17.475729999999999</v>
      </c>
      <c r="UQ13" s="17">
        <v>2.52427</v>
      </c>
      <c r="UR13" s="17">
        <v>20.399999999999999</v>
      </c>
      <c r="US13" s="17">
        <v>20</v>
      </c>
      <c r="UT13" s="17">
        <v>17.475729999999999</v>
      </c>
      <c r="UU13" s="17">
        <v>2.9242699999999999</v>
      </c>
      <c r="UV13" s="17">
        <v>20</v>
      </c>
      <c r="UW13" s="17">
        <v>20</v>
      </c>
      <c r="UX13" s="17">
        <v>17.475729999999999</v>
      </c>
      <c r="UY13" s="17">
        <v>2.52427</v>
      </c>
      <c r="UZ13" s="17">
        <v>0</v>
      </c>
      <c r="VA13" s="17">
        <v>3.669</v>
      </c>
      <c r="VB13" s="17">
        <v>3.669</v>
      </c>
      <c r="VC13" s="17">
        <v>-3.669</v>
      </c>
      <c r="VD13" s="17">
        <v>0</v>
      </c>
      <c r="VE13" s="17"/>
      <c r="VF13" s="17"/>
      <c r="VG13" s="17">
        <v>0</v>
      </c>
      <c r="VH13" s="17">
        <v>0</v>
      </c>
      <c r="VI13" s="17"/>
      <c r="VJ13" s="17"/>
      <c r="VK13" s="17">
        <v>0</v>
      </c>
      <c r="VL13" s="17">
        <v>0</v>
      </c>
      <c r="VM13" s="17"/>
      <c r="VN13" s="17"/>
      <c r="VO13" s="17">
        <v>0</v>
      </c>
      <c r="VP13" s="17">
        <v>0.6</v>
      </c>
      <c r="VQ13" s="17">
        <v>0.6</v>
      </c>
      <c r="VR13" s="17">
        <v>0.6</v>
      </c>
      <c r="VS13" s="17">
        <v>0</v>
      </c>
      <c r="VT13" s="17">
        <v>35.200000000000003</v>
      </c>
      <c r="VU13" s="17">
        <v>35</v>
      </c>
      <c r="VV13" s="17">
        <v>35</v>
      </c>
      <c r="VW13" s="17">
        <v>0.2</v>
      </c>
      <c r="VX13" s="17">
        <v>25.3</v>
      </c>
      <c r="VY13" s="17">
        <v>25</v>
      </c>
      <c r="VZ13" s="17">
        <v>25</v>
      </c>
      <c r="WA13" s="17">
        <v>0.3</v>
      </c>
      <c r="WB13" s="17">
        <v>0</v>
      </c>
      <c r="WC13" s="17"/>
      <c r="WD13" s="17"/>
      <c r="WE13" s="17">
        <v>0</v>
      </c>
      <c r="WF13" s="17">
        <v>2.4</v>
      </c>
      <c r="WG13" s="17">
        <v>2.9009999999999998</v>
      </c>
      <c r="WH13" s="17">
        <v>2.9009999999999998</v>
      </c>
      <c r="WI13" s="17">
        <v>-0.501</v>
      </c>
      <c r="WJ13" s="17">
        <v>2.2000000000000002</v>
      </c>
      <c r="WK13" s="17">
        <v>2.4</v>
      </c>
      <c r="WL13" s="17">
        <v>2.4</v>
      </c>
      <c r="WM13" s="17">
        <v>-0.2</v>
      </c>
      <c r="WN13" s="17"/>
      <c r="WO13" s="17"/>
      <c r="WP13" s="17"/>
      <c r="WQ13" s="17">
        <v>0</v>
      </c>
      <c r="WR13" s="17"/>
      <c r="WS13" s="17"/>
      <c r="WT13" s="17"/>
      <c r="WU13" s="17">
        <v>0</v>
      </c>
      <c r="WV13" s="17">
        <v>0</v>
      </c>
      <c r="WW13" s="17"/>
      <c r="WX13" s="17"/>
      <c r="WY13" s="17">
        <v>0</v>
      </c>
      <c r="WZ13" s="17">
        <v>3.7</v>
      </c>
      <c r="XA13" s="17">
        <v>3.4</v>
      </c>
      <c r="XB13" s="17">
        <v>3.4</v>
      </c>
      <c r="XC13" s="17">
        <v>0.3</v>
      </c>
      <c r="XD13" s="17">
        <v>20</v>
      </c>
      <c r="XE13" s="17">
        <v>18.4466</v>
      </c>
      <c r="XF13" s="17">
        <v>18.4466</v>
      </c>
      <c r="XG13" s="17">
        <v>1.5533999999999999</v>
      </c>
      <c r="XH13" s="17">
        <v>8.1999999999999993</v>
      </c>
      <c r="XI13" s="17">
        <v>10.8</v>
      </c>
      <c r="XJ13" s="17">
        <v>10.8</v>
      </c>
      <c r="XK13" s="17">
        <v>-2.6</v>
      </c>
      <c r="XL13" s="17">
        <v>28.3</v>
      </c>
      <c r="XM13" s="17">
        <v>30.5</v>
      </c>
      <c r="XN13" s="17">
        <v>28</v>
      </c>
      <c r="XO13" s="17">
        <v>0.3</v>
      </c>
      <c r="XP13" s="17">
        <v>35.4</v>
      </c>
      <c r="XQ13" s="17">
        <v>30.5</v>
      </c>
      <c r="XR13" s="17">
        <v>28</v>
      </c>
      <c r="XS13" s="17">
        <v>7.4</v>
      </c>
      <c r="XT13" s="17">
        <v>15</v>
      </c>
      <c r="XU13" s="17">
        <v>14</v>
      </c>
      <c r="XV13" s="17">
        <v>14</v>
      </c>
      <c r="XW13" s="17">
        <v>1</v>
      </c>
      <c r="XX13" s="17">
        <v>19.399999999999999</v>
      </c>
      <c r="XY13" s="17">
        <v>19</v>
      </c>
      <c r="XZ13" s="17">
        <v>19</v>
      </c>
      <c r="YA13" s="17">
        <v>0.4</v>
      </c>
      <c r="YB13" s="17">
        <v>6.6</v>
      </c>
      <c r="YC13" s="17">
        <v>8</v>
      </c>
      <c r="YD13" s="17">
        <v>6.17</v>
      </c>
      <c r="YE13" s="17">
        <v>0.43</v>
      </c>
      <c r="YF13" s="17">
        <v>11</v>
      </c>
      <c r="YG13" s="17">
        <v>11</v>
      </c>
      <c r="YH13" s="17">
        <v>11</v>
      </c>
      <c r="YI13" s="17">
        <v>0</v>
      </c>
    </row>
    <row r="14" spans="1:659" ht="24" customHeight="1" x14ac:dyDescent="0.3">
      <c r="A14" s="1"/>
      <c r="B14" s="16" t="s">
        <v>68</v>
      </c>
      <c r="C14" s="16" t="s">
        <v>762</v>
      </c>
      <c r="D14" s="17">
        <v>200.3</v>
      </c>
      <c r="E14" s="17">
        <v>203.20388</v>
      </c>
      <c r="F14" s="17">
        <v>203.20388</v>
      </c>
      <c r="G14" s="17">
        <v>-2.90388</v>
      </c>
      <c r="H14" s="17">
        <v>626.1</v>
      </c>
      <c r="I14" s="17">
        <v>635.02589999999998</v>
      </c>
      <c r="J14" s="17">
        <v>635.02589999999998</v>
      </c>
      <c r="K14" s="17">
        <v>-8.9259000000000004</v>
      </c>
      <c r="L14" s="17">
        <v>215.1</v>
      </c>
      <c r="M14" s="17">
        <v>206.58520999999999</v>
      </c>
      <c r="N14" s="17">
        <v>206.58520999999999</v>
      </c>
      <c r="O14" s="17">
        <v>8.5147899999999996</v>
      </c>
      <c r="P14" s="17"/>
      <c r="Q14" s="17"/>
      <c r="R14" s="17"/>
      <c r="S14" s="17">
        <v>0</v>
      </c>
      <c r="T14" s="17"/>
      <c r="U14" s="17"/>
      <c r="V14" s="17"/>
      <c r="W14" s="17">
        <v>0</v>
      </c>
      <c r="X14" s="17">
        <v>88.3</v>
      </c>
      <c r="Y14" s="17">
        <v>91.778639999999996</v>
      </c>
      <c r="Z14" s="17">
        <v>91.778639999999996</v>
      </c>
      <c r="AA14" s="17">
        <v>-3.47864</v>
      </c>
      <c r="AB14" s="17">
        <v>206</v>
      </c>
      <c r="AC14" s="17">
        <v>174.11107000000001</v>
      </c>
      <c r="AD14" s="17">
        <v>157.15889999999999</v>
      </c>
      <c r="AE14" s="17">
        <v>48.841099999999997</v>
      </c>
      <c r="AF14" s="17"/>
      <c r="AG14" s="17"/>
      <c r="AH14" s="17"/>
      <c r="AI14" s="17">
        <v>0</v>
      </c>
      <c r="AJ14" s="17"/>
      <c r="AK14" s="17"/>
      <c r="AL14" s="17"/>
      <c r="AM14" s="17">
        <v>0</v>
      </c>
      <c r="AN14" s="17">
        <v>164.3</v>
      </c>
      <c r="AO14" s="17">
        <v>175.17505</v>
      </c>
      <c r="AP14" s="17">
        <v>159.61799999999999</v>
      </c>
      <c r="AQ14" s="17">
        <v>4.6820000000000004</v>
      </c>
      <c r="AR14" s="17">
        <v>163.5</v>
      </c>
      <c r="AS14" s="17">
        <v>175.17505</v>
      </c>
      <c r="AT14" s="17">
        <v>159.61799999999999</v>
      </c>
      <c r="AU14" s="17">
        <v>3.8820000000000001</v>
      </c>
      <c r="AV14" s="17">
        <v>164.4</v>
      </c>
      <c r="AW14" s="17">
        <v>175.17505</v>
      </c>
      <c r="AX14" s="17">
        <v>159.61799999999999</v>
      </c>
      <c r="AY14" s="17">
        <v>4.782</v>
      </c>
      <c r="AZ14" s="17">
        <v>259.60000000000002</v>
      </c>
      <c r="BA14" s="17">
        <v>263.55166000000003</v>
      </c>
      <c r="BB14" s="17">
        <v>240.14599999999999</v>
      </c>
      <c r="BC14" s="17">
        <v>19.454000000000001</v>
      </c>
      <c r="BD14" s="17"/>
      <c r="BE14" s="17"/>
      <c r="BF14" s="17"/>
      <c r="BG14" s="17">
        <v>0</v>
      </c>
      <c r="BH14" s="17"/>
      <c r="BI14" s="17"/>
      <c r="BJ14" s="17"/>
      <c r="BK14" s="17">
        <v>0</v>
      </c>
      <c r="BL14" s="17">
        <v>196.2</v>
      </c>
      <c r="BM14" s="17">
        <v>382.76931000000002</v>
      </c>
      <c r="BN14" s="17">
        <v>378.41046</v>
      </c>
      <c r="BO14" s="17">
        <v>-182.21046000000001</v>
      </c>
      <c r="BP14" s="17">
        <v>5.5</v>
      </c>
      <c r="BQ14" s="17">
        <v>3.4527100000000002</v>
      </c>
      <c r="BR14" s="17">
        <v>3.4527100000000002</v>
      </c>
      <c r="BS14" s="17">
        <v>2.0472899999999998</v>
      </c>
      <c r="BT14" s="17"/>
      <c r="BU14" s="17"/>
      <c r="BV14" s="17"/>
      <c r="BW14" s="17">
        <v>0</v>
      </c>
      <c r="BX14" s="17"/>
      <c r="BY14" s="17"/>
      <c r="BZ14" s="17"/>
      <c r="CA14" s="17">
        <v>0</v>
      </c>
      <c r="CB14" s="17"/>
      <c r="CC14" s="17"/>
      <c r="CD14" s="17"/>
      <c r="CE14" s="17">
        <v>0</v>
      </c>
      <c r="CF14" s="17"/>
      <c r="CG14" s="17"/>
      <c r="CH14" s="17"/>
      <c r="CI14" s="17">
        <v>0</v>
      </c>
      <c r="CJ14" s="17">
        <v>165.5</v>
      </c>
      <c r="CK14" s="17">
        <v>163.90777</v>
      </c>
      <c r="CL14" s="17">
        <v>163.90777</v>
      </c>
      <c r="CM14" s="17">
        <v>1.59223</v>
      </c>
      <c r="CN14" s="17">
        <v>7.1</v>
      </c>
      <c r="CO14" s="17">
        <v>5.1333399999999996</v>
      </c>
      <c r="CP14" s="17">
        <v>5.1333399999999996</v>
      </c>
      <c r="CQ14" s="17">
        <v>1.9666600000000001</v>
      </c>
      <c r="CR14" s="17">
        <v>5.8</v>
      </c>
      <c r="CS14" s="17">
        <v>2.8177599999999998</v>
      </c>
      <c r="CT14" s="17">
        <v>2.8177599999999998</v>
      </c>
      <c r="CU14" s="17">
        <v>2.98224</v>
      </c>
      <c r="CV14" s="17"/>
      <c r="CW14" s="17"/>
      <c r="CX14" s="17"/>
      <c r="CY14" s="17">
        <v>0</v>
      </c>
      <c r="CZ14" s="17">
        <v>6.8</v>
      </c>
      <c r="DA14" s="17">
        <v>6.8787000000000003</v>
      </c>
      <c r="DB14" s="17">
        <v>6.8787000000000003</v>
      </c>
      <c r="DC14" s="17">
        <v>-7.8700000000000006E-2</v>
      </c>
      <c r="DD14" s="17">
        <v>11.8</v>
      </c>
      <c r="DE14" s="17">
        <v>14.919420000000001</v>
      </c>
      <c r="DF14" s="17">
        <v>14.919420000000001</v>
      </c>
      <c r="DG14" s="17">
        <v>-3.1194199999999999</v>
      </c>
      <c r="DH14" s="17">
        <v>60.1</v>
      </c>
      <c r="DI14" s="17">
        <v>79.21951</v>
      </c>
      <c r="DJ14" s="17">
        <v>82.844340000000003</v>
      </c>
      <c r="DK14" s="17">
        <v>-22.744340000000001</v>
      </c>
      <c r="DL14" s="17"/>
      <c r="DM14" s="17"/>
      <c r="DN14" s="17"/>
      <c r="DO14" s="17">
        <v>0</v>
      </c>
      <c r="DP14" s="17"/>
      <c r="DQ14" s="17"/>
      <c r="DR14" s="17"/>
      <c r="DS14" s="17">
        <v>0</v>
      </c>
      <c r="DT14" s="17"/>
      <c r="DU14" s="17"/>
      <c r="DV14" s="17"/>
      <c r="DW14" s="17">
        <v>0</v>
      </c>
      <c r="DX14" s="17"/>
      <c r="DY14" s="17"/>
      <c r="DZ14" s="17"/>
      <c r="EA14" s="17">
        <v>0</v>
      </c>
      <c r="EB14" s="17">
        <v>110.1</v>
      </c>
      <c r="EC14" s="17">
        <v>112.35728</v>
      </c>
      <c r="ED14" s="17">
        <v>112.35728</v>
      </c>
      <c r="EE14" s="17">
        <v>-2.2572800000000002</v>
      </c>
      <c r="EF14" s="17">
        <v>22.6</v>
      </c>
      <c r="EG14" s="17">
        <v>37.91216</v>
      </c>
      <c r="EH14" s="17">
        <v>110.26321</v>
      </c>
      <c r="EI14" s="17">
        <v>-87.663210000000007</v>
      </c>
      <c r="EJ14" s="17"/>
      <c r="EK14" s="17"/>
      <c r="EL14" s="17"/>
      <c r="EM14" s="17">
        <v>0</v>
      </c>
      <c r="EN14" s="17"/>
      <c r="EO14" s="17"/>
      <c r="EP14" s="17"/>
      <c r="EQ14" s="17">
        <v>0</v>
      </c>
      <c r="ER14" s="17"/>
      <c r="ES14" s="17"/>
      <c r="ET14" s="17"/>
      <c r="EU14" s="17">
        <v>0</v>
      </c>
      <c r="EV14" s="17">
        <v>6.5</v>
      </c>
      <c r="EW14" s="17">
        <v>6.39</v>
      </c>
      <c r="EX14" s="17">
        <v>6.39</v>
      </c>
      <c r="EY14" s="17">
        <v>0.11</v>
      </c>
      <c r="EZ14" s="17">
        <v>213.4</v>
      </c>
      <c r="FA14" s="17">
        <v>212.02906999999999</v>
      </c>
      <c r="FB14" s="17">
        <v>202.04632000000001</v>
      </c>
      <c r="FC14" s="17">
        <v>11.353680000000001</v>
      </c>
      <c r="FD14" s="17">
        <v>63.3</v>
      </c>
      <c r="FE14" s="17">
        <v>45.055160000000001</v>
      </c>
      <c r="FF14" s="17">
        <v>47.899990000000003</v>
      </c>
      <c r="FG14" s="17">
        <v>15.40001</v>
      </c>
      <c r="FH14" s="17">
        <v>150.1</v>
      </c>
      <c r="FI14" s="17">
        <v>151.21556000000001</v>
      </c>
      <c r="FJ14" s="17">
        <v>151.21555000000001</v>
      </c>
      <c r="FK14" s="17">
        <v>-1.11555</v>
      </c>
      <c r="FL14" s="17">
        <v>37.200000000000003</v>
      </c>
      <c r="FM14" s="17">
        <v>25.030059999999999</v>
      </c>
      <c r="FN14" s="17">
        <v>22.625250000000001</v>
      </c>
      <c r="FO14" s="17">
        <v>14.57475</v>
      </c>
      <c r="FP14" s="17">
        <v>18.2</v>
      </c>
      <c r="FQ14" s="17">
        <v>18.79149</v>
      </c>
      <c r="FR14" s="17">
        <v>18.79149</v>
      </c>
      <c r="FS14" s="17">
        <v>-0.59148999999999996</v>
      </c>
      <c r="FT14" s="17">
        <v>18.5</v>
      </c>
      <c r="FU14" s="17">
        <v>17.961169999999999</v>
      </c>
      <c r="FV14" s="17">
        <v>17.961169999999999</v>
      </c>
      <c r="FW14" s="17">
        <v>0.53883000000000003</v>
      </c>
      <c r="FX14" s="17">
        <v>85.8</v>
      </c>
      <c r="FY14" s="17">
        <v>87.68835</v>
      </c>
      <c r="FZ14" s="17">
        <v>87.68835</v>
      </c>
      <c r="GA14" s="17">
        <v>-1.88835</v>
      </c>
      <c r="GB14" s="17">
        <v>180.2</v>
      </c>
      <c r="GC14" s="17">
        <v>184.15347</v>
      </c>
      <c r="GD14" s="17">
        <v>184.91498000000001</v>
      </c>
      <c r="GE14" s="17">
        <v>-4.7149799999999997</v>
      </c>
      <c r="GF14" s="17">
        <v>0</v>
      </c>
      <c r="GG14" s="17"/>
      <c r="GH14" s="17">
        <v>184.91498000000001</v>
      </c>
      <c r="GI14" s="17">
        <v>-184.91498000000001</v>
      </c>
      <c r="GJ14" s="17">
        <v>91.1</v>
      </c>
      <c r="GK14" s="17">
        <v>92.35324</v>
      </c>
      <c r="GL14" s="17">
        <v>185.47028</v>
      </c>
      <c r="GM14" s="17">
        <v>-94.370279999999994</v>
      </c>
      <c r="GN14" s="17">
        <v>105.8</v>
      </c>
      <c r="GO14" s="17">
        <v>110.37475999999999</v>
      </c>
      <c r="GP14" s="17">
        <v>110.37475999999999</v>
      </c>
      <c r="GQ14" s="17">
        <v>-4.5747600000000004</v>
      </c>
      <c r="GR14" s="17">
        <v>7.5</v>
      </c>
      <c r="GS14" s="17">
        <v>7.7468599999999999</v>
      </c>
      <c r="GT14" s="17">
        <v>7.7468599999999999</v>
      </c>
      <c r="GU14" s="17">
        <v>-0.24686</v>
      </c>
      <c r="GV14" s="17">
        <v>8.9</v>
      </c>
      <c r="GW14" s="17">
        <v>8.1271900000000006</v>
      </c>
      <c r="GX14" s="17">
        <v>8.1271900000000006</v>
      </c>
      <c r="GY14" s="17">
        <v>0.77281</v>
      </c>
      <c r="GZ14" s="17">
        <v>34.299999999999997</v>
      </c>
      <c r="HA14" s="17">
        <v>35.371679999999998</v>
      </c>
      <c r="HB14" s="17"/>
      <c r="HC14" s="17">
        <v>34.299999999999997</v>
      </c>
      <c r="HD14" s="17">
        <v>22.6</v>
      </c>
      <c r="HE14" s="17">
        <v>22.030100000000001</v>
      </c>
      <c r="HF14" s="17">
        <v>22.030100000000001</v>
      </c>
      <c r="HG14" s="17">
        <v>0.56989999999999996</v>
      </c>
      <c r="HH14" s="17">
        <v>1.9</v>
      </c>
      <c r="HI14" s="17">
        <v>1.97359</v>
      </c>
      <c r="HJ14" s="17">
        <v>1.97359</v>
      </c>
      <c r="HK14" s="17">
        <v>-7.3590000000000003E-2</v>
      </c>
      <c r="HL14" s="17">
        <v>12.1</v>
      </c>
      <c r="HM14" s="17">
        <v>14.16447</v>
      </c>
      <c r="HN14" s="17">
        <v>14.16447</v>
      </c>
      <c r="HO14" s="17">
        <v>-2.06447</v>
      </c>
      <c r="HP14" s="17">
        <v>91.5</v>
      </c>
      <c r="HQ14" s="17">
        <v>88.650530000000003</v>
      </c>
      <c r="HR14" s="17">
        <v>88.907240000000002</v>
      </c>
      <c r="HS14" s="17">
        <v>2.5927600000000002</v>
      </c>
      <c r="HT14" s="17"/>
      <c r="HU14" s="17"/>
      <c r="HV14" s="17"/>
      <c r="HW14" s="17">
        <v>0</v>
      </c>
      <c r="HX14" s="17"/>
      <c r="HY14" s="17"/>
      <c r="HZ14" s="17"/>
      <c r="IA14" s="17">
        <v>0</v>
      </c>
      <c r="IB14" s="17">
        <v>38.799999999999997</v>
      </c>
      <c r="IC14" s="17">
        <v>46.670630000000003</v>
      </c>
      <c r="ID14" s="17"/>
      <c r="IE14" s="17">
        <v>38.799999999999997</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127.6</v>
      </c>
      <c r="JE14" s="17">
        <v>114.66597</v>
      </c>
      <c r="JF14" s="17">
        <v>103.32267</v>
      </c>
      <c r="JG14" s="17">
        <v>24.277329999999999</v>
      </c>
      <c r="JH14" s="17"/>
      <c r="JI14" s="17"/>
      <c r="JJ14" s="17"/>
      <c r="JK14" s="17">
        <v>0</v>
      </c>
      <c r="JL14" s="17">
        <v>174.8</v>
      </c>
      <c r="JM14" s="17">
        <v>186.21592999999999</v>
      </c>
      <c r="JN14" s="17">
        <v>186.21592999999999</v>
      </c>
      <c r="JO14" s="17">
        <v>-11.415929999999999</v>
      </c>
      <c r="JP14" s="17">
        <v>208.2</v>
      </c>
      <c r="JQ14" s="17">
        <v>186.21592999999999</v>
      </c>
      <c r="JR14" s="17">
        <v>186.21592999999999</v>
      </c>
      <c r="JS14" s="17">
        <v>21.984069999999999</v>
      </c>
      <c r="JT14" s="17">
        <v>182.6</v>
      </c>
      <c r="JU14" s="17">
        <v>186.77513999999999</v>
      </c>
      <c r="JV14" s="17">
        <v>186.77513999999999</v>
      </c>
      <c r="JW14" s="17">
        <v>-4.1751399999999999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4.4000000000000004</v>
      </c>
      <c r="LE14" s="17">
        <v>3.7524000000000002</v>
      </c>
      <c r="LF14" s="17">
        <v>3.7524000000000002</v>
      </c>
      <c r="LG14" s="17">
        <v>0.64759999999999995</v>
      </c>
      <c r="LH14" s="17">
        <v>127.5</v>
      </c>
      <c r="LI14" s="17">
        <v>131.54041000000001</v>
      </c>
      <c r="LJ14" s="17"/>
      <c r="LK14" s="17">
        <v>127.5</v>
      </c>
      <c r="LL14" s="17">
        <v>77.400000000000006</v>
      </c>
      <c r="LM14" s="17">
        <v>73.407899999999998</v>
      </c>
      <c r="LN14" s="17">
        <v>108.12999000000001</v>
      </c>
      <c r="LO14" s="17">
        <v>-30.729990000000001</v>
      </c>
      <c r="LP14" s="17">
        <v>63.9</v>
      </c>
      <c r="LQ14" s="17">
        <v>67.133979999999994</v>
      </c>
      <c r="LR14" s="17">
        <v>67.133979999999994</v>
      </c>
      <c r="LS14" s="17">
        <v>-3.2339799999999999</v>
      </c>
      <c r="LT14" s="17">
        <v>47.7</v>
      </c>
      <c r="LU14" s="17">
        <v>48.413229999999999</v>
      </c>
      <c r="LV14" s="17">
        <v>48.413229999999999</v>
      </c>
      <c r="LW14" s="17">
        <v>-0.71323000000000003</v>
      </c>
      <c r="LX14" s="17">
        <v>29.5</v>
      </c>
      <c r="LY14" s="17">
        <v>29.951460000000001</v>
      </c>
      <c r="LZ14" s="17">
        <v>29.951460000000001</v>
      </c>
      <c r="MA14" s="17">
        <v>-0.45145999999999997</v>
      </c>
      <c r="MB14" s="17"/>
      <c r="MC14" s="17"/>
      <c r="MD14" s="17"/>
      <c r="ME14" s="17">
        <v>0</v>
      </c>
      <c r="MF14" s="17"/>
      <c r="MG14" s="17"/>
      <c r="MH14" s="17"/>
      <c r="MI14" s="17">
        <v>0</v>
      </c>
      <c r="MJ14" s="17"/>
      <c r="MK14" s="17"/>
      <c r="ML14" s="17"/>
      <c r="MM14" s="17">
        <v>0</v>
      </c>
      <c r="MN14" s="17">
        <v>147</v>
      </c>
      <c r="MO14" s="17">
        <v>151.08876000000001</v>
      </c>
      <c r="MP14" s="17">
        <v>151.08876000000001</v>
      </c>
      <c r="MQ14" s="17">
        <v>-4.0887599999999997</v>
      </c>
      <c r="MR14" s="17">
        <v>148.30000000000001</v>
      </c>
      <c r="MS14" s="17">
        <v>151.08876000000001</v>
      </c>
      <c r="MT14" s="17">
        <v>151.08876000000001</v>
      </c>
      <c r="MU14" s="17">
        <v>-2.7887599999999999</v>
      </c>
      <c r="MV14" s="17">
        <v>150.1</v>
      </c>
      <c r="MW14" s="17">
        <v>151.54248000000001</v>
      </c>
      <c r="MX14" s="17">
        <v>151.54248000000001</v>
      </c>
      <c r="MY14" s="17">
        <v>-1.44248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50.5</v>
      </c>
      <c r="NU14" s="17">
        <v>50</v>
      </c>
      <c r="NV14" s="17"/>
      <c r="NW14" s="17">
        <v>50.5</v>
      </c>
      <c r="NX14" s="17">
        <v>0</v>
      </c>
      <c r="NY14" s="17"/>
      <c r="NZ14" s="17"/>
      <c r="OA14" s="17">
        <v>0</v>
      </c>
      <c r="OB14" s="17">
        <v>0</v>
      </c>
      <c r="OC14" s="17"/>
      <c r="OD14" s="17"/>
      <c r="OE14" s="17">
        <v>0</v>
      </c>
      <c r="OF14" s="17">
        <v>94.6</v>
      </c>
      <c r="OG14" s="17">
        <v>78.7</v>
      </c>
      <c r="OH14" s="17">
        <v>74.47</v>
      </c>
      <c r="OI14" s="17">
        <v>20.13</v>
      </c>
      <c r="OJ14" s="17">
        <v>0</v>
      </c>
      <c r="OK14" s="17"/>
      <c r="OL14" s="17"/>
      <c r="OM14" s="17">
        <v>0</v>
      </c>
      <c r="ON14" s="17">
        <v>1.4</v>
      </c>
      <c r="OO14" s="17">
        <v>7.109</v>
      </c>
      <c r="OP14" s="17">
        <v>7.109</v>
      </c>
      <c r="OQ14" s="17">
        <v>-5.7089999999999996</v>
      </c>
      <c r="OR14" s="17">
        <v>0</v>
      </c>
      <c r="OS14" s="17"/>
      <c r="OT14" s="17"/>
      <c r="OU14" s="17">
        <v>0</v>
      </c>
      <c r="OV14" s="17">
        <v>20</v>
      </c>
      <c r="OW14" s="17">
        <v>20</v>
      </c>
      <c r="OX14" s="17">
        <v>17.475729999999999</v>
      </c>
      <c r="OY14" s="17">
        <v>2.52427</v>
      </c>
      <c r="OZ14" s="17">
        <v>20.2</v>
      </c>
      <c r="PA14" s="17">
        <v>12.29551</v>
      </c>
      <c r="PB14" s="17">
        <v>12.295500000000001</v>
      </c>
      <c r="PC14" s="17">
        <v>7.9044999999999996</v>
      </c>
      <c r="PD14" s="17">
        <v>9.9</v>
      </c>
      <c r="PE14" s="17">
        <v>9.9830000000000005</v>
      </c>
      <c r="PF14" s="17">
        <v>9.9830000000000005</v>
      </c>
      <c r="PG14" s="17">
        <v>-8.3000000000000004E-2</v>
      </c>
      <c r="PH14" s="17"/>
      <c r="PI14" s="17"/>
      <c r="PJ14" s="17"/>
      <c r="PK14" s="17">
        <v>0</v>
      </c>
      <c r="PL14" s="17">
        <v>0</v>
      </c>
      <c r="PM14" s="17"/>
      <c r="PN14" s="17"/>
      <c r="PO14" s="17">
        <v>0</v>
      </c>
      <c r="PP14" s="17">
        <v>1.2</v>
      </c>
      <c r="PQ14" s="17">
        <v>1</v>
      </c>
      <c r="PR14" s="17">
        <v>1</v>
      </c>
      <c r="PS14" s="17">
        <v>0.2</v>
      </c>
      <c r="PT14" s="17">
        <v>2</v>
      </c>
      <c r="PU14" s="17"/>
      <c r="PV14" s="17"/>
      <c r="PW14" s="17">
        <v>2</v>
      </c>
      <c r="PX14" s="17">
        <v>3.4</v>
      </c>
      <c r="PY14" s="17">
        <v>3.2</v>
      </c>
      <c r="PZ14" s="17">
        <v>3.2</v>
      </c>
      <c r="QA14" s="17">
        <v>0.2</v>
      </c>
      <c r="QB14" s="17">
        <v>19.8</v>
      </c>
      <c r="QC14" s="17">
        <v>20.254359999999998</v>
      </c>
      <c r="QD14" s="17">
        <v>20.254370000000002</v>
      </c>
      <c r="QE14" s="17">
        <v>-0.45437</v>
      </c>
      <c r="QF14" s="17">
        <v>20</v>
      </c>
      <c r="QG14" s="17">
        <v>19.417480000000001</v>
      </c>
      <c r="QH14" s="17">
        <v>19.417480000000001</v>
      </c>
      <c r="QI14" s="17">
        <v>0.58252000000000004</v>
      </c>
      <c r="QJ14" s="17">
        <v>18.399999999999999</v>
      </c>
      <c r="QK14" s="17">
        <v>19</v>
      </c>
      <c r="QL14" s="17">
        <v>17.475729999999999</v>
      </c>
      <c r="QM14" s="17">
        <v>0.92427000000000004</v>
      </c>
      <c r="QN14" s="17">
        <v>3.4</v>
      </c>
      <c r="QO14" s="17">
        <v>3.5</v>
      </c>
      <c r="QP14" s="17">
        <v>3.5</v>
      </c>
      <c r="QQ14" s="17">
        <v>-0.1</v>
      </c>
      <c r="QR14" s="17">
        <v>18.5</v>
      </c>
      <c r="QS14" s="17">
        <v>17.961169999999999</v>
      </c>
      <c r="QT14" s="17">
        <v>17.961169999999999</v>
      </c>
      <c r="QU14" s="17">
        <v>0.53883000000000003</v>
      </c>
      <c r="QV14" s="17">
        <v>0</v>
      </c>
      <c r="QW14" s="17"/>
      <c r="QX14" s="17"/>
      <c r="QY14" s="17">
        <v>0</v>
      </c>
      <c r="QZ14" s="17">
        <v>0</v>
      </c>
      <c r="RA14" s="17"/>
      <c r="RB14" s="17"/>
      <c r="RC14" s="17">
        <v>0</v>
      </c>
      <c r="RD14" s="17">
        <v>29</v>
      </c>
      <c r="RE14" s="17">
        <v>18.158000000000001</v>
      </c>
      <c r="RF14" s="17">
        <v>18.158000000000001</v>
      </c>
      <c r="RG14" s="17">
        <v>10.842000000000001</v>
      </c>
      <c r="RH14" s="17">
        <v>71</v>
      </c>
      <c r="RI14" s="17">
        <v>47.183999999999997</v>
      </c>
      <c r="RJ14" s="17">
        <v>47.183999999999997</v>
      </c>
      <c r="RK14" s="17">
        <v>23.815999999999999</v>
      </c>
      <c r="RL14" s="17">
        <v>0</v>
      </c>
      <c r="RM14" s="17"/>
      <c r="RN14" s="17"/>
      <c r="RO14" s="17">
        <v>0</v>
      </c>
      <c r="RP14" s="17">
        <v>3.4</v>
      </c>
      <c r="RQ14" s="17">
        <v>3.4590000000000001</v>
      </c>
      <c r="RR14" s="17">
        <v>3.4590000000000001</v>
      </c>
      <c r="RS14" s="17">
        <v>-5.8999999999999997E-2</v>
      </c>
      <c r="RT14" s="17">
        <v>8.6</v>
      </c>
      <c r="RU14" s="17">
        <v>10.79528</v>
      </c>
      <c r="RV14" s="17"/>
      <c r="RW14" s="17">
        <v>8.6</v>
      </c>
      <c r="RX14" s="17">
        <v>2.5</v>
      </c>
      <c r="RY14" s="17">
        <v>2</v>
      </c>
      <c r="RZ14" s="17">
        <v>2</v>
      </c>
      <c r="SA14" s="17">
        <v>0.5</v>
      </c>
      <c r="SB14" s="17">
        <v>0</v>
      </c>
      <c r="SC14" s="17">
        <v>0.4</v>
      </c>
      <c r="SD14" s="17">
        <v>0.4</v>
      </c>
      <c r="SE14" s="17">
        <v>-0.4</v>
      </c>
      <c r="SF14" s="17">
        <v>9.1999999999999993</v>
      </c>
      <c r="SG14" s="17">
        <v>8.9</v>
      </c>
      <c r="SH14" s="17">
        <v>8.9</v>
      </c>
      <c r="SI14" s="17">
        <v>0.3</v>
      </c>
      <c r="SJ14" s="17">
        <v>7.7</v>
      </c>
      <c r="SK14" s="17">
        <v>8.1999999999999993</v>
      </c>
      <c r="SL14" s="17">
        <v>8.1999999999999993</v>
      </c>
      <c r="SM14" s="17">
        <v>-0.5</v>
      </c>
      <c r="SN14" s="17">
        <v>14.5</v>
      </c>
      <c r="SO14" s="17">
        <v>11.65049</v>
      </c>
      <c r="SP14" s="17">
        <v>11.65049</v>
      </c>
      <c r="SQ14" s="17">
        <v>2.84951</v>
      </c>
      <c r="SR14" s="17">
        <v>20.2</v>
      </c>
      <c r="SS14" s="17">
        <v>15.53398</v>
      </c>
      <c r="ST14" s="17">
        <v>15.53398</v>
      </c>
      <c r="SU14" s="17">
        <v>4.6660199999999996</v>
      </c>
      <c r="SV14" s="17">
        <v>10</v>
      </c>
      <c r="SW14" s="17">
        <v>9.5</v>
      </c>
      <c r="SX14" s="17">
        <v>9.5</v>
      </c>
      <c r="SY14" s="17">
        <v>0.5</v>
      </c>
      <c r="SZ14" s="17">
        <v>24.4</v>
      </c>
      <c r="TA14" s="17">
        <v>18.747</v>
      </c>
      <c r="TB14" s="17">
        <v>18.747</v>
      </c>
      <c r="TC14" s="17">
        <v>5.6529999999999996</v>
      </c>
      <c r="TD14" s="17">
        <v>61.2</v>
      </c>
      <c r="TE14" s="17">
        <v>30.856999999999999</v>
      </c>
      <c r="TF14" s="17">
        <v>30.856999999999999</v>
      </c>
      <c r="TG14" s="17">
        <v>30.343</v>
      </c>
      <c r="TH14" s="17">
        <v>0</v>
      </c>
      <c r="TI14" s="17"/>
      <c r="TJ14" s="17"/>
      <c r="TK14" s="17">
        <v>0</v>
      </c>
      <c r="TL14" s="17">
        <v>57.6</v>
      </c>
      <c r="TM14" s="17">
        <v>33.6</v>
      </c>
      <c r="TN14" s="17">
        <v>36.069000000000003</v>
      </c>
      <c r="TO14" s="17">
        <v>21.530999999999999</v>
      </c>
      <c r="TP14" s="17">
        <v>96.6</v>
      </c>
      <c r="TQ14" s="17">
        <v>66.563999999999993</v>
      </c>
      <c r="TR14" s="17">
        <v>66.563999999999993</v>
      </c>
      <c r="TS14" s="17">
        <v>30.036000000000001</v>
      </c>
      <c r="TT14" s="17">
        <v>3.6</v>
      </c>
      <c r="TU14" s="17">
        <v>2.1</v>
      </c>
      <c r="TV14" s="17">
        <v>1.17</v>
      </c>
      <c r="TW14" s="17">
        <v>2.4300000000000002</v>
      </c>
      <c r="TX14" s="17">
        <v>1.1000000000000001</v>
      </c>
      <c r="TY14" s="17">
        <v>1.4</v>
      </c>
      <c r="TZ14" s="17">
        <v>1.5649999999999999</v>
      </c>
      <c r="UA14" s="17">
        <v>-0.46500000000000002</v>
      </c>
      <c r="UB14" s="17">
        <v>21</v>
      </c>
      <c r="UC14" s="17">
        <v>19.417480000000001</v>
      </c>
      <c r="UD14" s="17">
        <v>19.417480000000001</v>
      </c>
      <c r="UE14" s="17">
        <v>1.5825199999999999</v>
      </c>
      <c r="UF14" s="17">
        <v>6.9</v>
      </c>
      <c r="UG14" s="17">
        <v>7</v>
      </c>
      <c r="UH14" s="17">
        <v>7</v>
      </c>
      <c r="UI14" s="17">
        <v>-0.1</v>
      </c>
      <c r="UJ14" s="17">
        <v>7.2</v>
      </c>
      <c r="UK14" s="17">
        <v>7.6</v>
      </c>
      <c r="UL14" s="17">
        <v>7.6</v>
      </c>
      <c r="UM14" s="17">
        <v>-0.4</v>
      </c>
      <c r="UN14" s="17">
        <v>20</v>
      </c>
      <c r="UO14" s="17">
        <v>20</v>
      </c>
      <c r="UP14" s="17">
        <v>17.475729999999999</v>
      </c>
      <c r="UQ14" s="17">
        <v>2.52427</v>
      </c>
      <c r="UR14" s="17">
        <v>20.399999999999999</v>
      </c>
      <c r="US14" s="17">
        <v>20</v>
      </c>
      <c r="UT14" s="17">
        <v>17.475729999999999</v>
      </c>
      <c r="UU14" s="17">
        <v>2.9242699999999999</v>
      </c>
      <c r="UV14" s="17">
        <v>20</v>
      </c>
      <c r="UW14" s="17">
        <v>20</v>
      </c>
      <c r="UX14" s="17">
        <v>17.475729999999999</v>
      </c>
      <c r="UY14" s="17">
        <v>2.52427</v>
      </c>
      <c r="UZ14" s="17">
        <v>0.1</v>
      </c>
      <c r="VA14" s="17">
        <v>4.1180000000000003</v>
      </c>
      <c r="VB14" s="17">
        <v>4.1180000000000003</v>
      </c>
      <c r="VC14" s="17">
        <v>-4.0179999999999998</v>
      </c>
      <c r="VD14" s="17">
        <v>0</v>
      </c>
      <c r="VE14" s="17"/>
      <c r="VF14" s="17"/>
      <c r="VG14" s="17">
        <v>0</v>
      </c>
      <c r="VH14" s="17">
        <v>0</v>
      </c>
      <c r="VI14" s="17"/>
      <c r="VJ14" s="17"/>
      <c r="VK14" s="17">
        <v>0</v>
      </c>
      <c r="VL14" s="17">
        <v>0</v>
      </c>
      <c r="VM14" s="17"/>
      <c r="VN14" s="17"/>
      <c r="VO14" s="17">
        <v>0</v>
      </c>
      <c r="VP14" s="17">
        <v>0.6</v>
      </c>
      <c r="VQ14" s="17">
        <v>0.6</v>
      </c>
      <c r="VR14" s="17">
        <v>0.6</v>
      </c>
      <c r="VS14" s="17">
        <v>0</v>
      </c>
      <c r="VT14" s="17">
        <v>35.200000000000003</v>
      </c>
      <c r="VU14" s="17">
        <v>34</v>
      </c>
      <c r="VV14" s="17">
        <v>34</v>
      </c>
      <c r="VW14" s="17">
        <v>1.2</v>
      </c>
      <c r="VX14" s="17">
        <v>23.2</v>
      </c>
      <c r="VY14" s="17">
        <v>24</v>
      </c>
      <c r="VZ14" s="17">
        <v>24</v>
      </c>
      <c r="WA14" s="17">
        <v>-0.8</v>
      </c>
      <c r="WB14" s="17">
        <v>0</v>
      </c>
      <c r="WC14" s="17"/>
      <c r="WD14" s="17"/>
      <c r="WE14" s="17">
        <v>0</v>
      </c>
      <c r="WF14" s="17">
        <v>2.4</v>
      </c>
      <c r="WG14" s="17">
        <v>2.9009999999999998</v>
      </c>
      <c r="WH14" s="17">
        <v>2.9009999999999998</v>
      </c>
      <c r="WI14" s="17">
        <v>-0.501</v>
      </c>
      <c r="WJ14" s="17">
        <v>2.2000000000000002</v>
      </c>
      <c r="WK14" s="17">
        <v>2.4</v>
      </c>
      <c r="WL14" s="17">
        <v>2.4</v>
      </c>
      <c r="WM14" s="17">
        <v>-0.2</v>
      </c>
      <c r="WN14" s="17"/>
      <c r="WO14" s="17"/>
      <c r="WP14" s="17"/>
      <c r="WQ14" s="17">
        <v>0</v>
      </c>
      <c r="WR14" s="17"/>
      <c r="WS14" s="17"/>
      <c r="WT14" s="17"/>
      <c r="WU14" s="17">
        <v>0</v>
      </c>
      <c r="WV14" s="17">
        <v>0</v>
      </c>
      <c r="WW14" s="17"/>
      <c r="WX14" s="17"/>
      <c r="WY14" s="17">
        <v>0</v>
      </c>
      <c r="WZ14" s="17">
        <v>3.7</v>
      </c>
      <c r="XA14" s="17">
        <v>3.4</v>
      </c>
      <c r="XB14" s="17">
        <v>3.4</v>
      </c>
      <c r="XC14" s="17">
        <v>0.3</v>
      </c>
      <c r="XD14" s="17">
        <v>20.100000000000001</v>
      </c>
      <c r="XE14" s="17">
        <v>18.4466</v>
      </c>
      <c r="XF14" s="17">
        <v>18.4466</v>
      </c>
      <c r="XG14" s="17">
        <v>1.6534</v>
      </c>
      <c r="XH14" s="17">
        <v>8.5</v>
      </c>
      <c r="XI14" s="17">
        <v>10.8</v>
      </c>
      <c r="XJ14" s="17">
        <v>10.8</v>
      </c>
      <c r="XK14" s="17">
        <v>-2.2999999999999998</v>
      </c>
      <c r="XL14" s="17">
        <v>28.2</v>
      </c>
      <c r="XM14" s="17">
        <v>30.5</v>
      </c>
      <c r="XN14" s="17">
        <v>28</v>
      </c>
      <c r="XO14" s="17">
        <v>0.2</v>
      </c>
      <c r="XP14" s="17">
        <v>35.299999999999997</v>
      </c>
      <c r="XQ14" s="17">
        <v>30.5</v>
      </c>
      <c r="XR14" s="17">
        <v>28</v>
      </c>
      <c r="XS14" s="17">
        <v>7.3</v>
      </c>
      <c r="XT14" s="17">
        <v>15.3</v>
      </c>
      <c r="XU14" s="17">
        <v>14</v>
      </c>
      <c r="XV14" s="17">
        <v>14</v>
      </c>
      <c r="XW14" s="17">
        <v>1.3</v>
      </c>
      <c r="XX14" s="17">
        <v>19.399999999999999</v>
      </c>
      <c r="XY14" s="17">
        <v>19</v>
      </c>
      <c r="XZ14" s="17">
        <v>19</v>
      </c>
      <c r="YA14" s="17">
        <v>0.4</v>
      </c>
      <c r="YB14" s="17">
        <v>6.5</v>
      </c>
      <c r="YC14" s="17">
        <v>8</v>
      </c>
      <c r="YD14" s="17">
        <v>6.17</v>
      </c>
      <c r="YE14" s="17">
        <v>0.33</v>
      </c>
      <c r="YF14" s="17">
        <v>11</v>
      </c>
      <c r="YG14" s="17">
        <v>11</v>
      </c>
      <c r="YH14" s="17">
        <v>11</v>
      </c>
      <c r="YI14" s="17">
        <v>0</v>
      </c>
    </row>
    <row r="15" spans="1:659" ht="24" customHeight="1" x14ac:dyDescent="0.3">
      <c r="A15" s="1"/>
      <c r="B15" s="16" t="s">
        <v>68</v>
      </c>
      <c r="C15" s="16" t="s">
        <v>763</v>
      </c>
      <c r="D15" s="17">
        <v>204.6</v>
      </c>
      <c r="E15" s="17">
        <v>203.20388</v>
      </c>
      <c r="F15" s="17">
        <v>203.20388</v>
      </c>
      <c r="G15" s="17">
        <v>1.39612</v>
      </c>
      <c r="H15" s="17">
        <v>619.4</v>
      </c>
      <c r="I15" s="17">
        <v>635.02589999999998</v>
      </c>
      <c r="J15" s="17">
        <v>635.02589999999998</v>
      </c>
      <c r="K15" s="17">
        <v>-15.6259</v>
      </c>
      <c r="L15" s="17">
        <v>212.9</v>
      </c>
      <c r="M15" s="17">
        <v>206.58520999999999</v>
      </c>
      <c r="N15" s="17">
        <v>206.58520999999999</v>
      </c>
      <c r="O15" s="17">
        <v>6.3147900000000003</v>
      </c>
      <c r="P15" s="17"/>
      <c r="Q15" s="17"/>
      <c r="R15" s="17"/>
      <c r="S15" s="17">
        <v>0</v>
      </c>
      <c r="T15" s="17"/>
      <c r="U15" s="17"/>
      <c r="V15" s="17"/>
      <c r="W15" s="17">
        <v>0</v>
      </c>
      <c r="X15" s="17">
        <v>89.9</v>
      </c>
      <c r="Y15" s="17">
        <v>91.778639999999996</v>
      </c>
      <c r="Z15" s="17">
        <v>91.778639999999996</v>
      </c>
      <c r="AA15" s="17">
        <v>-1.8786400000000001</v>
      </c>
      <c r="AB15" s="17">
        <v>205.9</v>
      </c>
      <c r="AC15" s="17">
        <v>158.48677000000001</v>
      </c>
      <c r="AD15" s="17">
        <v>142.50673</v>
      </c>
      <c r="AE15" s="17">
        <v>63.393270000000001</v>
      </c>
      <c r="AF15" s="17"/>
      <c r="AG15" s="17"/>
      <c r="AH15" s="17"/>
      <c r="AI15" s="17">
        <v>0</v>
      </c>
      <c r="AJ15" s="17"/>
      <c r="AK15" s="17"/>
      <c r="AL15" s="17"/>
      <c r="AM15" s="17">
        <v>0</v>
      </c>
      <c r="AN15" s="17">
        <v>140.9</v>
      </c>
      <c r="AO15" s="17">
        <v>182.02006</v>
      </c>
      <c r="AP15" s="17">
        <v>160.56773000000001</v>
      </c>
      <c r="AQ15" s="17">
        <v>-19.667729999999999</v>
      </c>
      <c r="AR15" s="17">
        <v>141.1</v>
      </c>
      <c r="AS15" s="17">
        <v>182.02006</v>
      </c>
      <c r="AT15" s="17">
        <v>160.56773000000001</v>
      </c>
      <c r="AU15" s="17">
        <v>-19.46773</v>
      </c>
      <c r="AV15" s="17">
        <v>141.19999999999999</v>
      </c>
      <c r="AW15" s="17">
        <v>182.02006</v>
      </c>
      <c r="AX15" s="17">
        <v>160.56773000000001</v>
      </c>
      <c r="AY15" s="17">
        <v>-19.367730000000002</v>
      </c>
      <c r="AZ15" s="17">
        <v>245.3</v>
      </c>
      <c r="BA15" s="17">
        <v>273.84998999999999</v>
      </c>
      <c r="BB15" s="17">
        <v>241.57487</v>
      </c>
      <c r="BC15" s="17">
        <v>3.7251300000000001</v>
      </c>
      <c r="BD15" s="17"/>
      <c r="BE15" s="17"/>
      <c r="BF15" s="17"/>
      <c r="BG15" s="17">
        <v>0</v>
      </c>
      <c r="BH15" s="17"/>
      <c r="BI15" s="17"/>
      <c r="BJ15" s="17"/>
      <c r="BK15" s="17">
        <v>0</v>
      </c>
      <c r="BL15" s="17">
        <v>177.9</v>
      </c>
      <c r="BM15" s="17">
        <v>354.75520999999998</v>
      </c>
      <c r="BN15" s="17">
        <v>286.76924000000002</v>
      </c>
      <c r="BO15" s="17">
        <v>-108.86924</v>
      </c>
      <c r="BP15" s="17">
        <v>5.6</v>
      </c>
      <c r="BQ15" s="17">
        <v>3.4527100000000002</v>
      </c>
      <c r="BR15" s="17">
        <v>3.4527100000000002</v>
      </c>
      <c r="BS15" s="17">
        <v>2.1472899999999999</v>
      </c>
      <c r="BT15" s="17"/>
      <c r="BU15" s="17"/>
      <c r="BV15" s="17"/>
      <c r="BW15" s="17">
        <v>0</v>
      </c>
      <c r="BX15" s="17"/>
      <c r="BY15" s="17"/>
      <c r="BZ15" s="17"/>
      <c r="CA15" s="17">
        <v>0</v>
      </c>
      <c r="CB15" s="17"/>
      <c r="CC15" s="17"/>
      <c r="CD15" s="17"/>
      <c r="CE15" s="17">
        <v>0</v>
      </c>
      <c r="CF15" s="17"/>
      <c r="CG15" s="17"/>
      <c r="CH15" s="17"/>
      <c r="CI15" s="17">
        <v>0</v>
      </c>
      <c r="CJ15" s="17">
        <v>165.2</v>
      </c>
      <c r="CK15" s="17">
        <v>163.90777</v>
      </c>
      <c r="CL15" s="17">
        <v>163.90777</v>
      </c>
      <c r="CM15" s="17">
        <v>1.29223</v>
      </c>
      <c r="CN15" s="17">
        <v>7.1</v>
      </c>
      <c r="CO15" s="17">
        <v>5.1333399999999996</v>
      </c>
      <c r="CP15" s="17">
        <v>5.1333399999999996</v>
      </c>
      <c r="CQ15" s="17">
        <v>1.9666600000000001</v>
      </c>
      <c r="CR15" s="17">
        <v>5.8</v>
      </c>
      <c r="CS15" s="17">
        <v>2.8177599999999998</v>
      </c>
      <c r="CT15" s="17">
        <v>2.8177599999999998</v>
      </c>
      <c r="CU15" s="17">
        <v>2.98224</v>
      </c>
      <c r="CV15" s="17"/>
      <c r="CW15" s="17"/>
      <c r="CX15" s="17"/>
      <c r="CY15" s="17">
        <v>0</v>
      </c>
      <c r="CZ15" s="17">
        <v>6.8</v>
      </c>
      <c r="DA15" s="17">
        <v>6.8787000000000003</v>
      </c>
      <c r="DB15" s="17">
        <v>6.8787000000000003</v>
      </c>
      <c r="DC15" s="17">
        <v>-7.8700000000000006E-2</v>
      </c>
      <c r="DD15" s="17">
        <v>11.8</v>
      </c>
      <c r="DE15" s="17">
        <v>14.919420000000001</v>
      </c>
      <c r="DF15" s="17">
        <v>14.919420000000001</v>
      </c>
      <c r="DG15" s="17">
        <v>-3.1194199999999999</v>
      </c>
      <c r="DH15" s="17">
        <v>59.4</v>
      </c>
      <c r="DI15" s="17">
        <v>75.692130000000006</v>
      </c>
      <c r="DJ15" s="17">
        <v>81.708969999999994</v>
      </c>
      <c r="DK15" s="17">
        <v>-22.308969999999999</v>
      </c>
      <c r="DL15" s="17"/>
      <c r="DM15" s="17"/>
      <c r="DN15" s="17"/>
      <c r="DO15" s="17">
        <v>0</v>
      </c>
      <c r="DP15" s="17"/>
      <c r="DQ15" s="17"/>
      <c r="DR15" s="17"/>
      <c r="DS15" s="17">
        <v>0</v>
      </c>
      <c r="DT15" s="17"/>
      <c r="DU15" s="17"/>
      <c r="DV15" s="17"/>
      <c r="DW15" s="17">
        <v>0</v>
      </c>
      <c r="DX15" s="17"/>
      <c r="DY15" s="17"/>
      <c r="DZ15" s="17"/>
      <c r="EA15" s="17">
        <v>0</v>
      </c>
      <c r="EB15" s="17">
        <v>110.3</v>
      </c>
      <c r="EC15" s="17">
        <v>112.35728</v>
      </c>
      <c r="ED15" s="17">
        <v>112.35728</v>
      </c>
      <c r="EE15" s="17">
        <v>-2.05728</v>
      </c>
      <c r="EF15" s="17">
        <v>22.4</v>
      </c>
      <c r="EG15" s="17">
        <v>20.61861</v>
      </c>
      <c r="EH15" s="17">
        <v>59.972949999999997</v>
      </c>
      <c r="EI15" s="17">
        <v>-37.572949999999999</v>
      </c>
      <c r="EJ15" s="17"/>
      <c r="EK15" s="17"/>
      <c r="EL15" s="17"/>
      <c r="EM15" s="17">
        <v>0</v>
      </c>
      <c r="EN15" s="17"/>
      <c r="EO15" s="17"/>
      <c r="EP15" s="17"/>
      <c r="EQ15" s="17">
        <v>0</v>
      </c>
      <c r="ER15" s="17"/>
      <c r="ES15" s="17"/>
      <c r="ET15" s="17"/>
      <c r="EU15" s="17">
        <v>0</v>
      </c>
      <c r="EV15" s="17">
        <v>6.5</v>
      </c>
      <c r="EW15" s="17">
        <v>6.39</v>
      </c>
      <c r="EX15" s="17">
        <v>6.39</v>
      </c>
      <c r="EY15" s="17">
        <v>0.11</v>
      </c>
      <c r="EZ15" s="17">
        <v>208.5</v>
      </c>
      <c r="FA15" s="17">
        <v>208.20022</v>
      </c>
      <c r="FB15" s="17">
        <v>184.47659999999999</v>
      </c>
      <c r="FC15" s="17">
        <v>24.023399999999999</v>
      </c>
      <c r="FD15" s="17">
        <v>64</v>
      </c>
      <c r="FE15" s="17">
        <v>45.055160000000001</v>
      </c>
      <c r="FF15" s="17">
        <v>47.899990000000003</v>
      </c>
      <c r="FG15" s="17">
        <v>16.100010000000001</v>
      </c>
      <c r="FH15" s="17">
        <v>150.9</v>
      </c>
      <c r="FI15" s="17">
        <v>151.21556000000001</v>
      </c>
      <c r="FJ15" s="17">
        <v>151.21545</v>
      </c>
      <c r="FK15" s="17">
        <v>-0.31545000000000001</v>
      </c>
      <c r="FL15" s="17">
        <v>37.5</v>
      </c>
      <c r="FM15" s="17">
        <v>25.030059999999999</v>
      </c>
      <c r="FN15" s="17">
        <v>22.625250000000001</v>
      </c>
      <c r="FO15" s="17">
        <v>14.874750000000001</v>
      </c>
      <c r="FP15" s="17">
        <v>18.2</v>
      </c>
      <c r="FQ15" s="17">
        <v>18.79149</v>
      </c>
      <c r="FR15" s="17">
        <v>18.79149</v>
      </c>
      <c r="FS15" s="17">
        <v>-0.59148999999999996</v>
      </c>
      <c r="FT15" s="17">
        <v>18.600000000000001</v>
      </c>
      <c r="FU15" s="17">
        <v>17.961169999999999</v>
      </c>
      <c r="FV15" s="17">
        <v>17.961169999999999</v>
      </c>
      <c r="FW15" s="17">
        <v>0.63883000000000001</v>
      </c>
      <c r="FX15" s="17">
        <v>91.4</v>
      </c>
      <c r="FY15" s="17">
        <v>87.68835</v>
      </c>
      <c r="FZ15" s="17">
        <v>87.68835</v>
      </c>
      <c r="GA15" s="17">
        <v>3.7116500000000001</v>
      </c>
      <c r="GB15" s="17">
        <v>180.6</v>
      </c>
      <c r="GC15" s="17">
        <v>184.15347</v>
      </c>
      <c r="GD15" s="17">
        <v>184.91498000000001</v>
      </c>
      <c r="GE15" s="17">
        <v>-4.3149800000000003</v>
      </c>
      <c r="GF15" s="17">
        <v>0</v>
      </c>
      <c r="GG15" s="17"/>
      <c r="GH15" s="17">
        <v>184.91498000000001</v>
      </c>
      <c r="GI15" s="17">
        <v>-184.91498000000001</v>
      </c>
      <c r="GJ15" s="17">
        <v>87.2</v>
      </c>
      <c r="GK15" s="17">
        <v>92.35324</v>
      </c>
      <c r="GL15" s="17">
        <v>185.47028</v>
      </c>
      <c r="GM15" s="17">
        <v>-98.27028</v>
      </c>
      <c r="GN15" s="17">
        <v>106.4</v>
      </c>
      <c r="GO15" s="17">
        <v>110.37475999999999</v>
      </c>
      <c r="GP15" s="17">
        <v>110.37475999999999</v>
      </c>
      <c r="GQ15" s="17">
        <v>-3.9747599999999998</v>
      </c>
      <c r="GR15" s="17">
        <v>7.5</v>
      </c>
      <c r="GS15" s="17">
        <v>7.7468599999999999</v>
      </c>
      <c r="GT15" s="17">
        <v>7.7468599999999999</v>
      </c>
      <c r="GU15" s="17">
        <v>-0.24686</v>
      </c>
      <c r="GV15" s="17">
        <v>8.9</v>
      </c>
      <c r="GW15" s="17">
        <v>8.1271900000000006</v>
      </c>
      <c r="GX15" s="17">
        <v>8.1271900000000006</v>
      </c>
      <c r="GY15" s="17">
        <v>0.77281</v>
      </c>
      <c r="GZ15" s="17">
        <v>35</v>
      </c>
      <c r="HA15" s="17">
        <v>35.371639999999999</v>
      </c>
      <c r="HB15" s="17">
        <v>29.153500000000001</v>
      </c>
      <c r="HC15" s="17">
        <v>5.8464999999999998</v>
      </c>
      <c r="HD15" s="17">
        <v>22.7</v>
      </c>
      <c r="HE15" s="17">
        <v>22.030100000000001</v>
      </c>
      <c r="HF15" s="17">
        <v>22.030100000000001</v>
      </c>
      <c r="HG15" s="17">
        <v>0.66990000000000005</v>
      </c>
      <c r="HH15" s="17">
        <v>1.9</v>
      </c>
      <c r="HI15" s="17">
        <v>1.97359</v>
      </c>
      <c r="HJ15" s="17">
        <v>1.97359</v>
      </c>
      <c r="HK15" s="17">
        <v>-7.3590000000000003E-2</v>
      </c>
      <c r="HL15" s="17">
        <v>12.5</v>
      </c>
      <c r="HM15" s="17">
        <v>14.16447</v>
      </c>
      <c r="HN15" s="17">
        <v>14.16447</v>
      </c>
      <c r="HO15" s="17">
        <v>-1.6644699999999999</v>
      </c>
      <c r="HP15" s="17">
        <v>93.2</v>
      </c>
      <c r="HQ15" s="17">
        <v>88.359819999999999</v>
      </c>
      <c r="HR15" s="17">
        <v>88.650210000000001</v>
      </c>
      <c r="HS15" s="17">
        <v>4.5497899999999998</v>
      </c>
      <c r="HT15" s="17"/>
      <c r="HU15" s="17"/>
      <c r="HV15" s="17"/>
      <c r="HW15" s="17">
        <v>0</v>
      </c>
      <c r="HX15" s="17"/>
      <c r="HY15" s="17"/>
      <c r="HZ15" s="17"/>
      <c r="IA15" s="17">
        <v>0</v>
      </c>
      <c r="IB15" s="17">
        <v>39</v>
      </c>
      <c r="IC15" s="17">
        <v>36.203110000000002</v>
      </c>
      <c r="ID15" s="17"/>
      <c r="IE15" s="17">
        <v>39</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127.8</v>
      </c>
      <c r="JE15" s="17">
        <v>107.47347000000001</v>
      </c>
      <c r="JF15" s="17">
        <v>103.32266</v>
      </c>
      <c r="JG15" s="17">
        <v>24.477340000000002</v>
      </c>
      <c r="JH15" s="17"/>
      <c r="JI15" s="17"/>
      <c r="JJ15" s="17"/>
      <c r="JK15" s="17">
        <v>0</v>
      </c>
      <c r="JL15" s="17">
        <v>173.8</v>
      </c>
      <c r="JM15" s="17">
        <v>186.21592999999999</v>
      </c>
      <c r="JN15" s="17">
        <v>186.21592999999999</v>
      </c>
      <c r="JO15" s="17">
        <v>-12.415929999999999</v>
      </c>
      <c r="JP15" s="17">
        <v>206.7</v>
      </c>
      <c r="JQ15" s="17">
        <v>186.21592999999999</v>
      </c>
      <c r="JR15" s="17">
        <v>186.21592999999999</v>
      </c>
      <c r="JS15" s="17">
        <v>20.484069999999999</v>
      </c>
      <c r="JT15" s="17">
        <v>181.3</v>
      </c>
      <c r="JU15" s="17">
        <v>186.77513999999999</v>
      </c>
      <c r="JV15" s="17">
        <v>186.77513999999999</v>
      </c>
      <c r="JW15" s="17">
        <v>-5.4751399999999997</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4.4000000000000004</v>
      </c>
      <c r="LE15" s="17">
        <v>3.7524000000000002</v>
      </c>
      <c r="LF15" s="17">
        <v>3.7524000000000002</v>
      </c>
      <c r="LG15" s="17">
        <v>0.64759999999999995</v>
      </c>
      <c r="LH15" s="17">
        <v>99.7</v>
      </c>
      <c r="LI15" s="17">
        <v>107.39373000000001</v>
      </c>
      <c r="LJ15" s="17">
        <v>128.66989000000001</v>
      </c>
      <c r="LK15" s="17">
        <v>-28.969889999999999</v>
      </c>
      <c r="LL15" s="17">
        <v>85.4</v>
      </c>
      <c r="LM15" s="17">
        <v>92.444599999999994</v>
      </c>
      <c r="LN15" s="17">
        <v>106.73672000000001</v>
      </c>
      <c r="LO15" s="17">
        <v>-21.33672</v>
      </c>
      <c r="LP15" s="17">
        <v>63.9</v>
      </c>
      <c r="LQ15" s="17">
        <v>67.133979999999994</v>
      </c>
      <c r="LR15" s="17">
        <v>67.133979999999994</v>
      </c>
      <c r="LS15" s="17">
        <v>-3.2339799999999999</v>
      </c>
      <c r="LT15" s="17">
        <v>47.7</v>
      </c>
      <c r="LU15" s="17">
        <v>48.413229999999999</v>
      </c>
      <c r="LV15" s="17">
        <v>48.413229999999999</v>
      </c>
      <c r="LW15" s="17">
        <v>-0.71323000000000003</v>
      </c>
      <c r="LX15" s="17">
        <v>29.7</v>
      </c>
      <c r="LY15" s="17">
        <v>29.951460000000001</v>
      </c>
      <c r="LZ15" s="17">
        <v>29.951460000000001</v>
      </c>
      <c r="MA15" s="17">
        <v>-0.25146000000000002</v>
      </c>
      <c r="MB15" s="17"/>
      <c r="MC15" s="17"/>
      <c r="MD15" s="17"/>
      <c r="ME15" s="17">
        <v>0</v>
      </c>
      <c r="MF15" s="17"/>
      <c r="MG15" s="17"/>
      <c r="MH15" s="17"/>
      <c r="MI15" s="17">
        <v>0</v>
      </c>
      <c r="MJ15" s="17"/>
      <c r="MK15" s="17"/>
      <c r="ML15" s="17"/>
      <c r="MM15" s="17">
        <v>0</v>
      </c>
      <c r="MN15" s="17">
        <v>146.6</v>
      </c>
      <c r="MO15" s="17">
        <v>151.08876000000001</v>
      </c>
      <c r="MP15" s="17">
        <v>151.08876000000001</v>
      </c>
      <c r="MQ15" s="17">
        <v>-4.4887600000000001</v>
      </c>
      <c r="MR15" s="17">
        <v>147.80000000000001</v>
      </c>
      <c r="MS15" s="17">
        <v>151.08876000000001</v>
      </c>
      <c r="MT15" s="17">
        <v>151.08876000000001</v>
      </c>
      <c r="MU15" s="17">
        <v>-3.2887599999999999</v>
      </c>
      <c r="MV15" s="17">
        <v>149.80000000000001</v>
      </c>
      <c r="MW15" s="17">
        <v>151.54248000000001</v>
      </c>
      <c r="MX15" s="17">
        <v>151.54248000000001</v>
      </c>
      <c r="MY15" s="17">
        <v>-1.74248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50.5</v>
      </c>
      <c r="NU15" s="17">
        <v>50</v>
      </c>
      <c r="NV15" s="17"/>
      <c r="NW15" s="17">
        <v>50.5</v>
      </c>
      <c r="NX15" s="17">
        <v>0</v>
      </c>
      <c r="NY15" s="17"/>
      <c r="NZ15" s="17"/>
      <c r="OA15" s="17">
        <v>0</v>
      </c>
      <c r="OB15" s="17">
        <v>0</v>
      </c>
      <c r="OC15" s="17"/>
      <c r="OD15" s="17"/>
      <c r="OE15" s="17">
        <v>0</v>
      </c>
      <c r="OF15" s="17">
        <v>99.6</v>
      </c>
      <c r="OG15" s="17">
        <v>75</v>
      </c>
      <c r="OH15" s="17">
        <v>73.11</v>
      </c>
      <c r="OI15" s="17">
        <v>26.49</v>
      </c>
      <c r="OJ15" s="17">
        <v>0</v>
      </c>
      <c r="OK15" s="17"/>
      <c r="OL15" s="17"/>
      <c r="OM15" s="17">
        <v>0</v>
      </c>
      <c r="ON15" s="17">
        <v>1.4</v>
      </c>
      <c r="OO15" s="17">
        <v>7.7510000000000003</v>
      </c>
      <c r="OP15" s="17">
        <v>7.7510000000000003</v>
      </c>
      <c r="OQ15" s="17">
        <v>-6.351</v>
      </c>
      <c r="OR15" s="17">
        <v>0</v>
      </c>
      <c r="OS15" s="17"/>
      <c r="OT15" s="17"/>
      <c r="OU15" s="17">
        <v>0</v>
      </c>
      <c r="OV15" s="17">
        <v>20</v>
      </c>
      <c r="OW15" s="17">
        <v>20</v>
      </c>
      <c r="OX15" s="17">
        <v>17.475729999999999</v>
      </c>
      <c r="OY15" s="17">
        <v>2.52427</v>
      </c>
      <c r="OZ15" s="17">
        <v>20.2</v>
      </c>
      <c r="PA15" s="17">
        <v>12.29551</v>
      </c>
      <c r="PB15" s="17">
        <v>12.295500000000001</v>
      </c>
      <c r="PC15" s="17">
        <v>7.9044999999999996</v>
      </c>
      <c r="PD15" s="17">
        <v>9.9</v>
      </c>
      <c r="PE15" s="17">
        <v>9.9830000000000005</v>
      </c>
      <c r="PF15" s="17">
        <v>9.9830000000000005</v>
      </c>
      <c r="PG15" s="17">
        <v>-8.3000000000000004E-2</v>
      </c>
      <c r="PH15" s="17"/>
      <c r="PI15" s="17"/>
      <c r="PJ15" s="17"/>
      <c r="PK15" s="17">
        <v>0</v>
      </c>
      <c r="PL15" s="17">
        <v>0</v>
      </c>
      <c r="PM15" s="17"/>
      <c r="PN15" s="17"/>
      <c r="PO15" s="17">
        <v>0</v>
      </c>
      <c r="PP15" s="17">
        <v>1.1000000000000001</v>
      </c>
      <c r="PQ15" s="17">
        <v>1</v>
      </c>
      <c r="PR15" s="17">
        <v>1</v>
      </c>
      <c r="PS15" s="17">
        <v>0.1</v>
      </c>
      <c r="PT15" s="17">
        <v>2</v>
      </c>
      <c r="PU15" s="17"/>
      <c r="PV15" s="17"/>
      <c r="PW15" s="17">
        <v>2</v>
      </c>
      <c r="PX15" s="17">
        <v>3.4</v>
      </c>
      <c r="PY15" s="17">
        <v>3.2</v>
      </c>
      <c r="PZ15" s="17">
        <v>3.2</v>
      </c>
      <c r="QA15" s="17">
        <v>0.2</v>
      </c>
      <c r="QB15" s="17">
        <v>19.899999999999999</v>
      </c>
      <c r="QC15" s="17">
        <v>20.254359999999998</v>
      </c>
      <c r="QD15" s="17">
        <v>20.254370000000002</v>
      </c>
      <c r="QE15" s="17">
        <v>-0.35437000000000002</v>
      </c>
      <c r="QF15" s="17">
        <v>20</v>
      </c>
      <c r="QG15" s="17">
        <v>19.417480000000001</v>
      </c>
      <c r="QH15" s="17">
        <v>19.417480000000001</v>
      </c>
      <c r="QI15" s="17">
        <v>0.58252000000000004</v>
      </c>
      <c r="QJ15" s="17">
        <v>18.399999999999999</v>
      </c>
      <c r="QK15" s="17">
        <v>19</v>
      </c>
      <c r="QL15" s="17">
        <v>17.475729999999999</v>
      </c>
      <c r="QM15" s="17">
        <v>0.92427000000000004</v>
      </c>
      <c r="QN15" s="17">
        <v>3.4</v>
      </c>
      <c r="QO15" s="17">
        <v>3.5</v>
      </c>
      <c r="QP15" s="17">
        <v>3.5</v>
      </c>
      <c r="QQ15" s="17">
        <v>-0.1</v>
      </c>
      <c r="QR15" s="17">
        <v>18.5</v>
      </c>
      <c r="QS15" s="17">
        <v>17.961169999999999</v>
      </c>
      <c r="QT15" s="17">
        <v>17.961169999999999</v>
      </c>
      <c r="QU15" s="17">
        <v>0.53883000000000003</v>
      </c>
      <c r="QV15" s="17">
        <v>0</v>
      </c>
      <c r="QW15" s="17"/>
      <c r="QX15" s="17"/>
      <c r="QY15" s="17">
        <v>0</v>
      </c>
      <c r="QZ15" s="17">
        <v>0</v>
      </c>
      <c r="RA15" s="17"/>
      <c r="RB15" s="17"/>
      <c r="RC15" s="17">
        <v>0</v>
      </c>
      <c r="RD15" s="17">
        <v>29.5</v>
      </c>
      <c r="RE15" s="17">
        <v>18.640999999999998</v>
      </c>
      <c r="RF15" s="17">
        <v>18.640999999999998</v>
      </c>
      <c r="RG15" s="17">
        <v>10.859</v>
      </c>
      <c r="RH15" s="17">
        <v>77.599999999999994</v>
      </c>
      <c r="RI15" s="17">
        <v>47.475000000000001</v>
      </c>
      <c r="RJ15" s="17">
        <v>47.475000000000001</v>
      </c>
      <c r="RK15" s="17">
        <v>30.125</v>
      </c>
      <c r="RL15" s="17">
        <v>0</v>
      </c>
      <c r="RM15" s="17"/>
      <c r="RN15" s="17"/>
      <c r="RO15" s="17">
        <v>0</v>
      </c>
      <c r="RP15" s="17">
        <v>3.4</v>
      </c>
      <c r="RQ15" s="17">
        <v>3.4590000000000001</v>
      </c>
      <c r="RR15" s="17">
        <v>3.4590000000000001</v>
      </c>
      <c r="RS15" s="17">
        <v>-5.8999999999999997E-2</v>
      </c>
      <c r="RT15" s="17">
        <v>8.4</v>
      </c>
      <c r="RU15" s="17">
        <v>8.3740600000000001</v>
      </c>
      <c r="RV15" s="17"/>
      <c r="RW15" s="17">
        <v>8.4</v>
      </c>
      <c r="RX15" s="17">
        <v>2.4</v>
      </c>
      <c r="RY15" s="17">
        <v>2</v>
      </c>
      <c r="RZ15" s="17">
        <v>2</v>
      </c>
      <c r="SA15" s="17">
        <v>0.4</v>
      </c>
      <c r="SB15" s="17">
        <v>0</v>
      </c>
      <c r="SC15" s="17">
        <v>0.4</v>
      </c>
      <c r="SD15" s="17">
        <v>0.4</v>
      </c>
      <c r="SE15" s="17">
        <v>-0.4</v>
      </c>
      <c r="SF15" s="17">
        <v>9.5</v>
      </c>
      <c r="SG15" s="17">
        <v>8.9</v>
      </c>
      <c r="SH15" s="17">
        <v>8.9</v>
      </c>
      <c r="SI15" s="17">
        <v>0.6</v>
      </c>
      <c r="SJ15" s="17">
        <v>7.8</v>
      </c>
      <c r="SK15" s="17">
        <v>8.1999999999999993</v>
      </c>
      <c r="SL15" s="17">
        <v>8.1999999999999993</v>
      </c>
      <c r="SM15" s="17">
        <v>-0.4</v>
      </c>
      <c r="SN15" s="17">
        <v>15.3</v>
      </c>
      <c r="SO15" s="17">
        <v>11.65049</v>
      </c>
      <c r="SP15" s="17">
        <v>11.65049</v>
      </c>
      <c r="SQ15" s="17">
        <v>3.6495099999999998</v>
      </c>
      <c r="SR15" s="17">
        <v>20.2</v>
      </c>
      <c r="SS15" s="17">
        <v>15.53398</v>
      </c>
      <c r="ST15" s="17">
        <v>15.53398</v>
      </c>
      <c r="SU15" s="17">
        <v>4.6660199999999996</v>
      </c>
      <c r="SV15" s="17">
        <v>9.9</v>
      </c>
      <c r="SW15" s="17">
        <v>9.5</v>
      </c>
      <c r="SX15" s="17">
        <v>9.5</v>
      </c>
      <c r="SY15" s="17">
        <v>0.4</v>
      </c>
      <c r="SZ15" s="17">
        <v>26.9</v>
      </c>
      <c r="TA15" s="17">
        <v>19.649999999999999</v>
      </c>
      <c r="TB15" s="17">
        <v>19.649999999999999</v>
      </c>
      <c r="TC15" s="17">
        <v>7.25</v>
      </c>
      <c r="TD15" s="17">
        <v>59.8</v>
      </c>
      <c r="TE15" s="17">
        <v>28.815999999999999</v>
      </c>
      <c r="TF15" s="17">
        <v>28.815999999999999</v>
      </c>
      <c r="TG15" s="17">
        <v>30.984000000000002</v>
      </c>
      <c r="TH15" s="17">
        <v>0</v>
      </c>
      <c r="TI15" s="17"/>
      <c r="TJ15" s="17"/>
      <c r="TK15" s="17">
        <v>0</v>
      </c>
      <c r="TL15" s="17">
        <v>59.1</v>
      </c>
      <c r="TM15" s="17">
        <v>35.9</v>
      </c>
      <c r="TN15" s="17">
        <v>34.756999999999998</v>
      </c>
      <c r="TO15" s="17">
        <v>24.343</v>
      </c>
      <c r="TP15" s="17">
        <v>93.9</v>
      </c>
      <c r="TQ15" s="17">
        <v>64.22</v>
      </c>
      <c r="TR15" s="17">
        <v>64.22</v>
      </c>
      <c r="TS15" s="17">
        <v>29.68</v>
      </c>
      <c r="TT15" s="17">
        <v>3.3</v>
      </c>
      <c r="TU15" s="17">
        <v>2.2999999999999998</v>
      </c>
      <c r="TV15" s="17">
        <v>1.103</v>
      </c>
      <c r="TW15" s="17">
        <v>2.1970000000000001</v>
      </c>
      <c r="TX15" s="17">
        <v>1.8</v>
      </c>
      <c r="TY15" s="17">
        <v>1.5</v>
      </c>
      <c r="TZ15" s="17">
        <v>1.452</v>
      </c>
      <c r="UA15" s="17">
        <v>0.34799999999999998</v>
      </c>
      <c r="UB15" s="17">
        <v>21</v>
      </c>
      <c r="UC15" s="17">
        <v>19.417480000000001</v>
      </c>
      <c r="UD15" s="17">
        <v>19.417480000000001</v>
      </c>
      <c r="UE15" s="17">
        <v>1.5825199999999999</v>
      </c>
      <c r="UF15" s="17">
        <v>6.8</v>
      </c>
      <c r="UG15" s="17">
        <v>7</v>
      </c>
      <c r="UH15" s="17">
        <v>7</v>
      </c>
      <c r="UI15" s="17">
        <v>-0.2</v>
      </c>
      <c r="UJ15" s="17">
        <v>6.9</v>
      </c>
      <c r="UK15" s="17">
        <v>7.6</v>
      </c>
      <c r="UL15" s="17">
        <v>7.6</v>
      </c>
      <c r="UM15" s="17">
        <v>-0.7</v>
      </c>
      <c r="UN15" s="17">
        <v>20</v>
      </c>
      <c r="UO15" s="17">
        <v>20</v>
      </c>
      <c r="UP15" s="17">
        <v>17.475729999999999</v>
      </c>
      <c r="UQ15" s="17">
        <v>2.52427</v>
      </c>
      <c r="UR15" s="17">
        <v>20.399999999999999</v>
      </c>
      <c r="US15" s="17">
        <v>20</v>
      </c>
      <c r="UT15" s="17">
        <v>17.475729999999999</v>
      </c>
      <c r="UU15" s="17">
        <v>2.9242699999999999</v>
      </c>
      <c r="UV15" s="17">
        <v>20</v>
      </c>
      <c r="UW15" s="17">
        <v>20</v>
      </c>
      <c r="UX15" s="17">
        <v>17.475729999999999</v>
      </c>
      <c r="UY15" s="17">
        <v>2.52427</v>
      </c>
      <c r="UZ15" s="17">
        <v>0.2</v>
      </c>
      <c r="VA15" s="17">
        <v>4.468</v>
      </c>
      <c r="VB15" s="17">
        <v>4.468</v>
      </c>
      <c r="VC15" s="17">
        <v>-4.2679999999999998</v>
      </c>
      <c r="VD15" s="17">
        <v>0</v>
      </c>
      <c r="VE15" s="17"/>
      <c r="VF15" s="17"/>
      <c r="VG15" s="17">
        <v>0</v>
      </c>
      <c r="VH15" s="17">
        <v>0</v>
      </c>
      <c r="VI15" s="17"/>
      <c r="VJ15" s="17"/>
      <c r="VK15" s="17">
        <v>0</v>
      </c>
      <c r="VL15" s="17">
        <v>0</v>
      </c>
      <c r="VM15" s="17"/>
      <c r="VN15" s="17"/>
      <c r="VO15" s="17">
        <v>0</v>
      </c>
      <c r="VP15" s="17">
        <v>0.6</v>
      </c>
      <c r="VQ15" s="17">
        <v>0.6</v>
      </c>
      <c r="VR15" s="17">
        <v>0.6</v>
      </c>
      <c r="VS15" s="17">
        <v>0</v>
      </c>
      <c r="VT15" s="17">
        <v>39.4</v>
      </c>
      <c r="VU15" s="17">
        <v>36</v>
      </c>
      <c r="VV15" s="17">
        <v>36</v>
      </c>
      <c r="VW15" s="17">
        <v>3.4</v>
      </c>
      <c r="VX15" s="17">
        <v>30.8</v>
      </c>
      <c r="VY15" s="17">
        <v>25</v>
      </c>
      <c r="VZ15" s="17">
        <v>25</v>
      </c>
      <c r="WA15" s="17">
        <v>5.8</v>
      </c>
      <c r="WB15" s="17">
        <v>0</v>
      </c>
      <c r="WC15" s="17"/>
      <c r="WD15" s="17"/>
      <c r="WE15" s="17">
        <v>0</v>
      </c>
      <c r="WF15" s="17">
        <v>2.4</v>
      </c>
      <c r="WG15" s="17">
        <v>2.9009999999999998</v>
      </c>
      <c r="WH15" s="17">
        <v>2.9009999999999998</v>
      </c>
      <c r="WI15" s="17">
        <v>-0.501</v>
      </c>
      <c r="WJ15" s="17">
        <v>2.2000000000000002</v>
      </c>
      <c r="WK15" s="17">
        <v>2.4</v>
      </c>
      <c r="WL15" s="17">
        <v>2.4</v>
      </c>
      <c r="WM15" s="17">
        <v>-0.2</v>
      </c>
      <c r="WN15" s="17"/>
      <c r="WO15" s="17"/>
      <c r="WP15" s="17"/>
      <c r="WQ15" s="17">
        <v>0</v>
      </c>
      <c r="WR15" s="17"/>
      <c r="WS15" s="17"/>
      <c r="WT15" s="17"/>
      <c r="WU15" s="17">
        <v>0</v>
      </c>
      <c r="WV15" s="17">
        <v>0</v>
      </c>
      <c r="WW15" s="17"/>
      <c r="WX15" s="17"/>
      <c r="WY15" s="17">
        <v>0</v>
      </c>
      <c r="WZ15" s="17">
        <v>3.7</v>
      </c>
      <c r="XA15" s="17">
        <v>3.4</v>
      </c>
      <c r="XB15" s="17">
        <v>3.4</v>
      </c>
      <c r="XC15" s="17">
        <v>0.3</v>
      </c>
      <c r="XD15" s="17">
        <v>20</v>
      </c>
      <c r="XE15" s="17">
        <v>18.4466</v>
      </c>
      <c r="XF15" s="17">
        <v>18.4466</v>
      </c>
      <c r="XG15" s="17">
        <v>1.5533999999999999</v>
      </c>
      <c r="XH15" s="17">
        <v>8.5</v>
      </c>
      <c r="XI15" s="17">
        <v>10.8</v>
      </c>
      <c r="XJ15" s="17">
        <v>10.8</v>
      </c>
      <c r="XK15" s="17">
        <v>-2.2999999999999998</v>
      </c>
      <c r="XL15" s="17">
        <v>28.4</v>
      </c>
      <c r="XM15" s="17">
        <v>30.5</v>
      </c>
      <c r="XN15" s="17">
        <v>28</v>
      </c>
      <c r="XO15" s="17">
        <v>0.4</v>
      </c>
      <c r="XP15" s="17">
        <v>35.5</v>
      </c>
      <c r="XQ15" s="17">
        <v>30.5</v>
      </c>
      <c r="XR15" s="17">
        <v>28</v>
      </c>
      <c r="XS15" s="17">
        <v>7.5</v>
      </c>
      <c r="XT15" s="17">
        <v>15.1</v>
      </c>
      <c r="XU15" s="17">
        <v>14</v>
      </c>
      <c r="XV15" s="17">
        <v>14</v>
      </c>
      <c r="XW15" s="17">
        <v>1.1000000000000001</v>
      </c>
      <c r="XX15" s="17">
        <v>19.399999999999999</v>
      </c>
      <c r="XY15" s="17">
        <v>19</v>
      </c>
      <c r="XZ15" s="17">
        <v>19</v>
      </c>
      <c r="YA15" s="17">
        <v>0.4</v>
      </c>
      <c r="YB15" s="17">
        <v>7.2</v>
      </c>
      <c r="YC15" s="17">
        <v>8</v>
      </c>
      <c r="YD15" s="17">
        <v>6.17</v>
      </c>
      <c r="YE15" s="17">
        <v>1.03</v>
      </c>
      <c r="YF15" s="17">
        <v>10.3</v>
      </c>
      <c r="YG15" s="17">
        <v>11</v>
      </c>
      <c r="YH15" s="17">
        <v>11</v>
      </c>
      <c r="YI15" s="17">
        <v>-0.7</v>
      </c>
    </row>
    <row r="16" spans="1:659" ht="24" customHeight="1" x14ac:dyDescent="0.3">
      <c r="A16" s="1"/>
      <c r="B16" s="18" t="s">
        <v>68</v>
      </c>
      <c r="C16" s="18" t="s">
        <v>764</v>
      </c>
      <c r="D16" s="19">
        <v>202.8</v>
      </c>
      <c r="E16" s="19">
        <v>203.20388</v>
      </c>
      <c r="F16" s="19">
        <v>203.20388</v>
      </c>
      <c r="G16" s="19">
        <v>-0.40388000000000002</v>
      </c>
      <c r="H16" s="19">
        <v>625.29999999999995</v>
      </c>
      <c r="I16" s="19">
        <v>635.02589999999998</v>
      </c>
      <c r="J16" s="19">
        <v>635.02589999999998</v>
      </c>
      <c r="K16" s="19">
        <v>-9.7258999999999993</v>
      </c>
      <c r="L16" s="19">
        <v>214.4</v>
      </c>
      <c r="M16" s="19">
        <v>206.58520999999999</v>
      </c>
      <c r="N16" s="19">
        <v>206.58520999999999</v>
      </c>
      <c r="O16" s="19">
        <v>7.8147900000000003</v>
      </c>
      <c r="P16" s="19"/>
      <c r="Q16" s="19"/>
      <c r="R16" s="19"/>
      <c r="S16" s="19">
        <v>0</v>
      </c>
      <c r="T16" s="19"/>
      <c r="U16" s="19"/>
      <c r="V16" s="19"/>
      <c r="W16" s="19">
        <v>0</v>
      </c>
      <c r="X16" s="19">
        <v>88.5</v>
      </c>
      <c r="Y16" s="19">
        <v>91.778639999999996</v>
      </c>
      <c r="Z16" s="19">
        <v>91.778639999999996</v>
      </c>
      <c r="AA16" s="19">
        <v>-3.2786400000000002</v>
      </c>
      <c r="AB16" s="19">
        <v>209.5</v>
      </c>
      <c r="AC16" s="19">
        <v>161.65951999999999</v>
      </c>
      <c r="AD16" s="19">
        <v>144.41011</v>
      </c>
      <c r="AE16" s="19">
        <v>65.089889999999997</v>
      </c>
      <c r="AF16" s="19"/>
      <c r="AG16" s="19"/>
      <c r="AH16" s="19"/>
      <c r="AI16" s="19">
        <v>0</v>
      </c>
      <c r="AJ16" s="19"/>
      <c r="AK16" s="19"/>
      <c r="AL16" s="19"/>
      <c r="AM16" s="19">
        <v>0</v>
      </c>
      <c r="AN16" s="19">
        <v>177.8</v>
      </c>
      <c r="AO16" s="19">
        <v>182.02006</v>
      </c>
      <c r="AP16" s="19">
        <v>158.04406</v>
      </c>
      <c r="AQ16" s="19">
        <v>19.755939999999999</v>
      </c>
      <c r="AR16" s="19">
        <v>177.2</v>
      </c>
      <c r="AS16" s="19">
        <v>182.02006</v>
      </c>
      <c r="AT16" s="19">
        <v>158.04406</v>
      </c>
      <c r="AU16" s="19">
        <v>19.155940000000001</v>
      </c>
      <c r="AV16" s="19">
        <v>177.2</v>
      </c>
      <c r="AW16" s="19">
        <v>182.02006</v>
      </c>
      <c r="AX16" s="19">
        <v>158.04406</v>
      </c>
      <c r="AY16" s="19">
        <v>19.155940000000001</v>
      </c>
      <c r="AZ16" s="19">
        <v>261.8</v>
      </c>
      <c r="BA16" s="19">
        <v>273.84998999999999</v>
      </c>
      <c r="BB16" s="19">
        <v>237.77799999999999</v>
      </c>
      <c r="BC16" s="19">
        <v>24.021999999999998</v>
      </c>
      <c r="BD16" s="19"/>
      <c r="BE16" s="19"/>
      <c r="BF16" s="19"/>
      <c r="BG16" s="19">
        <v>0</v>
      </c>
      <c r="BH16" s="19"/>
      <c r="BI16" s="19"/>
      <c r="BJ16" s="19"/>
      <c r="BK16" s="19">
        <v>0</v>
      </c>
      <c r="BL16" s="19">
        <v>126</v>
      </c>
      <c r="BM16" s="19">
        <v>373.24646000000001</v>
      </c>
      <c r="BN16" s="19">
        <v>292.77100000000002</v>
      </c>
      <c r="BO16" s="19">
        <v>-166.77099999999999</v>
      </c>
      <c r="BP16" s="19">
        <v>5.4</v>
      </c>
      <c r="BQ16" s="19">
        <v>3.4527100000000002</v>
      </c>
      <c r="BR16" s="19">
        <v>3.4527100000000002</v>
      </c>
      <c r="BS16" s="19">
        <v>1.94729</v>
      </c>
      <c r="BT16" s="19"/>
      <c r="BU16" s="19"/>
      <c r="BV16" s="19"/>
      <c r="BW16" s="19">
        <v>0</v>
      </c>
      <c r="BX16" s="19"/>
      <c r="BY16" s="19"/>
      <c r="BZ16" s="19"/>
      <c r="CA16" s="19">
        <v>0</v>
      </c>
      <c r="CB16" s="19"/>
      <c r="CC16" s="19"/>
      <c r="CD16" s="19"/>
      <c r="CE16" s="19">
        <v>0</v>
      </c>
      <c r="CF16" s="19"/>
      <c r="CG16" s="19"/>
      <c r="CH16" s="19"/>
      <c r="CI16" s="19">
        <v>0</v>
      </c>
      <c r="CJ16" s="19">
        <v>162.9</v>
      </c>
      <c r="CK16" s="19">
        <v>163.90777</v>
      </c>
      <c r="CL16" s="19">
        <v>163.90777</v>
      </c>
      <c r="CM16" s="19">
        <v>-1.0077700000000001</v>
      </c>
      <c r="CN16" s="19">
        <v>7.3</v>
      </c>
      <c r="CO16" s="19">
        <v>5.1333399999999996</v>
      </c>
      <c r="CP16" s="19">
        <v>5.1333399999999996</v>
      </c>
      <c r="CQ16" s="19">
        <v>2.1666599999999998</v>
      </c>
      <c r="CR16" s="19">
        <v>5.9</v>
      </c>
      <c r="CS16" s="19">
        <v>2.8177599999999998</v>
      </c>
      <c r="CT16" s="19">
        <v>2.8177599999999998</v>
      </c>
      <c r="CU16" s="19">
        <v>3.0822400000000001</v>
      </c>
      <c r="CV16" s="19"/>
      <c r="CW16" s="19"/>
      <c r="CX16" s="19"/>
      <c r="CY16" s="19">
        <v>0</v>
      </c>
      <c r="CZ16" s="19">
        <v>6.8</v>
      </c>
      <c r="DA16" s="19">
        <v>6.8787000000000003</v>
      </c>
      <c r="DB16" s="19">
        <v>6.8787000000000003</v>
      </c>
      <c r="DC16" s="19">
        <v>-7.8700000000000006E-2</v>
      </c>
      <c r="DD16" s="19">
        <v>11.8</v>
      </c>
      <c r="DE16" s="19">
        <v>14.919420000000001</v>
      </c>
      <c r="DF16" s="19">
        <v>14.919420000000001</v>
      </c>
      <c r="DG16" s="19">
        <v>-3.1194199999999999</v>
      </c>
      <c r="DH16" s="19">
        <v>60</v>
      </c>
      <c r="DI16" s="19">
        <v>77.847139999999996</v>
      </c>
      <c r="DJ16" s="19">
        <v>81.708960000000005</v>
      </c>
      <c r="DK16" s="19">
        <v>-21.708960000000001</v>
      </c>
      <c r="DL16" s="19"/>
      <c r="DM16" s="19"/>
      <c r="DN16" s="19"/>
      <c r="DO16" s="19">
        <v>0</v>
      </c>
      <c r="DP16" s="19"/>
      <c r="DQ16" s="19"/>
      <c r="DR16" s="19"/>
      <c r="DS16" s="19">
        <v>0</v>
      </c>
      <c r="DT16" s="19"/>
      <c r="DU16" s="19"/>
      <c r="DV16" s="19"/>
      <c r="DW16" s="19">
        <v>0</v>
      </c>
      <c r="DX16" s="19"/>
      <c r="DY16" s="19"/>
      <c r="DZ16" s="19"/>
      <c r="EA16" s="19">
        <v>0</v>
      </c>
      <c r="EB16" s="19">
        <v>110.5</v>
      </c>
      <c r="EC16" s="19">
        <v>112.35728</v>
      </c>
      <c r="ED16" s="19">
        <v>112.35728</v>
      </c>
      <c r="EE16" s="19">
        <v>-1.85728</v>
      </c>
      <c r="EF16" s="19">
        <v>22.7</v>
      </c>
      <c r="EG16" s="19">
        <v>20.61863</v>
      </c>
      <c r="EH16" s="19"/>
      <c r="EI16" s="19">
        <v>22.7</v>
      </c>
      <c r="EJ16" s="19"/>
      <c r="EK16" s="19"/>
      <c r="EL16" s="19"/>
      <c r="EM16" s="19">
        <v>0</v>
      </c>
      <c r="EN16" s="19"/>
      <c r="EO16" s="19"/>
      <c r="EP16" s="19"/>
      <c r="EQ16" s="19">
        <v>0</v>
      </c>
      <c r="ER16" s="19"/>
      <c r="ES16" s="19"/>
      <c r="ET16" s="19"/>
      <c r="EU16" s="19">
        <v>0</v>
      </c>
      <c r="EV16" s="19">
        <v>6.5</v>
      </c>
      <c r="EW16" s="19">
        <v>6.39</v>
      </c>
      <c r="EX16" s="19">
        <v>6.39</v>
      </c>
      <c r="EY16" s="19">
        <v>0.11</v>
      </c>
      <c r="EZ16" s="19">
        <v>211.4</v>
      </c>
      <c r="FA16" s="19">
        <v>209.91421</v>
      </c>
      <c r="FB16" s="19">
        <v>186.27297999999999</v>
      </c>
      <c r="FC16" s="19">
        <v>25.127020000000002</v>
      </c>
      <c r="FD16" s="19">
        <v>62.3</v>
      </c>
      <c r="FE16" s="19">
        <v>45.055160000000001</v>
      </c>
      <c r="FF16" s="19">
        <v>47.899990000000003</v>
      </c>
      <c r="FG16" s="19">
        <v>14.40001</v>
      </c>
      <c r="FH16" s="19">
        <v>151</v>
      </c>
      <c r="FI16" s="19">
        <v>151.21556000000001</v>
      </c>
      <c r="FJ16" s="19">
        <v>151.21549999999999</v>
      </c>
      <c r="FK16" s="19">
        <v>-0.2155</v>
      </c>
      <c r="FL16" s="19">
        <v>37.4</v>
      </c>
      <c r="FM16" s="19">
        <v>25.030059999999999</v>
      </c>
      <c r="FN16" s="19">
        <v>22.625250000000001</v>
      </c>
      <c r="FO16" s="19">
        <v>14.774749999999999</v>
      </c>
      <c r="FP16" s="19">
        <v>18.399999999999999</v>
      </c>
      <c r="FQ16" s="19">
        <v>18.79149</v>
      </c>
      <c r="FR16" s="19">
        <v>18.79149</v>
      </c>
      <c r="FS16" s="19">
        <v>-0.39149</v>
      </c>
      <c r="FT16" s="19">
        <v>18.600000000000001</v>
      </c>
      <c r="FU16" s="19">
        <v>17.961169999999999</v>
      </c>
      <c r="FV16" s="19">
        <v>17.961169999999999</v>
      </c>
      <c r="FW16" s="19">
        <v>0.63883000000000001</v>
      </c>
      <c r="FX16" s="19">
        <v>90.1</v>
      </c>
      <c r="FY16" s="19">
        <v>87.68835</v>
      </c>
      <c r="FZ16" s="19">
        <v>87.68835</v>
      </c>
      <c r="GA16" s="19">
        <v>2.4116499999999998</v>
      </c>
      <c r="GB16" s="19">
        <v>180.4</v>
      </c>
      <c r="GC16" s="19">
        <v>184.15347</v>
      </c>
      <c r="GD16" s="19">
        <v>184.91498000000001</v>
      </c>
      <c r="GE16" s="19">
        <v>-4.5149800000000004</v>
      </c>
      <c r="GF16" s="19">
        <v>0</v>
      </c>
      <c r="GG16" s="19"/>
      <c r="GH16" s="19">
        <v>184.91498000000001</v>
      </c>
      <c r="GI16" s="19">
        <v>-184.91498000000001</v>
      </c>
      <c r="GJ16" s="19">
        <v>88.5</v>
      </c>
      <c r="GK16" s="19">
        <v>92.35324</v>
      </c>
      <c r="GL16" s="19">
        <v>185.47028</v>
      </c>
      <c r="GM16" s="19">
        <v>-96.970280000000002</v>
      </c>
      <c r="GN16" s="19">
        <v>106.7</v>
      </c>
      <c r="GO16" s="19">
        <v>110.37475999999999</v>
      </c>
      <c r="GP16" s="19">
        <v>110.37475999999999</v>
      </c>
      <c r="GQ16" s="19">
        <v>-3.67476</v>
      </c>
      <c r="GR16" s="19">
        <v>7.5</v>
      </c>
      <c r="GS16" s="19">
        <v>7.7468599999999999</v>
      </c>
      <c r="GT16" s="19">
        <v>7.7468599999999999</v>
      </c>
      <c r="GU16" s="19">
        <v>-0.24686</v>
      </c>
      <c r="GV16" s="19">
        <v>9</v>
      </c>
      <c r="GW16" s="19">
        <v>8.1271900000000006</v>
      </c>
      <c r="GX16" s="19">
        <v>8.1271900000000006</v>
      </c>
      <c r="GY16" s="19">
        <v>0.87280999999999997</v>
      </c>
      <c r="GZ16" s="19">
        <v>34.299999999999997</v>
      </c>
      <c r="HA16" s="19">
        <v>35.371679999999998</v>
      </c>
      <c r="HB16" s="19">
        <v>29.199670000000001</v>
      </c>
      <c r="HC16" s="19">
        <v>5.1003299999999996</v>
      </c>
      <c r="HD16" s="19">
        <v>22.7</v>
      </c>
      <c r="HE16" s="19">
        <v>22.030100000000001</v>
      </c>
      <c r="HF16" s="19">
        <v>22.030100000000001</v>
      </c>
      <c r="HG16" s="19">
        <v>0.66990000000000005</v>
      </c>
      <c r="HH16" s="19">
        <v>1.9</v>
      </c>
      <c r="HI16" s="19">
        <v>1.97359</v>
      </c>
      <c r="HJ16" s="19">
        <v>1.97359</v>
      </c>
      <c r="HK16" s="19">
        <v>-7.3590000000000003E-2</v>
      </c>
      <c r="HL16" s="19">
        <v>12.2</v>
      </c>
      <c r="HM16" s="19">
        <v>14.16447</v>
      </c>
      <c r="HN16" s="19">
        <v>14.16447</v>
      </c>
      <c r="HO16" s="19">
        <v>-1.9644699999999999</v>
      </c>
      <c r="HP16" s="19">
        <v>95.2</v>
      </c>
      <c r="HQ16" s="19">
        <v>88.650379999999998</v>
      </c>
      <c r="HR16" s="19">
        <v>88.650149999999996</v>
      </c>
      <c r="HS16" s="19">
        <v>6.5498500000000002</v>
      </c>
      <c r="HT16" s="19"/>
      <c r="HU16" s="19"/>
      <c r="HV16" s="19"/>
      <c r="HW16" s="19">
        <v>0</v>
      </c>
      <c r="HX16" s="19"/>
      <c r="HY16" s="19"/>
      <c r="HZ16" s="19"/>
      <c r="IA16" s="19">
        <v>0</v>
      </c>
      <c r="IB16" s="19">
        <v>39.1</v>
      </c>
      <c r="IC16" s="19"/>
      <c r="ID16" s="19">
        <v>40.025970000000001</v>
      </c>
      <c r="IE16" s="19">
        <v>-0.92596999999999996</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127.8</v>
      </c>
      <c r="JE16" s="19">
        <v>111.04876</v>
      </c>
      <c r="JF16" s="19">
        <v>103.32267</v>
      </c>
      <c r="JG16" s="19">
        <v>24.477329999999998</v>
      </c>
      <c r="JH16" s="19"/>
      <c r="JI16" s="19"/>
      <c r="JJ16" s="19"/>
      <c r="JK16" s="19">
        <v>0</v>
      </c>
      <c r="JL16" s="19">
        <v>174.4</v>
      </c>
      <c r="JM16" s="19">
        <v>186.21592999999999</v>
      </c>
      <c r="JN16" s="19">
        <v>186.21592999999999</v>
      </c>
      <c r="JO16" s="19">
        <v>-11.81593</v>
      </c>
      <c r="JP16" s="19">
        <v>206.5</v>
      </c>
      <c r="JQ16" s="19">
        <v>186.21592999999999</v>
      </c>
      <c r="JR16" s="19">
        <v>186.21592999999999</v>
      </c>
      <c r="JS16" s="19">
        <v>20.28407</v>
      </c>
      <c r="JT16" s="19">
        <v>182.4</v>
      </c>
      <c r="JU16" s="19">
        <v>186.77513999999999</v>
      </c>
      <c r="JV16" s="19">
        <v>186.77513999999999</v>
      </c>
      <c r="JW16" s="19">
        <v>-4.37514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4.4000000000000004</v>
      </c>
      <c r="LE16" s="19">
        <v>3.7524000000000002</v>
      </c>
      <c r="LF16" s="19">
        <v>3.7524000000000002</v>
      </c>
      <c r="LG16" s="19">
        <v>0.64759999999999995</v>
      </c>
      <c r="LH16" s="19">
        <v>117</v>
      </c>
      <c r="LI16" s="19">
        <v>126.40018999999999</v>
      </c>
      <c r="LJ16" s="19">
        <v>128.49124</v>
      </c>
      <c r="LK16" s="19">
        <v>-11.491239999999999</v>
      </c>
      <c r="LL16" s="19">
        <v>78.599999999999994</v>
      </c>
      <c r="LM16" s="19">
        <v>76.370050000000006</v>
      </c>
      <c r="LN16" s="19">
        <v>106.49691</v>
      </c>
      <c r="LO16" s="19">
        <v>-27.896909999999998</v>
      </c>
      <c r="LP16" s="19">
        <v>63.9</v>
      </c>
      <c r="LQ16" s="19">
        <v>67.133979999999994</v>
      </c>
      <c r="LR16" s="19">
        <v>67.133979999999994</v>
      </c>
      <c r="LS16" s="19">
        <v>-3.2339799999999999</v>
      </c>
      <c r="LT16" s="19">
        <v>47.1</v>
      </c>
      <c r="LU16" s="19">
        <v>48.413229999999999</v>
      </c>
      <c r="LV16" s="19">
        <v>48.413229999999999</v>
      </c>
      <c r="LW16" s="19">
        <v>-1.3132299999999999</v>
      </c>
      <c r="LX16" s="19">
        <v>29.7</v>
      </c>
      <c r="LY16" s="19">
        <v>29.951460000000001</v>
      </c>
      <c r="LZ16" s="19">
        <v>29.951460000000001</v>
      </c>
      <c r="MA16" s="19">
        <v>-0.25146000000000002</v>
      </c>
      <c r="MB16" s="19"/>
      <c r="MC16" s="19"/>
      <c r="MD16" s="19"/>
      <c r="ME16" s="19">
        <v>0</v>
      </c>
      <c r="MF16" s="19"/>
      <c r="MG16" s="19"/>
      <c r="MH16" s="19"/>
      <c r="MI16" s="19">
        <v>0</v>
      </c>
      <c r="MJ16" s="19"/>
      <c r="MK16" s="19"/>
      <c r="ML16" s="19"/>
      <c r="MM16" s="19">
        <v>0</v>
      </c>
      <c r="MN16" s="19">
        <v>147.5</v>
      </c>
      <c r="MO16" s="19">
        <v>151.08876000000001</v>
      </c>
      <c r="MP16" s="19">
        <v>151.08876000000001</v>
      </c>
      <c r="MQ16" s="19">
        <v>-3.5887600000000002</v>
      </c>
      <c r="MR16" s="19">
        <v>148.80000000000001</v>
      </c>
      <c r="MS16" s="19">
        <v>151.08876000000001</v>
      </c>
      <c r="MT16" s="19">
        <v>151.08876000000001</v>
      </c>
      <c r="MU16" s="19">
        <v>-2.2887599999999999</v>
      </c>
      <c r="MV16" s="19">
        <v>150.6</v>
      </c>
      <c r="MW16" s="19">
        <v>151.54248000000001</v>
      </c>
      <c r="MX16" s="19">
        <v>151.54248000000001</v>
      </c>
      <c r="MY16" s="19">
        <v>-0.94247999999999998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50.5</v>
      </c>
      <c r="NU16" s="19">
        <v>50</v>
      </c>
      <c r="NV16" s="19"/>
      <c r="NW16" s="19">
        <v>50.5</v>
      </c>
      <c r="NX16" s="19">
        <v>0</v>
      </c>
      <c r="NY16" s="19"/>
      <c r="NZ16" s="19"/>
      <c r="OA16" s="19">
        <v>0</v>
      </c>
      <c r="OB16" s="19">
        <v>0</v>
      </c>
      <c r="OC16" s="19"/>
      <c r="OD16" s="19"/>
      <c r="OE16" s="19">
        <v>0</v>
      </c>
      <c r="OF16" s="19">
        <v>108.7</v>
      </c>
      <c r="OG16" s="19">
        <v>72</v>
      </c>
      <c r="OH16" s="19">
        <v>71.760000000000005</v>
      </c>
      <c r="OI16" s="19">
        <v>36.94</v>
      </c>
      <c r="OJ16" s="19">
        <v>0</v>
      </c>
      <c r="OK16" s="19"/>
      <c r="OL16" s="19"/>
      <c r="OM16" s="19">
        <v>0</v>
      </c>
      <c r="ON16" s="19">
        <v>1.4</v>
      </c>
      <c r="OO16" s="19">
        <v>8.4440000000000008</v>
      </c>
      <c r="OP16" s="19">
        <v>8.4440000000000008</v>
      </c>
      <c r="OQ16" s="19">
        <v>-7.0439999999999996</v>
      </c>
      <c r="OR16" s="19">
        <v>0</v>
      </c>
      <c r="OS16" s="19"/>
      <c r="OT16" s="19"/>
      <c r="OU16" s="19">
        <v>0</v>
      </c>
      <c r="OV16" s="19">
        <v>20</v>
      </c>
      <c r="OW16" s="19">
        <v>20</v>
      </c>
      <c r="OX16" s="19">
        <v>17.475729999999999</v>
      </c>
      <c r="OY16" s="19">
        <v>2.52427</v>
      </c>
      <c r="OZ16" s="19">
        <v>20.3</v>
      </c>
      <c r="PA16" s="19">
        <v>12.29551</v>
      </c>
      <c r="PB16" s="19">
        <v>12.295500000000001</v>
      </c>
      <c r="PC16" s="19">
        <v>8.0045000000000002</v>
      </c>
      <c r="PD16" s="19">
        <v>9.9</v>
      </c>
      <c r="PE16" s="19">
        <v>9.9830000000000005</v>
      </c>
      <c r="PF16" s="19">
        <v>9.9830000000000005</v>
      </c>
      <c r="PG16" s="19">
        <v>-8.3000000000000004E-2</v>
      </c>
      <c r="PH16" s="19"/>
      <c r="PI16" s="19"/>
      <c r="PJ16" s="19"/>
      <c r="PK16" s="19">
        <v>0</v>
      </c>
      <c r="PL16" s="19">
        <v>0</v>
      </c>
      <c r="PM16" s="19"/>
      <c r="PN16" s="19"/>
      <c r="PO16" s="19">
        <v>0</v>
      </c>
      <c r="PP16" s="19">
        <v>1.1000000000000001</v>
      </c>
      <c r="PQ16" s="19">
        <v>1</v>
      </c>
      <c r="PR16" s="19">
        <v>1</v>
      </c>
      <c r="PS16" s="19">
        <v>0.1</v>
      </c>
      <c r="PT16" s="19">
        <v>2.5</v>
      </c>
      <c r="PU16" s="19"/>
      <c r="PV16" s="19"/>
      <c r="PW16" s="19">
        <v>2.5</v>
      </c>
      <c r="PX16" s="19">
        <v>3.4</v>
      </c>
      <c r="PY16" s="19">
        <v>3.2</v>
      </c>
      <c r="PZ16" s="19">
        <v>3.2</v>
      </c>
      <c r="QA16" s="19">
        <v>0.2</v>
      </c>
      <c r="QB16" s="19">
        <v>20.100000000000001</v>
      </c>
      <c r="QC16" s="19">
        <v>20.254359999999998</v>
      </c>
      <c r="QD16" s="19">
        <v>20.254370000000002</v>
      </c>
      <c r="QE16" s="19">
        <v>-0.15437000000000001</v>
      </c>
      <c r="QF16" s="19">
        <v>20</v>
      </c>
      <c r="QG16" s="19">
        <v>19.417480000000001</v>
      </c>
      <c r="QH16" s="19">
        <v>19.417480000000001</v>
      </c>
      <c r="QI16" s="19">
        <v>0.58252000000000004</v>
      </c>
      <c r="QJ16" s="19">
        <v>18.399999999999999</v>
      </c>
      <c r="QK16" s="19">
        <v>19</v>
      </c>
      <c r="QL16" s="19">
        <v>17.475729999999999</v>
      </c>
      <c r="QM16" s="19">
        <v>0.92427000000000004</v>
      </c>
      <c r="QN16" s="19">
        <v>3.4</v>
      </c>
      <c r="QO16" s="19">
        <v>3.5</v>
      </c>
      <c r="QP16" s="19">
        <v>3.5</v>
      </c>
      <c r="QQ16" s="19">
        <v>-0.1</v>
      </c>
      <c r="QR16" s="19">
        <v>18.5</v>
      </c>
      <c r="QS16" s="19">
        <v>17.961169999999999</v>
      </c>
      <c r="QT16" s="19">
        <v>17.961169999999999</v>
      </c>
      <c r="QU16" s="19">
        <v>0.53883000000000003</v>
      </c>
      <c r="QV16" s="19">
        <v>0</v>
      </c>
      <c r="QW16" s="19"/>
      <c r="QX16" s="19"/>
      <c r="QY16" s="19">
        <v>0</v>
      </c>
      <c r="QZ16" s="19">
        <v>0</v>
      </c>
      <c r="RA16" s="19"/>
      <c r="RB16" s="19"/>
      <c r="RC16" s="19">
        <v>0</v>
      </c>
      <c r="RD16" s="19">
        <v>29.7</v>
      </c>
      <c r="RE16" s="19">
        <v>19.236000000000001</v>
      </c>
      <c r="RF16" s="19">
        <v>19.236000000000001</v>
      </c>
      <c r="RG16" s="19">
        <v>10.464</v>
      </c>
      <c r="RH16" s="19">
        <v>78.900000000000006</v>
      </c>
      <c r="RI16" s="19">
        <v>47.886000000000003</v>
      </c>
      <c r="RJ16" s="19">
        <v>47.886000000000003</v>
      </c>
      <c r="RK16" s="19">
        <v>31.013999999999999</v>
      </c>
      <c r="RL16" s="19">
        <v>0</v>
      </c>
      <c r="RM16" s="19"/>
      <c r="RN16" s="19"/>
      <c r="RO16" s="19">
        <v>0</v>
      </c>
      <c r="RP16" s="19">
        <v>3.4</v>
      </c>
      <c r="RQ16" s="19">
        <v>3.4590000000000001</v>
      </c>
      <c r="RR16" s="19">
        <v>3.4590000000000001</v>
      </c>
      <c r="RS16" s="19">
        <v>-5.8999999999999997E-2</v>
      </c>
      <c r="RT16" s="19">
        <v>8.6</v>
      </c>
      <c r="RU16" s="19"/>
      <c r="RV16" s="19">
        <v>9.2583199999999994</v>
      </c>
      <c r="RW16" s="19">
        <v>-0.65832000000000002</v>
      </c>
      <c r="RX16" s="19">
        <v>2.4</v>
      </c>
      <c r="RY16" s="19">
        <v>2</v>
      </c>
      <c r="RZ16" s="19">
        <v>2</v>
      </c>
      <c r="SA16" s="19">
        <v>0.4</v>
      </c>
      <c r="SB16" s="19">
        <v>0</v>
      </c>
      <c r="SC16" s="19">
        <v>0.4</v>
      </c>
      <c r="SD16" s="19">
        <v>0.4</v>
      </c>
      <c r="SE16" s="19">
        <v>-0.4</v>
      </c>
      <c r="SF16" s="19">
        <v>9.5</v>
      </c>
      <c r="SG16" s="19">
        <v>8.9</v>
      </c>
      <c r="SH16" s="19">
        <v>8.9</v>
      </c>
      <c r="SI16" s="19">
        <v>0.6</v>
      </c>
      <c r="SJ16" s="19">
        <v>7.8</v>
      </c>
      <c r="SK16" s="19">
        <v>8.1999999999999993</v>
      </c>
      <c r="SL16" s="19">
        <v>8.1999999999999993</v>
      </c>
      <c r="SM16" s="19">
        <v>-0.4</v>
      </c>
      <c r="SN16" s="19">
        <v>15.3</v>
      </c>
      <c r="SO16" s="19">
        <v>11.65049</v>
      </c>
      <c r="SP16" s="19">
        <v>11.65049</v>
      </c>
      <c r="SQ16" s="19">
        <v>3.6495099999999998</v>
      </c>
      <c r="SR16" s="19">
        <v>20.2</v>
      </c>
      <c r="SS16" s="19">
        <v>15.53398</v>
      </c>
      <c r="ST16" s="19">
        <v>15.53398</v>
      </c>
      <c r="SU16" s="19">
        <v>4.6660199999999996</v>
      </c>
      <c r="SV16" s="19">
        <v>10</v>
      </c>
      <c r="SW16" s="19">
        <v>9.5</v>
      </c>
      <c r="SX16" s="19">
        <v>9.5</v>
      </c>
      <c r="SY16" s="19">
        <v>0.5</v>
      </c>
      <c r="SZ16" s="19">
        <v>29</v>
      </c>
      <c r="TA16" s="19">
        <v>20.538</v>
      </c>
      <c r="TB16" s="19">
        <v>20.538</v>
      </c>
      <c r="TC16" s="19">
        <v>8.4619999999999997</v>
      </c>
      <c r="TD16" s="19">
        <v>55.6</v>
      </c>
      <c r="TE16" s="19">
        <v>26.483000000000001</v>
      </c>
      <c r="TF16" s="19">
        <v>26.483000000000001</v>
      </c>
      <c r="TG16" s="19">
        <v>29.117000000000001</v>
      </c>
      <c r="TH16" s="19">
        <v>0</v>
      </c>
      <c r="TI16" s="19"/>
      <c r="TJ16" s="19"/>
      <c r="TK16" s="19">
        <v>0</v>
      </c>
      <c r="TL16" s="19">
        <v>61.8</v>
      </c>
      <c r="TM16" s="19">
        <v>36.1</v>
      </c>
      <c r="TN16" s="19">
        <v>33.6</v>
      </c>
      <c r="TO16" s="19">
        <v>28.2</v>
      </c>
      <c r="TP16" s="19">
        <v>90.2</v>
      </c>
      <c r="TQ16" s="19">
        <v>61.706000000000003</v>
      </c>
      <c r="TR16" s="19">
        <v>61.706000000000003</v>
      </c>
      <c r="TS16" s="19">
        <v>28.494</v>
      </c>
      <c r="TT16" s="19">
        <v>3.6</v>
      </c>
      <c r="TU16" s="19">
        <v>2.2999999999999998</v>
      </c>
      <c r="TV16" s="19">
        <v>1.0369999999999999</v>
      </c>
      <c r="TW16" s="19">
        <v>2.5630000000000002</v>
      </c>
      <c r="TX16" s="19">
        <v>1</v>
      </c>
      <c r="TY16" s="19">
        <v>1.5</v>
      </c>
      <c r="TZ16" s="19">
        <v>1.325</v>
      </c>
      <c r="UA16" s="19">
        <v>-0.32500000000000001</v>
      </c>
      <c r="UB16" s="19">
        <v>21</v>
      </c>
      <c r="UC16" s="19">
        <v>19.417480000000001</v>
      </c>
      <c r="UD16" s="19">
        <v>19.417480000000001</v>
      </c>
      <c r="UE16" s="19">
        <v>1.5825199999999999</v>
      </c>
      <c r="UF16" s="19">
        <v>6.6</v>
      </c>
      <c r="UG16" s="19">
        <v>7</v>
      </c>
      <c r="UH16" s="19">
        <v>7</v>
      </c>
      <c r="UI16" s="19">
        <v>-0.4</v>
      </c>
      <c r="UJ16" s="19">
        <v>6.9</v>
      </c>
      <c r="UK16" s="19">
        <v>7.6</v>
      </c>
      <c r="UL16" s="19">
        <v>7.6</v>
      </c>
      <c r="UM16" s="19">
        <v>-0.7</v>
      </c>
      <c r="UN16" s="19">
        <v>20</v>
      </c>
      <c r="UO16" s="19">
        <v>20</v>
      </c>
      <c r="UP16" s="19">
        <v>17.475729999999999</v>
      </c>
      <c r="UQ16" s="19">
        <v>2.52427</v>
      </c>
      <c r="UR16" s="19">
        <v>20.399999999999999</v>
      </c>
      <c r="US16" s="19">
        <v>20</v>
      </c>
      <c r="UT16" s="19">
        <v>17.475729999999999</v>
      </c>
      <c r="UU16" s="19">
        <v>2.9242699999999999</v>
      </c>
      <c r="UV16" s="19">
        <v>20</v>
      </c>
      <c r="UW16" s="19">
        <v>20</v>
      </c>
      <c r="UX16" s="19">
        <v>17.475729999999999</v>
      </c>
      <c r="UY16" s="19">
        <v>2.52427</v>
      </c>
      <c r="UZ16" s="19">
        <v>0.4</v>
      </c>
      <c r="VA16" s="19">
        <v>4.7859999999999996</v>
      </c>
      <c r="VB16" s="19">
        <v>4.7859999999999996</v>
      </c>
      <c r="VC16" s="19">
        <v>-4.3860000000000001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47.3</v>
      </c>
      <c r="VU16" s="19">
        <v>38</v>
      </c>
      <c r="VV16" s="19">
        <v>38</v>
      </c>
      <c r="VW16" s="19">
        <v>9.3000000000000007</v>
      </c>
      <c r="VX16" s="19">
        <v>29.9</v>
      </c>
      <c r="VY16" s="19">
        <v>27</v>
      </c>
      <c r="VZ16" s="19">
        <v>27</v>
      </c>
      <c r="WA16" s="19">
        <v>2.9</v>
      </c>
      <c r="WB16" s="19">
        <v>0</v>
      </c>
      <c r="WC16" s="19"/>
      <c r="WD16" s="19"/>
      <c r="WE16" s="19">
        <v>0</v>
      </c>
      <c r="WF16" s="19">
        <v>2.4</v>
      </c>
      <c r="WG16" s="19">
        <v>2.9009999999999998</v>
      </c>
      <c r="WH16" s="19">
        <v>2.9009999999999998</v>
      </c>
      <c r="WI16" s="19">
        <v>-0.501</v>
      </c>
      <c r="WJ16" s="19">
        <v>2.2000000000000002</v>
      </c>
      <c r="WK16" s="19">
        <v>2.4</v>
      </c>
      <c r="WL16" s="19">
        <v>2.4</v>
      </c>
      <c r="WM16" s="19">
        <v>-0.2</v>
      </c>
      <c r="WN16" s="19"/>
      <c r="WO16" s="19"/>
      <c r="WP16" s="19"/>
      <c r="WQ16" s="19">
        <v>0</v>
      </c>
      <c r="WR16" s="19"/>
      <c r="WS16" s="19"/>
      <c r="WT16" s="19"/>
      <c r="WU16" s="19">
        <v>0</v>
      </c>
      <c r="WV16" s="19">
        <v>0</v>
      </c>
      <c r="WW16" s="19"/>
      <c r="WX16" s="19"/>
      <c r="WY16" s="19">
        <v>0</v>
      </c>
      <c r="WZ16" s="19">
        <v>3.6</v>
      </c>
      <c r="XA16" s="19">
        <v>3.4</v>
      </c>
      <c r="XB16" s="19">
        <v>3.4</v>
      </c>
      <c r="XC16" s="19">
        <v>0.2</v>
      </c>
      <c r="XD16" s="19">
        <v>20</v>
      </c>
      <c r="XE16" s="19">
        <v>18.4466</v>
      </c>
      <c r="XF16" s="19">
        <v>18.4466</v>
      </c>
      <c r="XG16" s="19">
        <v>1.5533999999999999</v>
      </c>
      <c r="XH16" s="19">
        <v>8.4</v>
      </c>
      <c r="XI16" s="19">
        <v>10.8</v>
      </c>
      <c r="XJ16" s="19">
        <v>10.8</v>
      </c>
      <c r="XK16" s="19">
        <v>-2.4</v>
      </c>
      <c r="XL16" s="19">
        <v>28.3</v>
      </c>
      <c r="XM16" s="19">
        <v>30.5</v>
      </c>
      <c r="XN16" s="19">
        <v>28</v>
      </c>
      <c r="XO16" s="19">
        <v>0.3</v>
      </c>
      <c r="XP16" s="19">
        <v>35.5</v>
      </c>
      <c r="XQ16" s="19">
        <v>30.5</v>
      </c>
      <c r="XR16" s="19">
        <v>28</v>
      </c>
      <c r="XS16" s="19">
        <v>7.5</v>
      </c>
      <c r="XT16" s="19">
        <v>15.3</v>
      </c>
      <c r="XU16" s="19">
        <v>14</v>
      </c>
      <c r="XV16" s="19">
        <v>14</v>
      </c>
      <c r="XW16" s="19">
        <v>1.3</v>
      </c>
      <c r="XX16" s="19">
        <v>19.399999999999999</v>
      </c>
      <c r="XY16" s="19">
        <v>19</v>
      </c>
      <c r="XZ16" s="19">
        <v>19</v>
      </c>
      <c r="YA16" s="19">
        <v>0.4</v>
      </c>
      <c r="YB16" s="19">
        <v>8.1</v>
      </c>
      <c r="YC16" s="19">
        <v>8</v>
      </c>
      <c r="YD16" s="19">
        <v>6.17</v>
      </c>
      <c r="YE16" s="19">
        <v>1.93</v>
      </c>
      <c r="YF16" s="19">
        <v>11.1</v>
      </c>
      <c r="YG16" s="19">
        <v>11</v>
      </c>
      <c r="YH16" s="19">
        <v>11</v>
      </c>
      <c r="YI16" s="19">
        <v>0.1</v>
      </c>
    </row>
    <row r="17" spans="1:659" ht="24" customHeight="1" x14ac:dyDescent="0.3">
      <c r="A17" s="1"/>
      <c r="B17" s="13" t="s">
        <v>68</v>
      </c>
      <c r="C17" s="13" t="s">
        <v>765</v>
      </c>
      <c r="D17" s="14">
        <v>205.8</v>
      </c>
      <c r="E17" s="14">
        <v>203.20388</v>
      </c>
      <c r="F17" s="14">
        <v>203.20388</v>
      </c>
      <c r="G17" s="14">
        <v>2.59612</v>
      </c>
      <c r="H17" s="14">
        <v>632.79999999999995</v>
      </c>
      <c r="I17" s="14">
        <v>635.02589999999998</v>
      </c>
      <c r="J17" s="14">
        <v>635.02589999999998</v>
      </c>
      <c r="K17" s="14">
        <v>-2.2259000000000002</v>
      </c>
      <c r="L17" s="14">
        <v>216.5</v>
      </c>
      <c r="M17" s="14">
        <v>206.58520999999999</v>
      </c>
      <c r="N17" s="14">
        <v>206.58520999999999</v>
      </c>
      <c r="O17" s="14">
        <v>9.91479</v>
      </c>
      <c r="P17" s="14"/>
      <c r="Q17" s="14"/>
      <c r="R17" s="14"/>
      <c r="S17" s="14">
        <v>0</v>
      </c>
      <c r="T17" s="14"/>
      <c r="U17" s="14"/>
      <c r="V17" s="14"/>
      <c r="W17" s="14">
        <v>0</v>
      </c>
      <c r="X17" s="14">
        <v>90.7</v>
      </c>
      <c r="Y17" s="14">
        <v>91.778639999999996</v>
      </c>
      <c r="Z17" s="14">
        <v>91.778639999999996</v>
      </c>
      <c r="AA17" s="14">
        <v>-1.07864</v>
      </c>
      <c r="AB17" s="14">
        <v>218.2</v>
      </c>
      <c r="AC17" s="14">
        <v>165.75271000000001</v>
      </c>
      <c r="AD17" s="14">
        <v>144.31950000000001</v>
      </c>
      <c r="AE17" s="14">
        <v>73.880499999999998</v>
      </c>
      <c r="AF17" s="14"/>
      <c r="AG17" s="14"/>
      <c r="AH17" s="14"/>
      <c r="AI17" s="14">
        <v>0</v>
      </c>
      <c r="AJ17" s="14"/>
      <c r="AK17" s="14"/>
      <c r="AL17" s="14"/>
      <c r="AM17" s="14">
        <v>0</v>
      </c>
      <c r="AN17" s="14">
        <v>169.7</v>
      </c>
      <c r="AO17" s="14">
        <v>182.02006</v>
      </c>
      <c r="AP17" s="14">
        <v>169.85902999999999</v>
      </c>
      <c r="AQ17" s="14">
        <v>-0.15903</v>
      </c>
      <c r="AR17" s="14">
        <v>170.1</v>
      </c>
      <c r="AS17" s="14">
        <v>182.02006</v>
      </c>
      <c r="AT17" s="14">
        <v>169.85902999999999</v>
      </c>
      <c r="AU17" s="14">
        <v>0.24096999999999999</v>
      </c>
      <c r="AV17" s="14">
        <v>170.4</v>
      </c>
      <c r="AW17" s="14">
        <v>182.02006</v>
      </c>
      <c r="AX17" s="14">
        <v>169.85902999999999</v>
      </c>
      <c r="AY17" s="14">
        <v>0.54096999999999995</v>
      </c>
      <c r="AZ17" s="14">
        <v>262.8</v>
      </c>
      <c r="BA17" s="14">
        <v>273.84998999999999</v>
      </c>
      <c r="BB17" s="14">
        <v>255.55368000000001</v>
      </c>
      <c r="BC17" s="14">
        <v>7.2463199999999999</v>
      </c>
      <c r="BD17" s="14"/>
      <c r="BE17" s="14"/>
      <c r="BF17" s="14"/>
      <c r="BG17" s="14">
        <v>0</v>
      </c>
      <c r="BH17" s="14"/>
      <c r="BI17" s="14"/>
      <c r="BJ17" s="14"/>
      <c r="BK17" s="14">
        <v>0</v>
      </c>
      <c r="BL17" s="14">
        <v>130.9</v>
      </c>
      <c r="BM17" s="14">
        <v>374.53295000000003</v>
      </c>
      <c r="BN17" s="14">
        <v>274.89404000000002</v>
      </c>
      <c r="BO17" s="14">
        <v>-143.99404000000001</v>
      </c>
      <c r="BP17" s="14">
        <v>5.6</v>
      </c>
      <c r="BQ17" s="14">
        <v>3.4527100000000002</v>
      </c>
      <c r="BR17" s="14">
        <v>3.4527100000000002</v>
      </c>
      <c r="BS17" s="14">
        <v>2.1472899999999999</v>
      </c>
      <c r="BT17" s="14"/>
      <c r="BU17" s="14"/>
      <c r="BV17" s="14"/>
      <c r="BW17" s="14">
        <v>0</v>
      </c>
      <c r="BX17" s="14"/>
      <c r="BY17" s="14"/>
      <c r="BZ17" s="14"/>
      <c r="CA17" s="14">
        <v>0</v>
      </c>
      <c r="CB17" s="14"/>
      <c r="CC17" s="14"/>
      <c r="CD17" s="14"/>
      <c r="CE17" s="14">
        <v>0</v>
      </c>
      <c r="CF17" s="14"/>
      <c r="CG17" s="14"/>
      <c r="CH17" s="14"/>
      <c r="CI17" s="14">
        <v>0</v>
      </c>
      <c r="CJ17" s="14">
        <v>171.8</v>
      </c>
      <c r="CK17" s="14">
        <v>163.90777</v>
      </c>
      <c r="CL17" s="14">
        <v>163.90777</v>
      </c>
      <c r="CM17" s="14">
        <v>7.8922299999999996</v>
      </c>
      <c r="CN17" s="14">
        <v>7.9</v>
      </c>
      <c r="CO17" s="14">
        <v>5.1333399999999996</v>
      </c>
      <c r="CP17" s="14">
        <v>5.1333399999999996</v>
      </c>
      <c r="CQ17" s="14">
        <v>2.7666599999999999</v>
      </c>
      <c r="CR17" s="14">
        <v>6</v>
      </c>
      <c r="CS17" s="14">
        <v>2.8177599999999998</v>
      </c>
      <c r="CT17" s="14">
        <v>2.8177599999999998</v>
      </c>
      <c r="CU17" s="14">
        <v>3.1822400000000002</v>
      </c>
      <c r="CV17" s="14"/>
      <c r="CW17" s="14"/>
      <c r="CX17" s="14"/>
      <c r="CY17" s="14">
        <v>0</v>
      </c>
      <c r="CZ17" s="14">
        <v>6.8</v>
      </c>
      <c r="DA17" s="14">
        <v>6.8787000000000003</v>
      </c>
      <c r="DB17" s="14">
        <v>6.8787000000000003</v>
      </c>
      <c r="DC17" s="14">
        <v>-7.8700000000000006E-2</v>
      </c>
      <c r="DD17" s="14">
        <v>11.8</v>
      </c>
      <c r="DE17" s="14">
        <v>14.919420000000001</v>
      </c>
      <c r="DF17" s="14">
        <v>14.919420000000001</v>
      </c>
      <c r="DG17" s="14">
        <v>-3.1194199999999999</v>
      </c>
      <c r="DH17" s="14">
        <v>60.6</v>
      </c>
      <c r="DI17" s="14">
        <v>80.912459999999996</v>
      </c>
      <c r="DJ17" s="14">
        <v>75.573009999999996</v>
      </c>
      <c r="DK17" s="14">
        <v>-14.97301</v>
      </c>
      <c r="DL17" s="14"/>
      <c r="DM17" s="14"/>
      <c r="DN17" s="14"/>
      <c r="DO17" s="14">
        <v>0</v>
      </c>
      <c r="DP17" s="14"/>
      <c r="DQ17" s="14"/>
      <c r="DR17" s="14"/>
      <c r="DS17" s="14">
        <v>0</v>
      </c>
      <c r="DT17" s="14"/>
      <c r="DU17" s="14"/>
      <c r="DV17" s="14"/>
      <c r="DW17" s="14">
        <v>0</v>
      </c>
      <c r="DX17" s="14"/>
      <c r="DY17" s="14"/>
      <c r="DZ17" s="14"/>
      <c r="EA17" s="14">
        <v>0</v>
      </c>
      <c r="EB17" s="14">
        <v>110.6</v>
      </c>
      <c r="EC17" s="14">
        <v>112.35728</v>
      </c>
      <c r="ED17" s="14">
        <v>112.35728</v>
      </c>
      <c r="EE17" s="14">
        <v>-1.75728</v>
      </c>
      <c r="EF17" s="14">
        <v>22.5</v>
      </c>
      <c r="EG17" s="14">
        <v>20.618670000000002</v>
      </c>
      <c r="EH17" s="14"/>
      <c r="EI17" s="14">
        <v>22.5</v>
      </c>
      <c r="EJ17" s="14"/>
      <c r="EK17" s="14"/>
      <c r="EL17" s="14"/>
      <c r="EM17" s="14">
        <v>0</v>
      </c>
      <c r="EN17" s="14"/>
      <c r="EO17" s="14"/>
      <c r="EP17" s="14"/>
      <c r="EQ17" s="14">
        <v>0</v>
      </c>
      <c r="ER17" s="14"/>
      <c r="ES17" s="14"/>
      <c r="ET17" s="14"/>
      <c r="EU17" s="14">
        <v>0</v>
      </c>
      <c r="EV17" s="14">
        <v>6.5</v>
      </c>
      <c r="EW17" s="14">
        <v>6.39</v>
      </c>
      <c r="EX17" s="14">
        <v>6.39</v>
      </c>
      <c r="EY17" s="14">
        <v>0.11</v>
      </c>
      <c r="EZ17" s="14">
        <v>215.4</v>
      </c>
      <c r="FA17" s="14">
        <v>210.58545000000001</v>
      </c>
      <c r="FB17" s="14">
        <v>184.66982999999999</v>
      </c>
      <c r="FC17" s="14">
        <v>30.730170000000001</v>
      </c>
      <c r="FD17" s="14">
        <v>63.7</v>
      </c>
      <c r="FE17" s="14">
        <v>45.055160000000001</v>
      </c>
      <c r="FF17" s="14">
        <v>47.899990000000003</v>
      </c>
      <c r="FG17" s="14">
        <v>15.80001</v>
      </c>
      <c r="FH17" s="14">
        <v>153.6</v>
      </c>
      <c r="FI17" s="14">
        <v>151.21556000000001</v>
      </c>
      <c r="FJ17" s="14">
        <v>149.96804</v>
      </c>
      <c r="FK17" s="14">
        <v>3.6319599999999999</v>
      </c>
      <c r="FL17" s="14">
        <v>39.1</v>
      </c>
      <c r="FM17" s="14">
        <v>25.030059999999999</v>
      </c>
      <c r="FN17" s="14">
        <v>22.625250000000001</v>
      </c>
      <c r="FO17" s="14">
        <v>16.47475</v>
      </c>
      <c r="FP17" s="14">
        <v>18.399999999999999</v>
      </c>
      <c r="FQ17" s="14">
        <v>18.79149</v>
      </c>
      <c r="FR17" s="14">
        <v>18.79149</v>
      </c>
      <c r="FS17" s="14">
        <v>-0.39149</v>
      </c>
      <c r="FT17" s="14">
        <v>18.600000000000001</v>
      </c>
      <c r="FU17" s="14">
        <v>17.961169999999999</v>
      </c>
      <c r="FV17" s="14">
        <v>17.961169999999999</v>
      </c>
      <c r="FW17" s="14">
        <v>0.63883000000000001</v>
      </c>
      <c r="FX17" s="14">
        <v>88.8</v>
      </c>
      <c r="FY17" s="14">
        <v>87.68835</v>
      </c>
      <c r="FZ17" s="14">
        <v>87.68835</v>
      </c>
      <c r="GA17" s="14">
        <v>1.11165</v>
      </c>
      <c r="GB17" s="14">
        <v>183.5</v>
      </c>
      <c r="GC17" s="14">
        <v>184.15347</v>
      </c>
      <c r="GD17" s="14">
        <v>184.91498000000001</v>
      </c>
      <c r="GE17" s="14">
        <v>-1.4149799999999999</v>
      </c>
      <c r="GF17" s="14">
        <v>0</v>
      </c>
      <c r="GG17" s="14"/>
      <c r="GH17" s="14">
        <v>184.91498000000001</v>
      </c>
      <c r="GI17" s="14">
        <v>-184.91498000000001</v>
      </c>
      <c r="GJ17" s="14">
        <v>89.5</v>
      </c>
      <c r="GK17" s="14">
        <v>92.35324</v>
      </c>
      <c r="GL17" s="14">
        <v>185.47028</v>
      </c>
      <c r="GM17" s="14">
        <v>-95.970280000000002</v>
      </c>
      <c r="GN17" s="14">
        <v>109.2</v>
      </c>
      <c r="GO17" s="14">
        <v>110.37475999999999</v>
      </c>
      <c r="GP17" s="14">
        <v>110.37475999999999</v>
      </c>
      <c r="GQ17" s="14">
        <v>-1.17476</v>
      </c>
      <c r="GR17" s="14">
        <v>7.5</v>
      </c>
      <c r="GS17" s="14">
        <v>7.7468599999999999</v>
      </c>
      <c r="GT17" s="14">
        <v>7.7468599999999999</v>
      </c>
      <c r="GU17" s="14">
        <v>-0.24686</v>
      </c>
      <c r="GV17" s="14">
        <v>8.9</v>
      </c>
      <c r="GW17" s="14">
        <v>8.1271900000000006</v>
      </c>
      <c r="GX17" s="14">
        <v>8.1271900000000006</v>
      </c>
      <c r="GY17" s="14">
        <v>0.77281</v>
      </c>
      <c r="GZ17" s="14">
        <v>35.1</v>
      </c>
      <c r="HA17" s="14">
        <v>35.371650000000002</v>
      </c>
      <c r="HB17" s="14">
        <v>24.311219999999999</v>
      </c>
      <c r="HC17" s="14">
        <v>10.788779999999999</v>
      </c>
      <c r="HD17" s="14">
        <v>23.7</v>
      </c>
      <c r="HE17" s="14">
        <v>22.030100000000001</v>
      </c>
      <c r="HF17" s="14">
        <v>22.030100000000001</v>
      </c>
      <c r="HG17" s="14">
        <v>1.6698999999999999</v>
      </c>
      <c r="HH17" s="14">
        <v>1.9</v>
      </c>
      <c r="HI17" s="14">
        <v>1.97359</v>
      </c>
      <c r="HJ17" s="14">
        <v>1.97359</v>
      </c>
      <c r="HK17" s="14">
        <v>-7.3590000000000003E-2</v>
      </c>
      <c r="HL17" s="14">
        <v>12.8</v>
      </c>
      <c r="HM17" s="14">
        <v>14.16447</v>
      </c>
      <c r="HN17" s="14">
        <v>14.16447</v>
      </c>
      <c r="HO17" s="14">
        <v>-1.3644700000000001</v>
      </c>
      <c r="HP17" s="14">
        <v>99.3</v>
      </c>
      <c r="HQ17" s="14">
        <v>88.650220000000004</v>
      </c>
      <c r="HR17" s="14">
        <v>88.359690000000001</v>
      </c>
      <c r="HS17" s="14">
        <v>10.94031</v>
      </c>
      <c r="HT17" s="14"/>
      <c r="HU17" s="14"/>
      <c r="HV17" s="14"/>
      <c r="HW17" s="14">
        <v>0</v>
      </c>
      <c r="HX17" s="14"/>
      <c r="HY17" s="14"/>
      <c r="HZ17" s="14"/>
      <c r="IA17" s="14">
        <v>0</v>
      </c>
      <c r="IB17" s="14">
        <v>40.1</v>
      </c>
      <c r="IC17" s="14">
        <v>42.863979999999998</v>
      </c>
      <c r="ID17" s="14">
        <v>33.424430000000001</v>
      </c>
      <c r="IE17" s="14">
        <v>6.6755699999999996</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129.4</v>
      </c>
      <c r="JE17" s="14">
        <v>111.70278</v>
      </c>
      <c r="JF17" s="14">
        <v>103.32266</v>
      </c>
      <c r="JG17" s="14">
        <v>26.07734</v>
      </c>
      <c r="JH17" s="14"/>
      <c r="JI17" s="14"/>
      <c r="JJ17" s="14"/>
      <c r="JK17" s="14">
        <v>0</v>
      </c>
      <c r="JL17" s="14">
        <v>172.8</v>
      </c>
      <c r="JM17" s="14">
        <v>186.21592999999999</v>
      </c>
      <c r="JN17" s="14">
        <v>186.21592999999999</v>
      </c>
      <c r="JO17" s="14">
        <v>-13.415929999999999</v>
      </c>
      <c r="JP17" s="14">
        <v>206.7</v>
      </c>
      <c r="JQ17" s="14">
        <v>186.21592999999999</v>
      </c>
      <c r="JR17" s="14">
        <v>186.21592999999999</v>
      </c>
      <c r="JS17" s="14">
        <v>20.484069999999999</v>
      </c>
      <c r="JT17" s="14">
        <v>181.8</v>
      </c>
      <c r="JU17" s="14">
        <v>186.77513999999999</v>
      </c>
      <c r="JV17" s="14">
        <v>186.77513999999999</v>
      </c>
      <c r="JW17" s="14">
        <v>-4.9751399999999997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4.4000000000000004</v>
      </c>
      <c r="LE17" s="14">
        <v>3.7524000000000002</v>
      </c>
      <c r="LF17" s="14">
        <v>3.7524000000000002</v>
      </c>
      <c r="LG17" s="14">
        <v>0.64759999999999995</v>
      </c>
      <c r="LH17" s="14">
        <v>133.6</v>
      </c>
      <c r="LI17" s="14">
        <v>107.39384</v>
      </c>
      <c r="LJ17" s="14">
        <v>182.59431000000001</v>
      </c>
      <c r="LK17" s="14">
        <v>-48.994309999999999</v>
      </c>
      <c r="LL17" s="14">
        <v>86.7</v>
      </c>
      <c r="LM17" s="14">
        <v>87.638959999999997</v>
      </c>
      <c r="LN17" s="14">
        <v>93.961860000000001</v>
      </c>
      <c r="LO17" s="14">
        <v>-7.2618600000000004</v>
      </c>
      <c r="LP17" s="14">
        <v>65.7</v>
      </c>
      <c r="LQ17" s="14">
        <v>67.133979999999994</v>
      </c>
      <c r="LR17" s="14">
        <v>67.133979999999994</v>
      </c>
      <c r="LS17" s="14">
        <v>-1.43398</v>
      </c>
      <c r="LT17" s="14">
        <v>47.6</v>
      </c>
      <c r="LU17" s="14">
        <v>48.413229999999999</v>
      </c>
      <c r="LV17" s="14">
        <v>48.413229999999999</v>
      </c>
      <c r="LW17" s="14">
        <v>-0.81323000000000001</v>
      </c>
      <c r="LX17" s="14">
        <v>30.5</v>
      </c>
      <c r="LY17" s="14">
        <v>29.951460000000001</v>
      </c>
      <c r="LZ17" s="14">
        <v>29.951460000000001</v>
      </c>
      <c r="MA17" s="14">
        <v>0.54854000000000003</v>
      </c>
      <c r="MB17" s="14"/>
      <c r="MC17" s="14"/>
      <c r="MD17" s="14"/>
      <c r="ME17" s="14">
        <v>0</v>
      </c>
      <c r="MF17" s="14"/>
      <c r="MG17" s="14"/>
      <c r="MH17" s="14"/>
      <c r="MI17" s="14">
        <v>0</v>
      </c>
      <c r="MJ17" s="14"/>
      <c r="MK17" s="14"/>
      <c r="ML17" s="14"/>
      <c r="MM17" s="14">
        <v>0</v>
      </c>
      <c r="MN17" s="14">
        <v>147.80000000000001</v>
      </c>
      <c r="MO17" s="14">
        <v>151.08876000000001</v>
      </c>
      <c r="MP17" s="14">
        <v>151.08876000000001</v>
      </c>
      <c r="MQ17" s="14">
        <v>-3.2887599999999999</v>
      </c>
      <c r="MR17" s="14">
        <v>149</v>
      </c>
      <c r="MS17" s="14">
        <v>151.08876000000001</v>
      </c>
      <c r="MT17" s="14">
        <v>151.08876000000001</v>
      </c>
      <c r="MU17" s="14">
        <v>-2.0887600000000002</v>
      </c>
      <c r="MV17" s="14">
        <v>150.5</v>
      </c>
      <c r="MW17" s="14">
        <v>151.54248000000001</v>
      </c>
      <c r="MX17" s="14">
        <v>151.54248000000001</v>
      </c>
      <c r="MY17" s="14">
        <v>-1.0424800000000001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50.4</v>
      </c>
      <c r="NU17" s="14">
        <v>50</v>
      </c>
      <c r="NV17" s="14"/>
      <c r="NW17" s="14">
        <v>50.4</v>
      </c>
      <c r="NX17" s="14">
        <v>0</v>
      </c>
      <c r="NY17" s="14"/>
      <c r="NZ17" s="14"/>
      <c r="OA17" s="14">
        <v>0</v>
      </c>
      <c r="OB17" s="14">
        <v>0</v>
      </c>
      <c r="OC17" s="14"/>
      <c r="OD17" s="14"/>
      <c r="OE17" s="14">
        <v>0</v>
      </c>
      <c r="OF17" s="14">
        <v>111.2</v>
      </c>
      <c r="OG17" s="14">
        <v>70.900000000000006</v>
      </c>
      <c r="OH17" s="14">
        <v>71</v>
      </c>
      <c r="OI17" s="14">
        <v>40.200000000000003</v>
      </c>
      <c r="OJ17" s="14">
        <v>0</v>
      </c>
      <c r="OK17" s="14"/>
      <c r="OL17" s="14"/>
      <c r="OM17" s="14">
        <v>0</v>
      </c>
      <c r="ON17" s="14">
        <v>2.1</v>
      </c>
      <c r="OO17" s="14">
        <v>8.9359999999999999</v>
      </c>
      <c r="OP17" s="14">
        <v>8.9359999999999999</v>
      </c>
      <c r="OQ17" s="14">
        <v>-6.8360000000000003</v>
      </c>
      <c r="OR17" s="14">
        <v>0</v>
      </c>
      <c r="OS17" s="14"/>
      <c r="OT17" s="14"/>
      <c r="OU17" s="14">
        <v>0</v>
      </c>
      <c r="OV17" s="14">
        <v>20</v>
      </c>
      <c r="OW17" s="14">
        <v>20</v>
      </c>
      <c r="OX17" s="14">
        <v>17.475729999999999</v>
      </c>
      <c r="OY17" s="14">
        <v>2.52427</v>
      </c>
      <c r="OZ17" s="14">
        <v>20.399999999999999</v>
      </c>
      <c r="PA17" s="14">
        <v>12.29551</v>
      </c>
      <c r="PB17" s="14">
        <v>12.295500000000001</v>
      </c>
      <c r="PC17" s="14">
        <v>8.1044999999999998</v>
      </c>
      <c r="PD17" s="14">
        <v>9.9</v>
      </c>
      <c r="PE17" s="14">
        <v>9.9830000000000005</v>
      </c>
      <c r="PF17" s="14">
        <v>9.9830000000000005</v>
      </c>
      <c r="PG17" s="14">
        <v>-8.3000000000000004E-2</v>
      </c>
      <c r="PH17" s="14"/>
      <c r="PI17" s="14"/>
      <c r="PJ17" s="14"/>
      <c r="PK17" s="14">
        <v>0</v>
      </c>
      <c r="PL17" s="14">
        <v>0</v>
      </c>
      <c r="PM17" s="14"/>
      <c r="PN17" s="14"/>
      <c r="PO17" s="14">
        <v>0</v>
      </c>
      <c r="PP17" s="14">
        <v>1.1000000000000001</v>
      </c>
      <c r="PQ17" s="14">
        <v>1</v>
      </c>
      <c r="PR17" s="14">
        <v>1</v>
      </c>
      <c r="PS17" s="14">
        <v>0.1</v>
      </c>
      <c r="PT17" s="14">
        <v>2.5</v>
      </c>
      <c r="PU17" s="14"/>
      <c r="PV17" s="14"/>
      <c r="PW17" s="14">
        <v>2.5</v>
      </c>
      <c r="PX17" s="14">
        <v>3.3</v>
      </c>
      <c r="PY17" s="14">
        <v>3.2</v>
      </c>
      <c r="PZ17" s="14">
        <v>3.2</v>
      </c>
      <c r="QA17" s="14">
        <v>0.1</v>
      </c>
      <c r="QB17" s="14">
        <v>20.5</v>
      </c>
      <c r="QC17" s="14">
        <v>20.254359999999998</v>
      </c>
      <c r="QD17" s="14">
        <v>20.254370000000002</v>
      </c>
      <c r="QE17" s="14">
        <v>0.24562999999999999</v>
      </c>
      <c r="QF17" s="14">
        <v>20</v>
      </c>
      <c r="QG17" s="14">
        <v>19.417480000000001</v>
      </c>
      <c r="QH17" s="14">
        <v>19.417480000000001</v>
      </c>
      <c r="QI17" s="14">
        <v>0.58252000000000004</v>
      </c>
      <c r="QJ17" s="14">
        <v>18.399999999999999</v>
      </c>
      <c r="QK17" s="14">
        <v>19</v>
      </c>
      <c r="QL17" s="14">
        <v>17.475729999999999</v>
      </c>
      <c r="QM17" s="14">
        <v>0.92427000000000004</v>
      </c>
      <c r="QN17" s="14">
        <v>3.4</v>
      </c>
      <c r="QO17" s="14">
        <v>3.5</v>
      </c>
      <c r="QP17" s="14">
        <v>3.5</v>
      </c>
      <c r="QQ17" s="14">
        <v>-0.1</v>
      </c>
      <c r="QR17" s="14">
        <v>18.5</v>
      </c>
      <c r="QS17" s="14">
        <v>17.961169999999999</v>
      </c>
      <c r="QT17" s="14">
        <v>17.961169999999999</v>
      </c>
      <c r="QU17" s="14">
        <v>0.53883000000000003</v>
      </c>
      <c r="QV17" s="14">
        <v>0</v>
      </c>
      <c r="QW17" s="14"/>
      <c r="QX17" s="14"/>
      <c r="QY17" s="14">
        <v>0</v>
      </c>
      <c r="QZ17" s="14">
        <v>0</v>
      </c>
      <c r="RA17" s="14"/>
      <c r="RB17" s="14"/>
      <c r="RC17" s="14">
        <v>0</v>
      </c>
      <c r="RD17" s="14">
        <v>28.4</v>
      </c>
      <c r="RE17" s="14">
        <v>19.033999999999999</v>
      </c>
      <c r="RF17" s="14">
        <v>19.033999999999999</v>
      </c>
      <c r="RG17" s="14">
        <v>9.3659999999999997</v>
      </c>
      <c r="RH17" s="14">
        <v>73.2</v>
      </c>
      <c r="RI17" s="14">
        <v>46.61</v>
      </c>
      <c r="RJ17" s="14">
        <v>46.61</v>
      </c>
      <c r="RK17" s="14">
        <v>26.59</v>
      </c>
      <c r="RL17" s="14">
        <v>0</v>
      </c>
      <c r="RM17" s="14"/>
      <c r="RN17" s="14"/>
      <c r="RO17" s="14">
        <v>0</v>
      </c>
      <c r="RP17" s="14">
        <v>3.4</v>
      </c>
      <c r="RQ17" s="14">
        <v>3.4590000000000001</v>
      </c>
      <c r="RR17" s="14">
        <v>3.4590000000000001</v>
      </c>
      <c r="RS17" s="14">
        <v>-5.8999999999999997E-2</v>
      </c>
      <c r="RT17" s="14">
        <v>8.5</v>
      </c>
      <c r="RU17" s="14">
        <v>9.9147700000000007</v>
      </c>
      <c r="RV17" s="14">
        <v>7.7313299999999998</v>
      </c>
      <c r="RW17" s="14">
        <v>0.76866999999999996</v>
      </c>
      <c r="RX17" s="14">
        <v>2.4</v>
      </c>
      <c r="RY17" s="14">
        <v>2</v>
      </c>
      <c r="RZ17" s="14">
        <v>2</v>
      </c>
      <c r="SA17" s="14">
        <v>0.4</v>
      </c>
      <c r="SB17" s="14">
        <v>0</v>
      </c>
      <c r="SC17" s="14">
        <v>0.4</v>
      </c>
      <c r="SD17" s="14">
        <v>0.4</v>
      </c>
      <c r="SE17" s="14">
        <v>-0.4</v>
      </c>
      <c r="SF17" s="14">
        <v>9.5</v>
      </c>
      <c r="SG17" s="14">
        <v>8.9</v>
      </c>
      <c r="SH17" s="14">
        <v>8.9</v>
      </c>
      <c r="SI17" s="14">
        <v>0.6</v>
      </c>
      <c r="SJ17" s="14">
        <v>7.7</v>
      </c>
      <c r="SK17" s="14">
        <v>8.1999999999999993</v>
      </c>
      <c r="SL17" s="14">
        <v>8.1999999999999993</v>
      </c>
      <c r="SM17" s="14">
        <v>-0.5</v>
      </c>
      <c r="SN17" s="14">
        <v>15</v>
      </c>
      <c r="SO17" s="14">
        <v>11.65049</v>
      </c>
      <c r="SP17" s="14">
        <v>11.65049</v>
      </c>
      <c r="SQ17" s="14">
        <v>3.34951</v>
      </c>
      <c r="SR17" s="14">
        <v>20.2</v>
      </c>
      <c r="SS17" s="14">
        <v>15.53398</v>
      </c>
      <c r="ST17" s="14">
        <v>15.53398</v>
      </c>
      <c r="SU17" s="14">
        <v>4.6660199999999996</v>
      </c>
      <c r="SV17" s="14">
        <v>10</v>
      </c>
      <c r="SW17" s="14">
        <v>9.5</v>
      </c>
      <c r="SX17" s="14">
        <v>9.5</v>
      </c>
      <c r="SY17" s="14">
        <v>0.5</v>
      </c>
      <c r="SZ17" s="14">
        <v>29.5</v>
      </c>
      <c r="TA17" s="14">
        <v>20.731000000000002</v>
      </c>
      <c r="TB17" s="14">
        <v>20.731000000000002</v>
      </c>
      <c r="TC17" s="14">
        <v>8.7690000000000001</v>
      </c>
      <c r="TD17" s="14">
        <v>50.5</v>
      </c>
      <c r="TE17" s="14">
        <v>25.245999999999999</v>
      </c>
      <c r="TF17" s="14">
        <v>25.245999999999999</v>
      </c>
      <c r="TG17" s="14">
        <v>25.254000000000001</v>
      </c>
      <c r="TH17" s="14">
        <v>0</v>
      </c>
      <c r="TI17" s="14"/>
      <c r="TJ17" s="14"/>
      <c r="TK17" s="14">
        <v>0</v>
      </c>
      <c r="TL17" s="14">
        <v>64.3</v>
      </c>
      <c r="TM17" s="14">
        <v>35.5</v>
      </c>
      <c r="TN17" s="14">
        <v>33.366999999999997</v>
      </c>
      <c r="TO17" s="14">
        <v>30.933</v>
      </c>
      <c r="TP17" s="14">
        <v>93.2</v>
      </c>
      <c r="TQ17" s="14">
        <v>60.125999999999998</v>
      </c>
      <c r="TR17" s="14">
        <v>60.125999999999998</v>
      </c>
      <c r="TS17" s="14">
        <v>33.073999999999998</v>
      </c>
      <c r="TT17" s="14">
        <v>4.5</v>
      </c>
      <c r="TU17" s="14">
        <v>2.2000000000000002</v>
      </c>
      <c r="TV17" s="14">
        <v>1.0269999999999999</v>
      </c>
      <c r="TW17" s="14">
        <v>3.4729999999999999</v>
      </c>
      <c r="TX17" s="14">
        <v>2.7</v>
      </c>
      <c r="TY17" s="14">
        <v>1.4</v>
      </c>
      <c r="TZ17" s="14">
        <v>1.3109999999999999</v>
      </c>
      <c r="UA17" s="14">
        <v>1.389</v>
      </c>
      <c r="UB17" s="14">
        <v>21</v>
      </c>
      <c r="UC17" s="14">
        <v>19.417480000000001</v>
      </c>
      <c r="UD17" s="14">
        <v>19.417480000000001</v>
      </c>
      <c r="UE17" s="14">
        <v>1.5825199999999999</v>
      </c>
      <c r="UF17" s="14">
        <v>6.6</v>
      </c>
      <c r="UG17" s="14">
        <v>7</v>
      </c>
      <c r="UH17" s="14">
        <v>7</v>
      </c>
      <c r="UI17" s="14">
        <v>-0.4</v>
      </c>
      <c r="UJ17" s="14">
        <v>6.9</v>
      </c>
      <c r="UK17" s="14">
        <v>7.6</v>
      </c>
      <c r="UL17" s="14">
        <v>7.6</v>
      </c>
      <c r="UM17" s="14">
        <v>-0.7</v>
      </c>
      <c r="UN17" s="14">
        <v>19.600000000000001</v>
      </c>
      <c r="UO17" s="14">
        <v>20</v>
      </c>
      <c r="UP17" s="14">
        <v>17.475729999999999</v>
      </c>
      <c r="UQ17" s="14">
        <v>2.1242700000000001</v>
      </c>
      <c r="UR17" s="14">
        <v>20.399999999999999</v>
      </c>
      <c r="US17" s="14">
        <v>20</v>
      </c>
      <c r="UT17" s="14">
        <v>17.475729999999999</v>
      </c>
      <c r="UU17" s="14">
        <v>2.9242699999999999</v>
      </c>
      <c r="UV17" s="14">
        <v>20</v>
      </c>
      <c r="UW17" s="14">
        <v>20</v>
      </c>
      <c r="UX17" s="14">
        <v>17.475729999999999</v>
      </c>
      <c r="UY17" s="14">
        <v>2.52427</v>
      </c>
      <c r="UZ17" s="14">
        <v>0.6</v>
      </c>
      <c r="VA17" s="14">
        <v>5.1130000000000004</v>
      </c>
      <c r="VB17" s="14">
        <v>5.1130000000000004</v>
      </c>
      <c r="VC17" s="14">
        <v>-4.5129999999999999</v>
      </c>
      <c r="VD17" s="14">
        <v>0</v>
      </c>
      <c r="VE17" s="14"/>
      <c r="VF17" s="14"/>
      <c r="VG17" s="14">
        <v>0</v>
      </c>
      <c r="VH17" s="14">
        <v>0</v>
      </c>
      <c r="VI17" s="14"/>
      <c r="VJ17" s="14"/>
      <c r="VK17" s="14">
        <v>0</v>
      </c>
      <c r="VL17" s="14">
        <v>0</v>
      </c>
      <c r="VM17" s="14"/>
      <c r="VN17" s="14"/>
      <c r="VO17" s="14">
        <v>0</v>
      </c>
      <c r="VP17" s="14">
        <v>0.6</v>
      </c>
      <c r="VQ17" s="14">
        <v>0.6</v>
      </c>
      <c r="VR17" s="14">
        <v>0.6</v>
      </c>
      <c r="VS17" s="14">
        <v>0</v>
      </c>
      <c r="VT17" s="14">
        <v>30.9</v>
      </c>
      <c r="VU17" s="14">
        <v>40</v>
      </c>
      <c r="VV17" s="14">
        <v>40</v>
      </c>
      <c r="VW17" s="14">
        <v>-9.1</v>
      </c>
      <c r="VX17" s="14">
        <v>25.3</v>
      </c>
      <c r="VY17" s="14">
        <v>28</v>
      </c>
      <c r="VZ17" s="14">
        <v>28</v>
      </c>
      <c r="WA17" s="14">
        <v>-2.7</v>
      </c>
      <c r="WB17" s="14">
        <v>0</v>
      </c>
      <c r="WC17" s="14"/>
      <c r="WD17" s="14"/>
      <c r="WE17" s="14">
        <v>0</v>
      </c>
      <c r="WF17" s="14">
        <v>2.4</v>
      </c>
      <c r="WG17" s="14">
        <v>2.9009999999999998</v>
      </c>
      <c r="WH17" s="14">
        <v>2.9009999999999998</v>
      </c>
      <c r="WI17" s="14">
        <v>-0.501</v>
      </c>
      <c r="WJ17" s="14">
        <v>2.2000000000000002</v>
      </c>
      <c r="WK17" s="14">
        <v>2.4</v>
      </c>
      <c r="WL17" s="14">
        <v>2.4</v>
      </c>
      <c r="WM17" s="14">
        <v>-0.2</v>
      </c>
      <c r="WN17" s="14"/>
      <c r="WO17" s="14"/>
      <c r="WP17" s="14"/>
      <c r="WQ17" s="14">
        <v>0</v>
      </c>
      <c r="WR17" s="14"/>
      <c r="WS17" s="14"/>
      <c r="WT17" s="14"/>
      <c r="WU17" s="14">
        <v>0</v>
      </c>
      <c r="WV17" s="14">
        <v>0</v>
      </c>
      <c r="WW17" s="14"/>
      <c r="WX17" s="14"/>
      <c r="WY17" s="14">
        <v>0</v>
      </c>
      <c r="WZ17" s="14">
        <v>3.6</v>
      </c>
      <c r="XA17" s="14">
        <v>3.4</v>
      </c>
      <c r="XB17" s="14">
        <v>3.4</v>
      </c>
      <c r="XC17" s="14">
        <v>0.2</v>
      </c>
      <c r="XD17" s="14">
        <v>20</v>
      </c>
      <c r="XE17" s="14">
        <v>18.4466</v>
      </c>
      <c r="XF17" s="14">
        <v>18.4466</v>
      </c>
      <c r="XG17" s="14">
        <v>1.5533999999999999</v>
      </c>
      <c r="XH17" s="14">
        <v>8.4</v>
      </c>
      <c r="XI17" s="14">
        <v>10.8</v>
      </c>
      <c r="XJ17" s="14">
        <v>10.8</v>
      </c>
      <c r="XK17" s="14">
        <v>-2.4</v>
      </c>
      <c r="XL17" s="14">
        <v>28</v>
      </c>
      <c r="XM17" s="14">
        <v>30.5</v>
      </c>
      <c r="XN17" s="14">
        <v>28</v>
      </c>
      <c r="XO17" s="14">
        <v>0</v>
      </c>
      <c r="XP17" s="14">
        <v>35.1</v>
      </c>
      <c r="XQ17" s="14">
        <v>30.5</v>
      </c>
      <c r="XR17" s="14">
        <v>28</v>
      </c>
      <c r="XS17" s="14">
        <v>7.1</v>
      </c>
      <c r="XT17" s="14">
        <v>15.2</v>
      </c>
      <c r="XU17" s="14">
        <v>14</v>
      </c>
      <c r="XV17" s="14">
        <v>14</v>
      </c>
      <c r="XW17" s="14">
        <v>1.2</v>
      </c>
      <c r="XX17" s="14">
        <v>18.5</v>
      </c>
      <c r="XY17" s="14">
        <v>19</v>
      </c>
      <c r="XZ17" s="14">
        <v>19</v>
      </c>
      <c r="YA17" s="14">
        <v>-0.5</v>
      </c>
      <c r="YB17" s="14">
        <v>7.5</v>
      </c>
      <c r="YC17" s="14">
        <v>8</v>
      </c>
      <c r="YD17" s="14">
        <v>6.17</v>
      </c>
      <c r="YE17" s="14">
        <v>1.33</v>
      </c>
      <c r="YF17" s="14">
        <v>11.1</v>
      </c>
      <c r="YG17" s="14">
        <v>11</v>
      </c>
      <c r="YH17" s="14">
        <v>11</v>
      </c>
      <c r="YI17" s="14">
        <v>0.1</v>
      </c>
    </row>
    <row r="18" spans="1:659" ht="24" customHeight="1" x14ac:dyDescent="0.3">
      <c r="A18" s="1"/>
      <c r="B18" s="16" t="s">
        <v>68</v>
      </c>
      <c r="C18" s="16" t="s">
        <v>766</v>
      </c>
      <c r="D18" s="17">
        <v>204.4</v>
      </c>
      <c r="E18" s="17">
        <v>203.20388</v>
      </c>
      <c r="F18" s="17">
        <v>203.20388</v>
      </c>
      <c r="G18" s="17">
        <v>1.1961200000000001</v>
      </c>
      <c r="H18" s="17">
        <v>621.1</v>
      </c>
      <c r="I18" s="17">
        <v>635.02589999999998</v>
      </c>
      <c r="J18" s="17">
        <v>635.02589999999998</v>
      </c>
      <c r="K18" s="17">
        <v>-13.9259</v>
      </c>
      <c r="L18" s="17">
        <v>213.8</v>
      </c>
      <c r="M18" s="17">
        <v>206.58520999999999</v>
      </c>
      <c r="N18" s="17">
        <v>206.58520999999999</v>
      </c>
      <c r="O18" s="17">
        <v>7.2147899999999998</v>
      </c>
      <c r="P18" s="17"/>
      <c r="Q18" s="17"/>
      <c r="R18" s="17"/>
      <c r="S18" s="17">
        <v>0</v>
      </c>
      <c r="T18" s="17"/>
      <c r="U18" s="17"/>
      <c r="V18" s="17"/>
      <c r="W18" s="17">
        <v>0</v>
      </c>
      <c r="X18" s="17">
        <v>90.8</v>
      </c>
      <c r="Y18" s="17">
        <v>91.778639999999996</v>
      </c>
      <c r="Z18" s="17">
        <v>91.778639999999996</v>
      </c>
      <c r="AA18" s="17">
        <v>-0.97863999999999995</v>
      </c>
      <c r="AB18" s="17">
        <v>214</v>
      </c>
      <c r="AC18" s="17">
        <v>209.99664000000001</v>
      </c>
      <c r="AD18" s="17">
        <v>190.84984</v>
      </c>
      <c r="AE18" s="17">
        <v>23.15016</v>
      </c>
      <c r="AF18" s="17"/>
      <c r="AG18" s="17"/>
      <c r="AH18" s="17"/>
      <c r="AI18" s="17">
        <v>0</v>
      </c>
      <c r="AJ18" s="17"/>
      <c r="AK18" s="17"/>
      <c r="AL18" s="17"/>
      <c r="AM18" s="17">
        <v>0</v>
      </c>
      <c r="AN18" s="17">
        <v>175</v>
      </c>
      <c r="AO18" s="17">
        <v>171.92422999999999</v>
      </c>
      <c r="AP18" s="17">
        <v>169.97942</v>
      </c>
      <c r="AQ18" s="17">
        <v>5.0205799999999998</v>
      </c>
      <c r="AR18" s="17">
        <v>174.3</v>
      </c>
      <c r="AS18" s="17">
        <v>171.92422999999999</v>
      </c>
      <c r="AT18" s="17">
        <v>169.97942</v>
      </c>
      <c r="AU18" s="17">
        <v>4.3205799999999996</v>
      </c>
      <c r="AV18" s="17">
        <v>174.3</v>
      </c>
      <c r="AW18" s="17">
        <v>171.92422999999999</v>
      </c>
      <c r="AX18" s="17">
        <v>169.97942</v>
      </c>
      <c r="AY18" s="17">
        <v>4.3205799999999996</v>
      </c>
      <c r="AZ18" s="17">
        <v>268.3</v>
      </c>
      <c r="BA18" s="17">
        <v>258.66077999999999</v>
      </c>
      <c r="BB18" s="17">
        <v>255.73480000000001</v>
      </c>
      <c r="BC18" s="17">
        <v>12.565200000000001</v>
      </c>
      <c r="BD18" s="17"/>
      <c r="BE18" s="17"/>
      <c r="BF18" s="17"/>
      <c r="BG18" s="17">
        <v>0</v>
      </c>
      <c r="BH18" s="17"/>
      <c r="BI18" s="17"/>
      <c r="BJ18" s="17"/>
      <c r="BK18" s="17">
        <v>0</v>
      </c>
      <c r="BL18" s="17">
        <v>195.9</v>
      </c>
      <c r="BM18" s="17">
        <v>184.23398</v>
      </c>
      <c r="BN18" s="17">
        <v>416.87686000000002</v>
      </c>
      <c r="BO18" s="17">
        <v>-220.97685999999999</v>
      </c>
      <c r="BP18" s="17">
        <v>5.6</v>
      </c>
      <c r="BQ18" s="17">
        <v>3.4527100000000002</v>
      </c>
      <c r="BR18" s="17">
        <v>3.4527100000000002</v>
      </c>
      <c r="BS18" s="17">
        <v>2.1472899999999999</v>
      </c>
      <c r="BT18" s="17"/>
      <c r="BU18" s="17"/>
      <c r="BV18" s="17"/>
      <c r="BW18" s="17">
        <v>0</v>
      </c>
      <c r="BX18" s="17"/>
      <c r="BY18" s="17"/>
      <c r="BZ18" s="17"/>
      <c r="CA18" s="17">
        <v>0</v>
      </c>
      <c r="CB18" s="17"/>
      <c r="CC18" s="17"/>
      <c r="CD18" s="17"/>
      <c r="CE18" s="17">
        <v>0</v>
      </c>
      <c r="CF18" s="17"/>
      <c r="CG18" s="17"/>
      <c r="CH18" s="17"/>
      <c r="CI18" s="17">
        <v>0</v>
      </c>
      <c r="CJ18" s="17">
        <v>167</v>
      </c>
      <c r="CK18" s="17">
        <v>163.90777</v>
      </c>
      <c r="CL18" s="17">
        <v>163.90777</v>
      </c>
      <c r="CM18" s="17">
        <v>3.0922299999999998</v>
      </c>
      <c r="CN18" s="17">
        <v>7.3</v>
      </c>
      <c r="CO18" s="17">
        <v>5.1333399999999996</v>
      </c>
      <c r="CP18" s="17">
        <v>5.1333399999999996</v>
      </c>
      <c r="CQ18" s="17">
        <v>2.1666599999999998</v>
      </c>
      <c r="CR18" s="17">
        <v>5.9</v>
      </c>
      <c r="CS18" s="17">
        <v>2.8177599999999998</v>
      </c>
      <c r="CT18" s="17">
        <v>2.8177599999999998</v>
      </c>
      <c r="CU18" s="17">
        <v>3.0822400000000001</v>
      </c>
      <c r="CV18" s="17"/>
      <c r="CW18" s="17"/>
      <c r="CX18" s="17"/>
      <c r="CY18" s="17">
        <v>0</v>
      </c>
      <c r="CZ18" s="17">
        <v>6.8</v>
      </c>
      <c r="DA18" s="17">
        <v>6.8787000000000003</v>
      </c>
      <c r="DB18" s="17">
        <v>6.8787000000000003</v>
      </c>
      <c r="DC18" s="17">
        <v>-7.8700000000000006E-2</v>
      </c>
      <c r="DD18" s="17">
        <v>12.3</v>
      </c>
      <c r="DE18" s="17">
        <v>14.919420000000001</v>
      </c>
      <c r="DF18" s="17">
        <v>14.919420000000001</v>
      </c>
      <c r="DG18" s="17">
        <v>-2.6194199999999999</v>
      </c>
      <c r="DH18" s="17">
        <v>59.8</v>
      </c>
      <c r="DI18" s="17">
        <v>80.878200000000007</v>
      </c>
      <c r="DJ18" s="17">
        <v>87.844909999999999</v>
      </c>
      <c r="DK18" s="17">
        <v>-28.044910000000002</v>
      </c>
      <c r="DL18" s="17"/>
      <c r="DM18" s="17"/>
      <c r="DN18" s="17"/>
      <c r="DO18" s="17">
        <v>0</v>
      </c>
      <c r="DP18" s="17"/>
      <c r="DQ18" s="17"/>
      <c r="DR18" s="17"/>
      <c r="DS18" s="17">
        <v>0</v>
      </c>
      <c r="DT18" s="17"/>
      <c r="DU18" s="17"/>
      <c r="DV18" s="17"/>
      <c r="DW18" s="17">
        <v>0</v>
      </c>
      <c r="DX18" s="17"/>
      <c r="DY18" s="17"/>
      <c r="DZ18" s="17"/>
      <c r="EA18" s="17">
        <v>0</v>
      </c>
      <c r="EB18" s="17">
        <v>110.1</v>
      </c>
      <c r="EC18" s="17">
        <v>112.35728</v>
      </c>
      <c r="ED18" s="17">
        <v>112.35728</v>
      </c>
      <c r="EE18" s="17">
        <v>-2.2572800000000002</v>
      </c>
      <c r="EF18" s="17">
        <v>57.1</v>
      </c>
      <c r="EG18" s="17">
        <v>149.33983000000001</v>
      </c>
      <c r="EH18" s="17"/>
      <c r="EI18" s="17">
        <v>57.1</v>
      </c>
      <c r="EJ18" s="17"/>
      <c r="EK18" s="17"/>
      <c r="EL18" s="17"/>
      <c r="EM18" s="17">
        <v>0</v>
      </c>
      <c r="EN18" s="17"/>
      <c r="EO18" s="17"/>
      <c r="EP18" s="17"/>
      <c r="EQ18" s="17">
        <v>0</v>
      </c>
      <c r="ER18" s="17"/>
      <c r="ES18" s="17"/>
      <c r="ET18" s="17"/>
      <c r="EU18" s="17">
        <v>0</v>
      </c>
      <c r="EV18" s="17">
        <v>6.5</v>
      </c>
      <c r="EW18" s="17">
        <v>6.39</v>
      </c>
      <c r="EX18" s="17">
        <v>6.39</v>
      </c>
      <c r="EY18" s="17">
        <v>0.11</v>
      </c>
      <c r="EZ18" s="17">
        <v>146.4</v>
      </c>
      <c r="FA18" s="17"/>
      <c r="FB18" s="17"/>
      <c r="FC18" s="17">
        <v>146.4</v>
      </c>
      <c r="FD18" s="17">
        <v>62.1</v>
      </c>
      <c r="FE18" s="17">
        <v>60.235230000000001</v>
      </c>
      <c r="FF18" s="17">
        <v>47.899990000000003</v>
      </c>
      <c r="FG18" s="17">
        <v>14.200010000000001</v>
      </c>
      <c r="FH18" s="17">
        <v>150.19999999999999</v>
      </c>
      <c r="FI18" s="17">
        <v>151.21556000000001</v>
      </c>
      <c r="FJ18" s="17">
        <v>151.21555000000001</v>
      </c>
      <c r="FK18" s="17">
        <v>-1.01555</v>
      </c>
      <c r="FL18" s="17">
        <v>37.5</v>
      </c>
      <c r="FM18" s="17">
        <v>35.915419999999997</v>
      </c>
      <c r="FN18" s="17">
        <v>22.625250000000001</v>
      </c>
      <c r="FO18" s="17">
        <v>14.874750000000001</v>
      </c>
      <c r="FP18" s="17">
        <v>18.2</v>
      </c>
      <c r="FQ18" s="17">
        <v>18.79149</v>
      </c>
      <c r="FR18" s="17">
        <v>18.79149</v>
      </c>
      <c r="FS18" s="17">
        <v>-0.59148999999999996</v>
      </c>
      <c r="FT18" s="17">
        <v>18.399999999999999</v>
      </c>
      <c r="FU18" s="17">
        <v>17.961169999999999</v>
      </c>
      <c r="FV18" s="17">
        <v>17.961169999999999</v>
      </c>
      <c r="FW18" s="17">
        <v>0.43883</v>
      </c>
      <c r="FX18" s="17">
        <v>85.8</v>
      </c>
      <c r="FY18" s="17">
        <v>87.68835</v>
      </c>
      <c r="FZ18" s="17">
        <v>87.68835</v>
      </c>
      <c r="GA18" s="17">
        <v>-1.88835</v>
      </c>
      <c r="GB18" s="17">
        <v>180.1</v>
      </c>
      <c r="GC18" s="17">
        <v>184.15347</v>
      </c>
      <c r="GD18" s="17">
        <v>184.91498000000001</v>
      </c>
      <c r="GE18" s="17">
        <v>-4.8149800000000003</v>
      </c>
      <c r="GF18" s="17">
        <v>0</v>
      </c>
      <c r="GG18" s="17"/>
      <c r="GH18" s="17">
        <v>184.91498000000001</v>
      </c>
      <c r="GI18" s="17">
        <v>-184.91498000000001</v>
      </c>
      <c r="GJ18" s="17">
        <v>82.6</v>
      </c>
      <c r="GK18" s="17">
        <v>92.35324</v>
      </c>
      <c r="GL18" s="17">
        <v>185.47028</v>
      </c>
      <c r="GM18" s="17">
        <v>-102.87027999999999</v>
      </c>
      <c r="GN18" s="17">
        <v>106.7</v>
      </c>
      <c r="GO18" s="17">
        <v>110.37475999999999</v>
      </c>
      <c r="GP18" s="17">
        <v>110.37475999999999</v>
      </c>
      <c r="GQ18" s="17">
        <v>-3.67476</v>
      </c>
      <c r="GR18" s="17">
        <v>7.5</v>
      </c>
      <c r="GS18" s="17">
        <v>7.7468599999999999</v>
      </c>
      <c r="GT18" s="17">
        <v>7.7468599999999999</v>
      </c>
      <c r="GU18" s="17">
        <v>-0.24686</v>
      </c>
      <c r="GV18" s="17">
        <v>8.9</v>
      </c>
      <c r="GW18" s="17">
        <v>8.1271900000000006</v>
      </c>
      <c r="GX18" s="17">
        <v>8.1271900000000006</v>
      </c>
      <c r="GY18" s="17">
        <v>0.77281</v>
      </c>
      <c r="GZ18" s="17">
        <v>35.9</v>
      </c>
      <c r="HA18" s="17">
        <v>35.371740000000003</v>
      </c>
      <c r="HB18" s="17">
        <v>35.371740000000003</v>
      </c>
      <c r="HC18" s="17">
        <v>0.52825999999999995</v>
      </c>
      <c r="HD18" s="17">
        <v>23</v>
      </c>
      <c r="HE18" s="17">
        <v>22.030100000000001</v>
      </c>
      <c r="HF18" s="17">
        <v>22.030100000000001</v>
      </c>
      <c r="HG18" s="17">
        <v>0.96989999999999998</v>
      </c>
      <c r="HH18" s="17">
        <v>1.9</v>
      </c>
      <c r="HI18" s="17">
        <v>1.97359</v>
      </c>
      <c r="HJ18" s="17">
        <v>1.97359</v>
      </c>
      <c r="HK18" s="17">
        <v>-7.3590000000000003E-2</v>
      </c>
      <c r="HL18" s="17">
        <v>12.6</v>
      </c>
      <c r="HM18" s="17">
        <v>14.16447</v>
      </c>
      <c r="HN18" s="17">
        <v>14.16447</v>
      </c>
      <c r="HO18" s="17">
        <v>-1.56447</v>
      </c>
      <c r="HP18" s="17">
        <v>93.2</v>
      </c>
      <c r="HQ18" s="17">
        <v>88.359669999999994</v>
      </c>
      <c r="HR18" s="17">
        <v>91.032790000000006</v>
      </c>
      <c r="HS18" s="17">
        <v>2.1672099999999999</v>
      </c>
      <c r="HT18" s="17"/>
      <c r="HU18" s="17"/>
      <c r="HV18" s="17"/>
      <c r="HW18" s="17">
        <v>0</v>
      </c>
      <c r="HX18" s="17"/>
      <c r="HY18" s="17"/>
      <c r="HZ18" s="17"/>
      <c r="IA18" s="17">
        <v>0</v>
      </c>
      <c r="IB18" s="17">
        <v>39.200000000000003</v>
      </c>
      <c r="IC18" s="17">
        <v>85.482579999999999</v>
      </c>
      <c r="ID18" s="17">
        <v>79.222890000000007</v>
      </c>
      <c r="IE18" s="17">
        <v>-40.022889999999997</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127.5</v>
      </c>
      <c r="JE18" s="17">
        <v>132.70939999999999</v>
      </c>
      <c r="JF18" s="17">
        <v>132.70939999999999</v>
      </c>
      <c r="JG18" s="17">
        <v>-5.2093999999999996</v>
      </c>
      <c r="JH18" s="17"/>
      <c r="JI18" s="17"/>
      <c r="JJ18" s="17"/>
      <c r="JK18" s="17">
        <v>0</v>
      </c>
      <c r="JL18" s="17">
        <v>172.5</v>
      </c>
      <c r="JM18" s="17">
        <v>186.21592999999999</v>
      </c>
      <c r="JN18" s="17">
        <v>186.21592999999999</v>
      </c>
      <c r="JO18" s="17">
        <v>-13.71593</v>
      </c>
      <c r="JP18" s="17">
        <v>206.4</v>
      </c>
      <c r="JQ18" s="17">
        <v>186.21592999999999</v>
      </c>
      <c r="JR18" s="17">
        <v>186.21592999999999</v>
      </c>
      <c r="JS18" s="17">
        <v>20.184069999999998</v>
      </c>
      <c r="JT18" s="17">
        <v>182.1</v>
      </c>
      <c r="JU18" s="17">
        <v>186.77513999999999</v>
      </c>
      <c r="JV18" s="17">
        <v>186.77513999999999</v>
      </c>
      <c r="JW18" s="17">
        <v>-4.6751399999999999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4.4000000000000004</v>
      </c>
      <c r="LE18" s="17">
        <v>3.7524000000000002</v>
      </c>
      <c r="LF18" s="17">
        <v>3.7524000000000002</v>
      </c>
      <c r="LG18" s="17">
        <v>0.64759999999999995</v>
      </c>
      <c r="LH18" s="17">
        <v>156.4</v>
      </c>
      <c r="LI18" s="17">
        <v>153.69150999999999</v>
      </c>
      <c r="LJ18" s="17">
        <v>151.53032999999999</v>
      </c>
      <c r="LK18" s="17">
        <v>4.8696700000000002</v>
      </c>
      <c r="LL18" s="17">
        <v>82.7</v>
      </c>
      <c r="LM18" s="17">
        <v>82.229420000000005</v>
      </c>
      <c r="LN18" s="17">
        <v>59.921689999999998</v>
      </c>
      <c r="LO18" s="17">
        <v>22.778310000000001</v>
      </c>
      <c r="LP18" s="17">
        <v>63.7</v>
      </c>
      <c r="LQ18" s="17">
        <v>67.133979999999994</v>
      </c>
      <c r="LR18" s="17">
        <v>67.133979999999994</v>
      </c>
      <c r="LS18" s="17">
        <v>-3.43398</v>
      </c>
      <c r="LT18" s="17">
        <v>47</v>
      </c>
      <c r="LU18" s="17">
        <v>48.413229999999999</v>
      </c>
      <c r="LV18" s="17">
        <v>48.413229999999999</v>
      </c>
      <c r="LW18" s="17">
        <v>-1.41323</v>
      </c>
      <c r="LX18" s="17">
        <v>29.7</v>
      </c>
      <c r="LY18" s="17">
        <v>29.951460000000001</v>
      </c>
      <c r="LZ18" s="17">
        <v>29.951460000000001</v>
      </c>
      <c r="MA18" s="17">
        <v>-0.25146000000000002</v>
      </c>
      <c r="MB18" s="17"/>
      <c r="MC18" s="17"/>
      <c r="MD18" s="17"/>
      <c r="ME18" s="17">
        <v>0</v>
      </c>
      <c r="MF18" s="17"/>
      <c r="MG18" s="17"/>
      <c r="MH18" s="17"/>
      <c r="MI18" s="17">
        <v>0</v>
      </c>
      <c r="MJ18" s="17"/>
      <c r="MK18" s="17"/>
      <c r="ML18" s="17"/>
      <c r="MM18" s="17">
        <v>0</v>
      </c>
      <c r="MN18" s="17">
        <v>146.19999999999999</v>
      </c>
      <c r="MO18" s="17">
        <v>151.08876000000001</v>
      </c>
      <c r="MP18" s="17">
        <v>151.08876000000001</v>
      </c>
      <c r="MQ18" s="17">
        <v>-4.8887600000000004</v>
      </c>
      <c r="MR18" s="17">
        <v>147.19999999999999</v>
      </c>
      <c r="MS18" s="17">
        <v>151.08876000000001</v>
      </c>
      <c r="MT18" s="17">
        <v>151.08876000000001</v>
      </c>
      <c r="MU18" s="17">
        <v>-3.88876</v>
      </c>
      <c r="MV18" s="17">
        <v>148.80000000000001</v>
      </c>
      <c r="MW18" s="17">
        <v>151.54248000000001</v>
      </c>
      <c r="MX18" s="17">
        <v>151.54248000000001</v>
      </c>
      <c r="MY18" s="17">
        <v>-2.74248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50.5</v>
      </c>
      <c r="NU18" s="17">
        <v>50</v>
      </c>
      <c r="NV18" s="17"/>
      <c r="NW18" s="17">
        <v>50.5</v>
      </c>
      <c r="NX18" s="17">
        <v>0</v>
      </c>
      <c r="NY18" s="17"/>
      <c r="NZ18" s="17"/>
      <c r="OA18" s="17">
        <v>0</v>
      </c>
      <c r="OB18" s="17">
        <v>0</v>
      </c>
      <c r="OC18" s="17"/>
      <c r="OD18" s="17"/>
      <c r="OE18" s="17">
        <v>0</v>
      </c>
      <c r="OF18" s="17">
        <v>104.5</v>
      </c>
      <c r="OG18" s="17">
        <v>92.5</v>
      </c>
      <c r="OH18" s="17">
        <v>70.239999999999995</v>
      </c>
      <c r="OI18" s="17">
        <v>34.26</v>
      </c>
      <c r="OJ18" s="17">
        <v>0</v>
      </c>
      <c r="OK18" s="17"/>
      <c r="OL18" s="17"/>
      <c r="OM18" s="17">
        <v>0</v>
      </c>
      <c r="ON18" s="17">
        <v>3.3</v>
      </c>
      <c r="OO18" s="17">
        <v>9.3610000000000007</v>
      </c>
      <c r="OP18" s="17">
        <v>9.3610000000000007</v>
      </c>
      <c r="OQ18" s="17">
        <v>-6.0609999999999999</v>
      </c>
      <c r="OR18" s="17">
        <v>0</v>
      </c>
      <c r="OS18" s="17"/>
      <c r="OT18" s="17"/>
      <c r="OU18" s="17">
        <v>0</v>
      </c>
      <c r="OV18" s="17">
        <v>20</v>
      </c>
      <c r="OW18" s="17">
        <v>20</v>
      </c>
      <c r="OX18" s="17">
        <v>17.475729999999999</v>
      </c>
      <c r="OY18" s="17">
        <v>2.52427</v>
      </c>
      <c r="OZ18" s="17">
        <v>20</v>
      </c>
      <c r="PA18" s="17">
        <v>12.295500000000001</v>
      </c>
      <c r="PB18" s="17">
        <v>12.295500000000001</v>
      </c>
      <c r="PC18" s="17">
        <v>7.7045000000000003</v>
      </c>
      <c r="PD18" s="17">
        <v>10.1</v>
      </c>
      <c r="PE18" s="17">
        <v>9.9830000000000005</v>
      </c>
      <c r="PF18" s="17">
        <v>9.9830000000000005</v>
      </c>
      <c r="PG18" s="17">
        <v>0.11700000000000001</v>
      </c>
      <c r="PH18" s="17"/>
      <c r="PI18" s="17"/>
      <c r="PJ18" s="17"/>
      <c r="PK18" s="17">
        <v>0</v>
      </c>
      <c r="PL18" s="17">
        <v>0</v>
      </c>
      <c r="PM18" s="17"/>
      <c r="PN18" s="17"/>
      <c r="PO18" s="17">
        <v>0</v>
      </c>
      <c r="PP18" s="17">
        <v>1.1000000000000001</v>
      </c>
      <c r="PQ18" s="17">
        <v>1</v>
      </c>
      <c r="PR18" s="17">
        <v>1</v>
      </c>
      <c r="PS18" s="17">
        <v>0.1</v>
      </c>
      <c r="PT18" s="17">
        <v>2.5</v>
      </c>
      <c r="PU18" s="17"/>
      <c r="PV18" s="17"/>
      <c r="PW18" s="17">
        <v>2.5</v>
      </c>
      <c r="PX18" s="17">
        <v>3.3</v>
      </c>
      <c r="PY18" s="17">
        <v>3.2</v>
      </c>
      <c r="PZ18" s="17">
        <v>3.2</v>
      </c>
      <c r="QA18" s="17">
        <v>0.1</v>
      </c>
      <c r="QB18" s="17">
        <v>19.7</v>
      </c>
      <c r="QC18" s="17">
        <v>20.254370000000002</v>
      </c>
      <c r="QD18" s="17">
        <v>20.254370000000002</v>
      </c>
      <c r="QE18" s="17">
        <v>-0.55437000000000003</v>
      </c>
      <c r="QF18" s="17">
        <v>20</v>
      </c>
      <c r="QG18" s="17">
        <v>19.417480000000001</v>
      </c>
      <c r="QH18" s="17">
        <v>19.417480000000001</v>
      </c>
      <c r="QI18" s="17">
        <v>0.58252000000000004</v>
      </c>
      <c r="QJ18" s="17">
        <v>18.399999999999999</v>
      </c>
      <c r="QK18" s="17">
        <v>19</v>
      </c>
      <c r="QL18" s="17">
        <v>17.475729999999999</v>
      </c>
      <c r="QM18" s="17">
        <v>0.92427000000000004</v>
      </c>
      <c r="QN18" s="17">
        <v>3.4</v>
      </c>
      <c r="QO18" s="17">
        <v>3.5</v>
      </c>
      <c r="QP18" s="17">
        <v>3.5</v>
      </c>
      <c r="QQ18" s="17">
        <v>-0.1</v>
      </c>
      <c r="QR18" s="17">
        <v>18.5</v>
      </c>
      <c r="QS18" s="17">
        <v>17.961169999999999</v>
      </c>
      <c r="QT18" s="17">
        <v>17.961169999999999</v>
      </c>
      <c r="QU18" s="17">
        <v>0.53883000000000003</v>
      </c>
      <c r="QV18" s="17">
        <v>0.1</v>
      </c>
      <c r="QW18" s="17"/>
      <c r="QX18" s="17"/>
      <c r="QY18" s="17">
        <v>0.1</v>
      </c>
      <c r="QZ18" s="17">
        <v>0</v>
      </c>
      <c r="RA18" s="17">
        <v>2.1999999999999999E-2</v>
      </c>
      <c r="RB18" s="17">
        <v>2.1999999999999999E-2</v>
      </c>
      <c r="RC18" s="17">
        <v>-2.1999999999999999E-2</v>
      </c>
      <c r="RD18" s="17">
        <v>29</v>
      </c>
      <c r="RE18" s="17">
        <v>18.565999999999999</v>
      </c>
      <c r="RF18" s="17">
        <v>18.565999999999999</v>
      </c>
      <c r="RG18" s="17">
        <v>10.433999999999999</v>
      </c>
      <c r="RH18" s="17">
        <v>73.599999999999994</v>
      </c>
      <c r="RI18" s="17">
        <v>62.1</v>
      </c>
      <c r="RJ18" s="17">
        <v>44.771000000000001</v>
      </c>
      <c r="RK18" s="17">
        <v>28.829000000000001</v>
      </c>
      <c r="RL18" s="17">
        <v>0</v>
      </c>
      <c r="RM18" s="17">
        <v>0.5</v>
      </c>
      <c r="RN18" s="17">
        <v>1.4999999999999999E-2</v>
      </c>
      <c r="RO18" s="17">
        <v>-1.4999999999999999E-2</v>
      </c>
      <c r="RP18" s="17">
        <v>3.4</v>
      </c>
      <c r="RQ18" s="17">
        <v>3.4590000000000001</v>
      </c>
      <c r="RR18" s="17">
        <v>3.4590000000000001</v>
      </c>
      <c r="RS18" s="17">
        <v>-5.8999999999999997E-2</v>
      </c>
      <c r="RT18" s="17">
        <v>8.6</v>
      </c>
      <c r="RU18" s="17">
        <v>19.772780000000001</v>
      </c>
      <c r="RV18" s="17">
        <v>18.324870000000001</v>
      </c>
      <c r="RW18" s="17">
        <v>-9.7248699999999992</v>
      </c>
      <c r="RX18" s="17">
        <v>2.4</v>
      </c>
      <c r="RY18" s="17">
        <v>2</v>
      </c>
      <c r="RZ18" s="17">
        <v>2</v>
      </c>
      <c r="SA18" s="17">
        <v>0.4</v>
      </c>
      <c r="SB18" s="17">
        <v>0</v>
      </c>
      <c r="SC18" s="17">
        <v>0.4</v>
      </c>
      <c r="SD18" s="17">
        <v>0.4</v>
      </c>
      <c r="SE18" s="17">
        <v>-0.4</v>
      </c>
      <c r="SF18" s="17">
        <v>9.6</v>
      </c>
      <c r="SG18" s="17">
        <v>8.9</v>
      </c>
      <c r="SH18" s="17">
        <v>8.9</v>
      </c>
      <c r="SI18" s="17">
        <v>0.7</v>
      </c>
      <c r="SJ18" s="17">
        <v>7.7</v>
      </c>
      <c r="SK18" s="17">
        <v>8.1999999999999993</v>
      </c>
      <c r="SL18" s="17">
        <v>8.1999999999999993</v>
      </c>
      <c r="SM18" s="17">
        <v>-0.5</v>
      </c>
      <c r="SN18" s="17">
        <v>14.7</v>
      </c>
      <c r="SO18" s="17">
        <v>11.65049</v>
      </c>
      <c r="SP18" s="17">
        <v>11.65049</v>
      </c>
      <c r="SQ18" s="17">
        <v>3.0495100000000002</v>
      </c>
      <c r="SR18" s="17">
        <v>20.100000000000001</v>
      </c>
      <c r="SS18" s="17">
        <v>15.53398</v>
      </c>
      <c r="ST18" s="17">
        <v>15.53398</v>
      </c>
      <c r="SU18" s="17">
        <v>4.56602</v>
      </c>
      <c r="SV18" s="17">
        <v>10</v>
      </c>
      <c r="SW18" s="17">
        <v>9.5</v>
      </c>
      <c r="SX18" s="17">
        <v>9.5</v>
      </c>
      <c r="SY18" s="17">
        <v>0.5</v>
      </c>
      <c r="SZ18" s="17">
        <v>28.2</v>
      </c>
      <c r="TA18" s="17">
        <v>20.693000000000001</v>
      </c>
      <c r="TB18" s="17">
        <v>20.693000000000001</v>
      </c>
      <c r="TC18" s="17">
        <v>7.5069999999999997</v>
      </c>
      <c r="TD18" s="17">
        <v>40.5</v>
      </c>
      <c r="TE18" s="17">
        <v>40.9</v>
      </c>
      <c r="TF18" s="17">
        <v>24.373999999999999</v>
      </c>
      <c r="TG18" s="17">
        <v>16.126000000000001</v>
      </c>
      <c r="TH18" s="17">
        <v>0</v>
      </c>
      <c r="TI18" s="17">
        <v>0.13800000000000001</v>
      </c>
      <c r="TJ18" s="17">
        <v>0.13800000000000001</v>
      </c>
      <c r="TK18" s="17">
        <v>-0.13800000000000001</v>
      </c>
      <c r="TL18" s="17">
        <v>60.7</v>
      </c>
      <c r="TM18" s="17">
        <v>65.7</v>
      </c>
      <c r="TN18" s="17">
        <v>33.442</v>
      </c>
      <c r="TO18" s="17">
        <v>27.257999999999999</v>
      </c>
      <c r="TP18" s="17">
        <v>83</v>
      </c>
      <c r="TQ18" s="17">
        <v>58.856999999999999</v>
      </c>
      <c r="TR18" s="17">
        <v>58.856999999999999</v>
      </c>
      <c r="TS18" s="17">
        <v>24.143000000000001</v>
      </c>
      <c r="TT18" s="17">
        <v>2.9</v>
      </c>
      <c r="TU18" s="17">
        <v>2.2000000000000002</v>
      </c>
      <c r="TV18" s="17">
        <v>1.036</v>
      </c>
      <c r="TW18" s="17">
        <v>1.8640000000000001</v>
      </c>
      <c r="TX18" s="17">
        <v>2.7</v>
      </c>
      <c r="TY18" s="17">
        <v>1.4</v>
      </c>
      <c r="TZ18" s="17">
        <v>1.3340000000000001</v>
      </c>
      <c r="UA18" s="17">
        <v>1.3660000000000001</v>
      </c>
      <c r="UB18" s="17">
        <v>21</v>
      </c>
      <c r="UC18" s="17">
        <v>19.417480000000001</v>
      </c>
      <c r="UD18" s="17">
        <v>19.417480000000001</v>
      </c>
      <c r="UE18" s="17">
        <v>1.5825199999999999</v>
      </c>
      <c r="UF18" s="17">
        <v>6.6</v>
      </c>
      <c r="UG18" s="17">
        <v>7</v>
      </c>
      <c r="UH18" s="17">
        <v>7</v>
      </c>
      <c r="UI18" s="17">
        <v>-0.4</v>
      </c>
      <c r="UJ18" s="17">
        <v>6.9</v>
      </c>
      <c r="UK18" s="17">
        <v>7.6</v>
      </c>
      <c r="UL18" s="17">
        <v>7.6</v>
      </c>
      <c r="UM18" s="17">
        <v>-0.7</v>
      </c>
      <c r="UN18" s="17">
        <v>19.399999999999999</v>
      </c>
      <c r="UO18" s="17">
        <v>20</v>
      </c>
      <c r="UP18" s="17">
        <v>17.475729999999999</v>
      </c>
      <c r="UQ18" s="17">
        <v>1.9242699999999999</v>
      </c>
      <c r="UR18" s="17">
        <v>20.399999999999999</v>
      </c>
      <c r="US18" s="17">
        <v>20</v>
      </c>
      <c r="UT18" s="17">
        <v>17.475729999999999</v>
      </c>
      <c r="UU18" s="17">
        <v>2.9242699999999999</v>
      </c>
      <c r="UV18" s="17">
        <v>20</v>
      </c>
      <c r="UW18" s="17">
        <v>20</v>
      </c>
      <c r="UX18" s="17">
        <v>17.475729999999999</v>
      </c>
      <c r="UY18" s="17">
        <v>2.52427</v>
      </c>
      <c r="UZ18" s="17">
        <v>1.6</v>
      </c>
      <c r="VA18" s="17">
        <v>5.4420000000000002</v>
      </c>
      <c r="VB18" s="17">
        <v>5.4420000000000002</v>
      </c>
      <c r="VC18" s="17">
        <v>-3.8420000000000001</v>
      </c>
      <c r="VD18" s="17">
        <v>0</v>
      </c>
      <c r="VE18" s="17"/>
      <c r="VF18" s="17"/>
      <c r="VG18" s="17">
        <v>0</v>
      </c>
      <c r="VH18" s="17">
        <v>0</v>
      </c>
      <c r="VI18" s="17">
        <v>4.0000000000000001E-3</v>
      </c>
      <c r="VJ18" s="17">
        <v>4.0000000000000001E-3</v>
      </c>
      <c r="VK18" s="17">
        <v>-4.0000000000000001E-3</v>
      </c>
      <c r="VL18" s="17">
        <v>0.4</v>
      </c>
      <c r="VM18" s="17">
        <v>0.4</v>
      </c>
      <c r="VN18" s="17">
        <v>0.34899999999999998</v>
      </c>
      <c r="VO18" s="17">
        <v>5.0999999999999997E-2</v>
      </c>
      <c r="VP18" s="17">
        <v>0.6</v>
      </c>
      <c r="VQ18" s="17">
        <v>0.6</v>
      </c>
      <c r="VR18" s="17">
        <v>0.6</v>
      </c>
      <c r="VS18" s="17">
        <v>0</v>
      </c>
      <c r="VT18" s="17">
        <v>45.8</v>
      </c>
      <c r="VU18" s="17">
        <v>42</v>
      </c>
      <c r="VV18" s="17">
        <v>42</v>
      </c>
      <c r="VW18" s="17">
        <v>3.8</v>
      </c>
      <c r="VX18" s="17">
        <v>32.9</v>
      </c>
      <c r="VY18" s="17">
        <v>28</v>
      </c>
      <c r="VZ18" s="17">
        <v>28</v>
      </c>
      <c r="WA18" s="17">
        <v>4.9000000000000004</v>
      </c>
      <c r="WB18" s="17">
        <v>0.5</v>
      </c>
      <c r="WC18" s="17">
        <v>0.6</v>
      </c>
      <c r="WD18" s="17">
        <v>0.58499999999999996</v>
      </c>
      <c r="WE18" s="17">
        <v>-8.5000000000000006E-2</v>
      </c>
      <c r="WF18" s="17">
        <v>2.4</v>
      </c>
      <c r="WG18" s="17">
        <v>2.9009999999999998</v>
      </c>
      <c r="WH18" s="17">
        <v>2.9009999999999998</v>
      </c>
      <c r="WI18" s="17">
        <v>-0.501</v>
      </c>
      <c r="WJ18" s="17">
        <v>2.2000000000000002</v>
      </c>
      <c r="WK18" s="17">
        <v>2.4</v>
      </c>
      <c r="WL18" s="17">
        <v>2.4</v>
      </c>
      <c r="WM18" s="17">
        <v>-0.2</v>
      </c>
      <c r="WN18" s="17"/>
      <c r="WO18" s="17"/>
      <c r="WP18" s="17"/>
      <c r="WQ18" s="17">
        <v>0</v>
      </c>
      <c r="WR18" s="17"/>
      <c r="WS18" s="17"/>
      <c r="WT18" s="17"/>
      <c r="WU18" s="17">
        <v>0</v>
      </c>
      <c r="WV18" s="17">
        <v>0</v>
      </c>
      <c r="WW18" s="17">
        <v>6.9000000000000006E-2</v>
      </c>
      <c r="WX18" s="17">
        <v>6.9000000000000006E-2</v>
      </c>
      <c r="WY18" s="17">
        <v>-6.9000000000000006E-2</v>
      </c>
      <c r="WZ18" s="17">
        <v>3.6</v>
      </c>
      <c r="XA18" s="17">
        <v>3.4</v>
      </c>
      <c r="XB18" s="17">
        <v>3.4</v>
      </c>
      <c r="XC18" s="17">
        <v>0.2</v>
      </c>
      <c r="XD18" s="17">
        <v>20</v>
      </c>
      <c r="XE18" s="17">
        <v>18.4466</v>
      </c>
      <c r="XF18" s="17">
        <v>18.4466</v>
      </c>
      <c r="XG18" s="17">
        <v>1.5533999999999999</v>
      </c>
      <c r="XH18" s="17">
        <v>8.1</v>
      </c>
      <c r="XI18" s="17">
        <v>10.8</v>
      </c>
      <c r="XJ18" s="17">
        <v>10.8</v>
      </c>
      <c r="XK18" s="17">
        <v>-2.7</v>
      </c>
      <c r="XL18" s="17">
        <v>28.2</v>
      </c>
      <c r="XM18" s="17">
        <v>30.5</v>
      </c>
      <c r="XN18" s="17">
        <v>28</v>
      </c>
      <c r="XO18" s="17">
        <v>0.2</v>
      </c>
      <c r="XP18" s="17">
        <v>35.4</v>
      </c>
      <c r="XQ18" s="17">
        <v>30.5</v>
      </c>
      <c r="XR18" s="17">
        <v>28</v>
      </c>
      <c r="XS18" s="17">
        <v>7.4</v>
      </c>
      <c r="XT18" s="17">
        <v>15.2</v>
      </c>
      <c r="XU18" s="17">
        <v>14</v>
      </c>
      <c r="XV18" s="17">
        <v>14</v>
      </c>
      <c r="XW18" s="17">
        <v>1.2</v>
      </c>
      <c r="XX18" s="17">
        <v>19.100000000000001</v>
      </c>
      <c r="XY18" s="17">
        <v>19</v>
      </c>
      <c r="XZ18" s="17">
        <v>19</v>
      </c>
      <c r="YA18" s="17">
        <v>0.1</v>
      </c>
      <c r="YB18" s="17">
        <v>7.4</v>
      </c>
      <c r="YC18" s="17">
        <v>8</v>
      </c>
      <c r="YD18" s="17">
        <v>6.17</v>
      </c>
      <c r="YE18" s="17">
        <v>1.23</v>
      </c>
      <c r="YF18" s="17">
        <v>11.1</v>
      </c>
      <c r="YG18" s="17">
        <v>11</v>
      </c>
      <c r="YH18" s="17">
        <v>11</v>
      </c>
      <c r="YI18" s="17">
        <v>0.1</v>
      </c>
    </row>
    <row r="19" spans="1:659" ht="24" customHeight="1" x14ac:dyDescent="0.3">
      <c r="A19" s="1"/>
      <c r="B19" s="16" t="s">
        <v>68</v>
      </c>
      <c r="C19" s="16" t="s">
        <v>767</v>
      </c>
      <c r="D19" s="17">
        <v>203</v>
      </c>
      <c r="E19" s="17">
        <v>203.20388</v>
      </c>
      <c r="F19" s="17">
        <v>203.20388</v>
      </c>
      <c r="G19" s="17">
        <v>-0.20388000000000001</v>
      </c>
      <c r="H19" s="17">
        <v>625.5</v>
      </c>
      <c r="I19" s="17">
        <v>635.02589999999998</v>
      </c>
      <c r="J19" s="17">
        <v>635.02589999999998</v>
      </c>
      <c r="K19" s="17">
        <v>-9.5259</v>
      </c>
      <c r="L19" s="17">
        <v>214.7</v>
      </c>
      <c r="M19" s="17">
        <v>206.58520999999999</v>
      </c>
      <c r="N19" s="17">
        <v>206.58520999999999</v>
      </c>
      <c r="O19" s="17">
        <v>8.1147899999999993</v>
      </c>
      <c r="P19" s="17"/>
      <c r="Q19" s="17"/>
      <c r="R19" s="17"/>
      <c r="S19" s="17">
        <v>0</v>
      </c>
      <c r="T19" s="17"/>
      <c r="U19" s="17"/>
      <c r="V19" s="17"/>
      <c r="W19" s="17">
        <v>0</v>
      </c>
      <c r="X19" s="17">
        <v>90.2</v>
      </c>
      <c r="Y19" s="17">
        <v>91.778639999999996</v>
      </c>
      <c r="Z19" s="17">
        <v>91.778639999999996</v>
      </c>
      <c r="AA19" s="17">
        <v>-1.57864</v>
      </c>
      <c r="AB19" s="17">
        <v>215.7</v>
      </c>
      <c r="AC19" s="17">
        <v>209.99664000000001</v>
      </c>
      <c r="AD19" s="17">
        <v>198.14886999999999</v>
      </c>
      <c r="AE19" s="17">
        <v>17.551130000000001</v>
      </c>
      <c r="AF19" s="17"/>
      <c r="AG19" s="17"/>
      <c r="AH19" s="17"/>
      <c r="AI19" s="17">
        <v>0</v>
      </c>
      <c r="AJ19" s="17"/>
      <c r="AK19" s="17"/>
      <c r="AL19" s="17"/>
      <c r="AM19" s="17">
        <v>0</v>
      </c>
      <c r="AN19" s="17">
        <v>176.6</v>
      </c>
      <c r="AO19" s="17">
        <v>173.08992000000001</v>
      </c>
      <c r="AP19" s="17">
        <v>179.35604000000001</v>
      </c>
      <c r="AQ19" s="17">
        <v>-2.75604</v>
      </c>
      <c r="AR19" s="17">
        <v>176.9</v>
      </c>
      <c r="AS19" s="17">
        <v>173.08992000000001</v>
      </c>
      <c r="AT19" s="17">
        <v>179.35604000000001</v>
      </c>
      <c r="AU19" s="17">
        <v>-2.4560399999999998</v>
      </c>
      <c r="AV19" s="17">
        <v>177.4</v>
      </c>
      <c r="AW19" s="17">
        <v>173.08992000000001</v>
      </c>
      <c r="AX19" s="17">
        <v>179.35604000000001</v>
      </c>
      <c r="AY19" s="17">
        <v>-1.95604</v>
      </c>
      <c r="AZ19" s="17">
        <v>270.10000000000002</v>
      </c>
      <c r="BA19" s="17">
        <v>260.41457000000003</v>
      </c>
      <c r="BB19" s="17">
        <v>269.84197</v>
      </c>
      <c r="BC19" s="17">
        <v>0.25802999999999998</v>
      </c>
      <c r="BD19" s="17"/>
      <c r="BE19" s="17"/>
      <c r="BF19" s="17"/>
      <c r="BG19" s="17">
        <v>0</v>
      </c>
      <c r="BH19" s="17"/>
      <c r="BI19" s="17"/>
      <c r="BJ19" s="17"/>
      <c r="BK19" s="17">
        <v>0</v>
      </c>
      <c r="BL19" s="17">
        <v>196.2</v>
      </c>
      <c r="BM19" s="17">
        <v>184.23398</v>
      </c>
      <c r="BN19" s="17">
        <v>383.77489000000003</v>
      </c>
      <c r="BO19" s="17">
        <v>-187.57489000000001</v>
      </c>
      <c r="BP19" s="17">
        <v>5.5</v>
      </c>
      <c r="BQ19" s="17">
        <v>3.4527100000000002</v>
      </c>
      <c r="BR19" s="17">
        <v>3.4527100000000002</v>
      </c>
      <c r="BS19" s="17">
        <v>2.0472899999999998</v>
      </c>
      <c r="BT19" s="17"/>
      <c r="BU19" s="17"/>
      <c r="BV19" s="17"/>
      <c r="BW19" s="17">
        <v>0</v>
      </c>
      <c r="BX19" s="17"/>
      <c r="BY19" s="17"/>
      <c r="BZ19" s="17"/>
      <c r="CA19" s="17">
        <v>0</v>
      </c>
      <c r="CB19" s="17"/>
      <c r="CC19" s="17"/>
      <c r="CD19" s="17"/>
      <c r="CE19" s="17">
        <v>0</v>
      </c>
      <c r="CF19" s="17"/>
      <c r="CG19" s="17"/>
      <c r="CH19" s="17"/>
      <c r="CI19" s="17">
        <v>0</v>
      </c>
      <c r="CJ19" s="17">
        <v>167.4</v>
      </c>
      <c r="CK19" s="17">
        <v>163.90777</v>
      </c>
      <c r="CL19" s="17">
        <v>163.90777</v>
      </c>
      <c r="CM19" s="17">
        <v>3.4922300000000002</v>
      </c>
      <c r="CN19" s="17">
        <v>7.3</v>
      </c>
      <c r="CO19" s="17">
        <v>5.1333399999999996</v>
      </c>
      <c r="CP19" s="17">
        <v>5.1333399999999996</v>
      </c>
      <c r="CQ19" s="17">
        <v>2.1666599999999998</v>
      </c>
      <c r="CR19" s="17">
        <v>5.9</v>
      </c>
      <c r="CS19" s="17">
        <v>2.8177599999999998</v>
      </c>
      <c r="CT19" s="17">
        <v>2.8177599999999998</v>
      </c>
      <c r="CU19" s="17">
        <v>3.0822400000000001</v>
      </c>
      <c r="CV19" s="17"/>
      <c r="CW19" s="17"/>
      <c r="CX19" s="17"/>
      <c r="CY19" s="17">
        <v>0</v>
      </c>
      <c r="CZ19" s="17">
        <v>6.9</v>
      </c>
      <c r="DA19" s="17">
        <v>6.8787000000000003</v>
      </c>
      <c r="DB19" s="17">
        <v>6.8787000000000003</v>
      </c>
      <c r="DC19" s="17">
        <v>2.1299999999999999E-2</v>
      </c>
      <c r="DD19" s="17">
        <v>12.8</v>
      </c>
      <c r="DE19" s="17">
        <v>14.919420000000001</v>
      </c>
      <c r="DF19" s="17">
        <v>14.919420000000001</v>
      </c>
      <c r="DG19" s="17">
        <v>-2.1194199999999999</v>
      </c>
      <c r="DH19" s="17">
        <v>60</v>
      </c>
      <c r="DI19" s="17">
        <v>78.952929999999995</v>
      </c>
      <c r="DJ19" s="17">
        <v>81.708969999999994</v>
      </c>
      <c r="DK19" s="17">
        <v>-21.708970000000001</v>
      </c>
      <c r="DL19" s="17"/>
      <c r="DM19" s="17"/>
      <c r="DN19" s="17"/>
      <c r="DO19" s="17">
        <v>0</v>
      </c>
      <c r="DP19" s="17"/>
      <c r="DQ19" s="17"/>
      <c r="DR19" s="17"/>
      <c r="DS19" s="17">
        <v>0</v>
      </c>
      <c r="DT19" s="17"/>
      <c r="DU19" s="17"/>
      <c r="DV19" s="17"/>
      <c r="DW19" s="17">
        <v>0</v>
      </c>
      <c r="DX19" s="17"/>
      <c r="DY19" s="17"/>
      <c r="DZ19" s="17"/>
      <c r="EA19" s="17">
        <v>0</v>
      </c>
      <c r="EB19" s="17">
        <v>110.6</v>
      </c>
      <c r="EC19" s="17">
        <v>112.35728</v>
      </c>
      <c r="ED19" s="17">
        <v>112.35728</v>
      </c>
      <c r="EE19" s="17">
        <v>-1.75728</v>
      </c>
      <c r="EF19" s="17">
        <v>112.2</v>
      </c>
      <c r="EG19" s="17">
        <v>201.32447999999999</v>
      </c>
      <c r="EH19" s="17"/>
      <c r="EI19" s="17">
        <v>112.2</v>
      </c>
      <c r="EJ19" s="17"/>
      <c r="EK19" s="17"/>
      <c r="EL19" s="17"/>
      <c r="EM19" s="17">
        <v>0</v>
      </c>
      <c r="EN19" s="17"/>
      <c r="EO19" s="17"/>
      <c r="EP19" s="17"/>
      <c r="EQ19" s="17">
        <v>0</v>
      </c>
      <c r="ER19" s="17"/>
      <c r="ES19" s="17"/>
      <c r="ET19" s="17"/>
      <c r="EU19" s="17">
        <v>0</v>
      </c>
      <c r="EV19" s="17">
        <v>6.5</v>
      </c>
      <c r="EW19" s="17">
        <v>6.39</v>
      </c>
      <c r="EX19" s="17">
        <v>6.39</v>
      </c>
      <c r="EY19" s="17">
        <v>0.11</v>
      </c>
      <c r="EZ19" s="17">
        <v>147.69999999999999</v>
      </c>
      <c r="FA19" s="17"/>
      <c r="FB19" s="17"/>
      <c r="FC19" s="17">
        <v>147.69999999999999</v>
      </c>
      <c r="FD19" s="17">
        <v>63.1</v>
      </c>
      <c r="FE19" s="17">
        <v>60.235230000000001</v>
      </c>
      <c r="FF19" s="17">
        <v>47.899990000000003</v>
      </c>
      <c r="FG19" s="17">
        <v>15.200010000000001</v>
      </c>
      <c r="FH19" s="17">
        <v>151.30000000000001</v>
      </c>
      <c r="FI19" s="17">
        <v>151.21556000000001</v>
      </c>
      <c r="FJ19" s="17">
        <v>151.21555000000001</v>
      </c>
      <c r="FK19" s="17">
        <v>8.4449999999999997E-2</v>
      </c>
      <c r="FL19" s="17">
        <v>37.9</v>
      </c>
      <c r="FM19" s="17">
        <v>35.915419999999997</v>
      </c>
      <c r="FN19" s="17">
        <v>22.625250000000001</v>
      </c>
      <c r="FO19" s="17">
        <v>15.274749999999999</v>
      </c>
      <c r="FP19" s="17">
        <v>18.2</v>
      </c>
      <c r="FQ19" s="17">
        <v>18.79149</v>
      </c>
      <c r="FR19" s="17">
        <v>18.79149</v>
      </c>
      <c r="FS19" s="17">
        <v>-0.59148999999999996</v>
      </c>
      <c r="FT19" s="17">
        <v>18.399999999999999</v>
      </c>
      <c r="FU19" s="17">
        <v>17.961169999999999</v>
      </c>
      <c r="FV19" s="17">
        <v>17.961169999999999</v>
      </c>
      <c r="FW19" s="17">
        <v>0.43883</v>
      </c>
      <c r="FX19" s="17">
        <v>85.5</v>
      </c>
      <c r="FY19" s="17">
        <v>87.68835</v>
      </c>
      <c r="FZ19" s="17">
        <v>87.68835</v>
      </c>
      <c r="GA19" s="17">
        <v>-2.1883499999999998</v>
      </c>
      <c r="GB19" s="17">
        <v>179.8</v>
      </c>
      <c r="GC19" s="17">
        <v>184.15347</v>
      </c>
      <c r="GD19" s="17">
        <v>184.91498000000001</v>
      </c>
      <c r="GE19" s="17">
        <v>-5.1149800000000001</v>
      </c>
      <c r="GF19" s="17">
        <v>0</v>
      </c>
      <c r="GG19" s="17"/>
      <c r="GH19" s="17">
        <v>184.91498000000001</v>
      </c>
      <c r="GI19" s="17">
        <v>-184.91498000000001</v>
      </c>
      <c r="GJ19" s="17">
        <v>79.7</v>
      </c>
      <c r="GK19" s="17">
        <v>92.35324</v>
      </c>
      <c r="GL19" s="17">
        <v>185.47028</v>
      </c>
      <c r="GM19" s="17">
        <v>-105.77028</v>
      </c>
      <c r="GN19" s="17">
        <v>106.9</v>
      </c>
      <c r="GO19" s="17">
        <v>110.37475999999999</v>
      </c>
      <c r="GP19" s="17">
        <v>110.37475999999999</v>
      </c>
      <c r="GQ19" s="17">
        <v>-3.4747599999999998</v>
      </c>
      <c r="GR19" s="17">
        <v>7.5</v>
      </c>
      <c r="GS19" s="17">
        <v>7.7468599999999999</v>
      </c>
      <c r="GT19" s="17">
        <v>7.7468599999999999</v>
      </c>
      <c r="GU19" s="17">
        <v>-0.24686</v>
      </c>
      <c r="GV19" s="17">
        <v>8.9</v>
      </c>
      <c r="GW19" s="17">
        <v>8.1271900000000006</v>
      </c>
      <c r="GX19" s="17">
        <v>8.1271900000000006</v>
      </c>
      <c r="GY19" s="17">
        <v>0.77281</v>
      </c>
      <c r="GZ19" s="17">
        <v>35</v>
      </c>
      <c r="HA19" s="17">
        <v>35.371740000000003</v>
      </c>
      <c r="HB19" s="17">
        <v>35.371740000000003</v>
      </c>
      <c r="HC19" s="17">
        <v>-0.37174000000000001</v>
      </c>
      <c r="HD19" s="17">
        <v>22.8</v>
      </c>
      <c r="HE19" s="17">
        <v>22.030100000000001</v>
      </c>
      <c r="HF19" s="17">
        <v>22.030100000000001</v>
      </c>
      <c r="HG19" s="17">
        <v>0.76990000000000003</v>
      </c>
      <c r="HH19" s="17">
        <v>1.9</v>
      </c>
      <c r="HI19" s="17">
        <v>1.97359</v>
      </c>
      <c r="HJ19" s="17">
        <v>1.97359</v>
      </c>
      <c r="HK19" s="17">
        <v>-7.3590000000000003E-2</v>
      </c>
      <c r="HL19" s="17">
        <v>12.3</v>
      </c>
      <c r="HM19" s="17">
        <v>14.16447</v>
      </c>
      <c r="HN19" s="17">
        <v>14.16447</v>
      </c>
      <c r="HO19" s="17">
        <v>-1.8644700000000001</v>
      </c>
      <c r="HP19" s="17">
        <v>95.1</v>
      </c>
      <c r="HQ19" s="17">
        <v>91.032790000000006</v>
      </c>
      <c r="HR19" s="17">
        <v>90.742230000000006</v>
      </c>
      <c r="HS19" s="17">
        <v>4.3577700000000004</v>
      </c>
      <c r="HT19" s="17"/>
      <c r="HU19" s="17"/>
      <c r="HV19" s="17"/>
      <c r="HW19" s="17">
        <v>0</v>
      </c>
      <c r="HX19" s="17"/>
      <c r="HY19" s="17"/>
      <c r="HZ19" s="17"/>
      <c r="IA19" s="17">
        <v>0</v>
      </c>
      <c r="IB19" s="17">
        <v>39.200000000000003</v>
      </c>
      <c r="IC19" s="17">
        <v>4.6391799999999996</v>
      </c>
      <c r="ID19" s="17">
        <v>80.004630000000006</v>
      </c>
      <c r="IE19" s="17">
        <v>-40.804630000000003</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127.9</v>
      </c>
      <c r="JE19" s="17">
        <v>132.70939999999999</v>
      </c>
      <c r="JF19" s="17">
        <v>132.70939999999999</v>
      </c>
      <c r="JG19" s="17">
        <v>-4.8094000000000001</v>
      </c>
      <c r="JH19" s="17"/>
      <c r="JI19" s="17"/>
      <c r="JJ19" s="17"/>
      <c r="JK19" s="17">
        <v>0</v>
      </c>
      <c r="JL19" s="17">
        <v>172.7</v>
      </c>
      <c r="JM19" s="17">
        <v>186.21592999999999</v>
      </c>
      <c r="JN19" s="17">
        <v>186.21592999999999</v>
      </c>
      <c r="JO19" s="17">
        <v>-13.515930000000001</v>
      </c>
      <c r="JP19" s="17">
        <v>207.1</v>
      </c>
      <c r="JQ19" s="17">
        <v>186.21592999999999</v>
      </c>
      <c r="JR19" s="17">
        <v>186.21592999999999</v>
      </c>
      <c r="JS19" s="17">
        <v>20.884070000000001</v>
      </c>
      <c r="JT19" s="17">
        <v>180.3</v>
      </c>
      <c r="JU19" s="17">
        <v>186.77513999999999</v>
      </c>
      <c r="JV19" s="17">
        <v>186.77513999999999</v>
      </c>
      <c r="JW19" s="17">
        <v>-6.4751399999999997</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4.2</v>
      </c>
      <c r="LE19" s="17">
        <v>3.7524000000000002</v>
      </c>
      <c r="LF19" s="17">
        <v>3.7524000000000002</v>
      </c>
      <c r="LG19" s="17">
        <v>0.4476</v>
      </c>
      <c r="LH19" s="17">
        <v>187.8</v>
      </c>
      <c r="LI19" s="17">
        <v>176.65305000000001</v>
      </c>
      <c r="LJ19" s="17">
        <v>113.9282</v>
      </c>
      <c r="LK19" s="17">
        <v>73.871799999999993</v>
      </c>
      <c r="LL19" s="17">
        <v>92.5</v>
      </c>
      <c r="LM19" s="17">
        <v>103.00389</v>
      </c>
      <c r="LN19" s="17">
        <v>86.91816</v>
      </c>
      <c r="LO19" s="17">
        <v>5.5818399999999997</v>
      </c>
      <c r="LP19" s="17">
        <v>64.2</v>
      </c>
      <c r="LQ19" s="17">
        <v>67.133979999999994</v>
      </c>
      <c r="LR19" s="17">
        <v>67.133979999999994</v>
      </c>
      <c r="LS19" s="17">
        <v>-2.93398</v>
      </c>
      <c r="LT19" s="17">
        <v>47.3</v>
      </c>
      <c r="LU19" s="17">
        <v>48.413229999999999</v>
      </c>
      <c r="LV19" s="17">
        <v>48.413229999999999</v>
      </c>
      <c r="LW19" s="17">
        <v>-1.1132299999999999</v>
      </c>
      <c r="LX19" s="17">
        <v>29.9</v>
      </c>
      <c r="LY19" s="17">
        <v>29.951460000000001</v>
      </c>
      <c r="LZ19" s="17">
        <v>29.951460000000001</v>
      </c>
      <c r="MA19" s="17">
        <v>-5.1459999999999999E-2</v>
      </c>
      <c r="MB19" s="17"/>
      <c r="MC19" s="17"/>
      <c r="MD19" s="17"/>
      <c r="ME19" s="17">
        <v>0</v>
      </c>
      <c r="MF19" s="17"/>
      <c r="MG19" s="17"/>
      <c r="MH19" s="17"/>
      <c r="MI19" s="17">
        <v>0</v>
      </c>
      <c r="MJ19" s="17"/>
      <c r="MK19" s="17"/>
      <c r="ML19" s="17"/>
      <c r="MM19" s="17">
        <v>0</v>
      </c>
      <c r="MN19" s="17">
        <v>147.30000000000001</v>
      </c>
      <c r="MO19" s="17">
        <v>151.08876000000001</v>
      </c>
      <c r="MP19" s="17">
        <v>151.08876000000001</v>
      </c>
      <c r="MQ19" s="17">
        <v>-3.7887599999999999</v>
      </c>
      <c r="MR19" s="17">
        <v>148.19999999999999</v>
      </c>
      <c r="MS19" s="17">
        <v>151.08876000000001</v>
      </c>
      <c r="MT19" s="17">
        <v>151.08876000000001</v>
      </c>
      <c r="MU19" s="17">
        <v>-2.88876</v>
      </c>
      <c r="MV19" s="17">
        <v>149.5</v>
      </c>
      <c r="MW19" s="17">
        <v>151.54248000000001</v>
      </c>
      <c r="MX19" s="17">
        <v>151.54248000000001</v>
      </c>
      <c r="MY19" s="17">
        <v>-2.0424799999999999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50.5</v>
      </c>
      <c r="NU19" s="17">
        <v>50</v>
      </c>
      <c r="NV19" s="17"/>
      <c r="NW19" s="17">
        <v>50.5</v>
      </c>
      <c r="NX19" s="17">
        <v>0</v>
      </c>
      <c r="NY19" s="17"/>
      <c r="NZ19" s="17"/>
      <c r="OA19" s="17">
        <v>0</v>
      </c>
      <c r="OB19" s="17">
        <v>0</v>
      </c>
      <c r="OC19" s="17"/>
      <c r="OD19" s="17"/>
      <c r="OE19" s="17">
        <v>0</v>
      </c>
      <c r="OF19" s="17">
        <v>93.4</v>
      </c>
      <c r="OG19" s="17">
        <v>87.5</v>
      </c>
      <c r="OH19" s="17">
        <v>71.02</v>
      </c>
      <c r="OI19" s="17">
        <v>22.38</v>
      </c>
      <c r="OJ19" s="17">
        <v>5.9</v>
      </c>
      <c r="OK19" s="17">
        <v>4.657</v>
      </c>
      <c r="OL19" s="17">
        <v>4.657</v>
      </c>
      <c r="OM19" s="17">
        <v>1.2430000000000001</v>
      </c>
      <c r="ON19" s="17">
        <v>5</v>
      </c>
      <c r="OO19" s="17">
        <v>9.4890000000000008</v>
      </c>
      <c r="OP19" s="17">
        <v>9.4890000000000008</v>
      </c>
      <c r="OQ19" s="17">
        <v>-4.4889999999999999</v>
      </c>
      <c r="OR19" s="17">
        <v>0</v>
      </c>
      <c r="OS19" s="17"/>
      <c r="OT19" s="17"/>
      <c r="OU19" s="17">
        <v>0</v>
      </c>
      <c r="OV19" s="17">
        <v>20</v>
      </c>
      <c r="OW19" s="17">
        <v>20</v>
      </c>
      <c r="OX19" s="17">
        <v>17.475729999999999</v>
      </c>
      <c r="OY19" s="17">
        <v>2.52427</v>
      </c>
      <c r="OZ19" s="17">
        <v>20.3</v>
      </c>
      <c r="PA19" s="17">
        <v>12.295500000000001</v>
      </c>
      <c r="PB19" s="17">
        <v>12.295500000000001</v>
      </c>
      <c r="PC19" s="17">
        <v>8.0045000000000002</v>
      </c>
      <c r="PD19" s="17">
        <v>10</v>
      </c>
      <c r="PE19" s="17">
        <v>9.9830000000000005</v>
      </c>
      <c r="PF19" s="17">
        <v>9.9830000000000005</v>
      </c>
      <c r="PG19" s="17">
        <v>1.7000000000000001E-2</v>
      </c>
      <c r="PH19" s="17"/>
      <c r="PI19" s="17"/>
      <c r="PJ19" s="17"/>
      <c r="PK19" s="17">
        <v>0</v>
      </c>
      <c r="PL19" s="17">
        <v>11.4</v>
      </c>
      <c r="PM19" s="17">
        <v>37</v>
      </c>
      <c r="PN19" s="17">
        <v>37</v>
      </c>
      <c r="PO19" s="17">
        <v>-25.6</v>
      </c>
      <c r="PP19" s="17">
        <v>1.1000000000000001</v>
      </c>
      <c r="PQ19" s="17">
        <v>1</v>
      </c>
      <c r="PR19" s="17">
        <v>1</v>
      </c>
      <c r="PS19" s="17">
        <v>0.1</v>
      </c>
      <c r="PT19" s="17">
        <v>2.5</v>
      </c>
      <c r="PU19" s="17"/>
      <c r="PV19" s="17"/>
      <c r="PW19" s="17">
        <v>2.5</v>
      </c>
      <c r="PX19" s="17">
        <v>3.2</v>
      </c>
      <c r="PY19" s="17">
        <v>3.2</v>
      </c>
      <c r="PZ19" s="17">
        <v>3.2</v>
      </c>
      <c r="QA19" s="17">
        <v>0</v>
      </c>
      <c r="QB19" s="17">
        <v>20.100000000000001</v>
      </c>
      <c r="QC19" s="17">
        <v>20.254370000000002</v>
      </c>
      <c r="QD19" s="17">
        <v>20.254370000000002</v>
      </c>
      <c r="QE19" s="17">
        <v>-0.15437000000000001</v>
      </c>
      <c r="QF19" s="17">
        <v>20</v>
      </c>
      <c r="QG19" s="17">
        <v>19.417480000000001</v>
      </c>
      <c r="QH19" s="17">
        <v>19.417480000000001</v>
      </c>
      <c r="QI19" s="17">
        <v>0.58252000000000004</v>
      </c>
      <c r="QJ19" s="17">
        <v>18.399999999999999</v>
      </c>
      <c r="QK19" s="17">
        <v>19</v>
      </c>
      <c r="QL19" s="17">
        <v>17.475729999999999</v>
      </c>
      <c r="QM19" s="17">
        <v>0.92427000000000004</v>
      </c>
      <c r="QN19" s="17">
        <v>3.4</v>
      </c>
      <c r="QO19" s="17">
        <v>3.5</v>
      </c>
      <c r="QP19" s="17">
        <v>3.5</v>
      </c>
      <c r="QQ19" s="17">
        <v>-0.1</v>
      </c>
      <c r="QR19" s="17">
        <v>18.5</v>
      </c>
      <c r="QS19" s="17">
        <v>17.961169999999999</v>
      </c>
      <c r="QT19" s="17">
        <v>17.961169999999999</v>
      </c>
      <c r="QU19" s="17">
        <v>0.53883000000000003</v>
      </c>
      <c r="QV19" s="17">
        <v>0.4</v>
      </c>
      <c r="QW19" s="17">
        <v>0.157</v>
      </c>
      <c r="QX19" s="17">
        <v>0.157</v>
      </c>
      <c r="QY19" s="17">
        <v>0.24299999999999999</v>
      </c>
      <c r="QZ19" s="17">
        <v>0.3</v>
      </c>
      <c r="RA19" s="17">
        <v>0.64700000000000002</v>
      </c>
      <c r="RB19" s="17">
        <v>0.64700000000000002</v>
      </c>
      <c r="RC19" s="17">
        <v>-0.34699999999999998</v>
      </c>
      <c r="RD19" s="17">
        <v>26.9</v>
      </c>
      <c r="RE19" s="17">
        <v>18.475999999999999</v>
      </c>
      <c r="RF19" s="17">
        <v>18.475999999999999</v>
      </c>
      <c r="RG19" s="17">
        <v>8.4239999999999995</v>
      </c>
      <c r="RH19" s="17">
        <v>63.7</v>
      </c>
      <c r="RI19" s="17">
        <v>57.3</v>
      </c>
      <c r="RJ19" s="17">
        <v>44.451999999999998</v>
      </c>
      <c r="RK19" s="17">
        <v>19.248000000000001</v>
      </c>
      <c r="RL19" s="17">
        <v>0.5</v>
      </c>
      <c r="RM19" s="17">
        <v>1.1000000000000001</v>
      </c>
      <c r="RN19" s="17">
        <v>0.20899999999999999</v>
      </c>
      <c r="RO19" s="17">
        <v>0.29099999999999998</v>
      </c>
      <c r="RP19" s="17">
        <v>3.4</v>
      </c>
      <c r="RQ19" s="17">
        <v>3.4590000000000001</v>
      </c>
      <c r="RR19" s="17">
        <v>3.4590000000000001</v>
      </c>
      <c r="RS19" s="17">
        <v>-5.8999999999999997E-2</v>
      </c>
      <c r="RT19" s="17">
        <v>8.5</v>
      </c>
      <c r="RU19" s="17"/>
      <c r="RV19" s="17">
        <v>18.505690000000001</v>
      </c>
      <c r="RW19" s="17">
        <v>-10.00569</v>
      </c>
      <c r="RX19" s="17">
        <v>2.4</v>
      </c>
      <c r="RY19" s="17">
        <v>2</v>
      </c>
      <c r="RZ19" s="17">
        <v>2</v>
      </c>
      <c r="SA19" s="17">
        <v>0.4</v>
      </c>
      <c r="SB19" s="17">
        <v>0</v>
      </c>
      <c r="SC19" s="17">
        <v>0.4</v>
      </c>
      <c r="SD19" s="17">
        <v>0.4</v>
      </c>
      <c r="SE19" s="17">
        <v>-0.4</v>
      </c>
      <c r="SF19" s="17">
        <v>9.6</v>
      </c>
      <c r="SG19" s="17">
        <v>8.9</v>
      </c>
      <c r="SH19" s="17">
        <v>8.9</v>
      </c>
      <c r="SI19" s="17">
        <v>0.7</v>
      </c>
      <c r="SJ19" s="17">
        <v>7.7</v>
      </c>
      <c r="SK19" s="17">
        <v>8.1999999999999993</v>
      </c>
      <c r="SL19" s="17">
        <v>8.1999999999999993</v>
      </c>
      <c r="SM19" s="17">
        <v>-0.5</v>
      </c>
      <c r="SN19" s="17">
        <v>14.4</v>
      </c>
      <c r="SO19" s="17">
        <v>11.65049</v>
      </c>
      <c r="SP19" s="17">
        <v>11.65049</v>
      </c>
      <c r="SQ19" s="17">
        <v>2.7495099999999999</v>
      </c>
      <c r="SR19" s="17">
        <v>20.100000000000001</v>
      </c>
      <c r="SS19" s="17">
        <v>15.53398</v>
      </c>
      <c r="ST19" s="17">
        <v>15.53398</v>
      </c>
      <c r="SU19" s="17">
        <v>4.56602</v>
      </c>
      <c r="SV19" s="17">
        <v>10</v>
      </c>
      <c r="SW19" s="17">
        <v>9.5</v>
      </c>
      <c r="SX19" s="17">
        <v>9.5</v>
      </c>
      <c r="SY19" s="17">
        <v>0.5</v>
      </c>
      <c r="SZ19" s="17">
        <v>28.9</v>
      </c>
      <c r="TA19" s="17">
        <v>20.039000000000001</v>
      </c>
      <c r="TB19" s="17">
        <v>20.039000000000001</v>
      </c>
      <c r="TC19" s="17">
        <v>8.8610000000000007</v>
      </c>
      <c r="TD19" s="17">
        <v>44.3</v>
      </c>
      <c r="TE19" s="17">
        <v>40.4</v>
      </c>
      <c r="TF19" s="17">
        <v>23.998000000000001</v>
      </c>
      <c r="TG19" s="17">
        <v>20.302</v>
      </c>
      <c r="TH19" s="17">
        <v>3.9</v>
      </c>
      <c r="TI19" s="17">
        <v>2.1509999999999998</v>
      </c>
      <c r="TJ19" s="17">
        <v>2.1509999999999998</v>
      </c>
      <c r="TK19" s="17">
        <v>1.7490000000000001</v>
      </c>
      <c r="TL19" s="17">
        <v>52.3</v>
      </c>
      <c r="TM19" s="17">
        <v>59.6</v>
      </c>
      <c r="TN19" s="17">
        <v>33.210999999999999</v>
      </c>
      <c r="TO19" s="17">
        <v>19.088999999999999</v>
      </c>
      <c r="TP19" s="17">
        <v>83</v>
      </c>
      <c r="TQ19" s="17">
        <v>59.506</v>
      </c>
      <c r="TR19" s="17">
        <v>59.506</v>
      </c>
      <c r="TS19" s="17">
        <v>23.494</v>
      </c>
      <c r="TT19" s="17">
        <v>3.2</v>
      </c>
      <c r="TU19" s="17">
        <v>2.2999999999999998</v>
      </c>
      <c r="TV19" s="17">
        <v>1.0860000000000001</v>
      </c>
      <c r="TW19" s="17">
        <v>2.1139999999999999</v>
      </c>
      <c r="TX19" s="17">
        <v>2</v>
      </c>
      <c r="TY19" s="17">
        <v>1.4</v>
      </c>
      <c r="TZ19" s="17">
        <v>1.407</v>
      </c>
      <c r="UA19" s="17">
        <v>0.59299999999999997</v>
      </c>
      <c r="UB19" s="17">
        <v>21</v>
      </c>
      <c r="UC19" s="17">
        <v>19.417480000000001</v>
      </c>
      <c r="UD19" s="17">
        <v>19.417480000000001</v>
      </c>
      <c r="UE19" s="17">
        <v>1.5825199999999999</v>
      </c>
      <c r="UF19" s="17">
        <v>6.6</v>
      </c>
      <c r="UG19" s="17">
        <v>7</v>
      </c>
      <c r="UH19" s="17">
        <v>7</v>
      </c>
      <c r="UI19" s="17">
        <v>-0.4</v>
      </c>
      <c r="UJ19" s="17">
        <v>6.8</v>
      </c>
      <c r="UK19" s="17">
        <v>7.6</v>
      </c>
      <c r="UL19" s="17">
        <v>7.6</v>
      </c>
      <c r="UM19" s="17">
        <v>-0.8</v>
      </c>
      <c r="UN19" s="17">
        <v>19.399999999999999</v>
      </c>
      <c r="UO19" s="17">
        <v>20</v>
      </c>
      <c r="UP19" s="17">
        <v>17.475729999999999</v>
      </c>
      <c r="UQ19" s="17">
        <v>1.9242699999999999</v>
      </c>
      <c r="UR19" s="17">
        <v>20.399999999999999</v>
      </c>
      <c r="US19" s="17">
        <v>20</v>
      </c>
      <c r="UT19" s="17">
        <v>17.475729999999999</v>
      </c>
      <c r="UU19" s="17">
        <v>2.9242699999999999</v>
      </c>
      <c r="UV19" s="17">
        <v>20</v>
      </c>
      <c r="UW19" s="17">
        <v>20</v>
      </c>
      <c r="UX19" s="17">
        <v>17.475729999999999</v>
      </c>
      <c r="UY19" s="17">
        <v>2.52427</v>
      </c>
      <c r="UZ19" s="17">
        <v>2.9</v>
      </c>
      <c r="VA19" s="17">
        <v>5.5759999999999996</v>
      </c>
      <c r="VB19" s="17">
        <v>5.5759999999999996</v>
      </c>
      <c r="VC19" s="17">
        <v>-2.6760000000000002</v>
      </c>
      <c r="VD19" s="17">
        <v>12.6</v>
      </c>
      <c r="VE19" s="17">
        <v>12.897</v>
      </c>
      <c r="VF19" s="17">
        <v>12.897</v>
      </c>
      <c r="VG19" s="17">
        <v>-0.29699999999999999</v>
      </c>
      <c r="VH19" s="17">
        <v>0.2</v>
      </c>
      <c r="VI19" s="17">
        <v>8.3000000000000004E-2</v>
      </c>
      <c r="VJ19" s="17">
        <v>8.3000000000000004E-2</v>
      </c>
      <c r="VK19" s="17">
        <v>0.11700000000000001</v>
      </c>
      <c r="VL19" s="17">
        <v>14</v>
      </c>
      <c r="VM19" s="17">
        <v>22</v>
      </c>
      <c r="VN19" s="17">
        <v>7.6109999999999998</v>
      </c>
      <c r="VO19" s="17">
        <v>6.3890000000000002</v>
      </c>
      <c r="VP19" s="17">
        <v>0.6</v>
      </c>
      <c r="VQ19" s="17">
        <v>0.6</v>
      </c>
      <c r="VR19" s="17">
        <v>0.6</v>
      </c>
      <c r="VS19" s="17">
        <v>0</v>
      </c>
      <c r="VT19" s="17">
        <v>52.9</v>
      </c>
      <c r="VU19" s="17">
        <v>42</v>
      </c>
      <c r="VV19" s="17">
        <v>42</v>
      </c>
      <c r="VW19" s="17">
        <v>10.9</v>
      </c>
      <c r="VX19" s="17">
        <v>40.5</v>
      </c>
      <c r="VY19" s="17">
        <v>29</v>
      </c>
      <c r="VZ19" s="17">
        <v>29</v>
      </c>
      <c r="WA19" s="17">
        <v>11.5</v>
      </c>
      <c r="WB19" s="17">
        <v>12.1</v>
      </c>
      <c r="WC19" s="17">
        <v>12.6</v>
      </c>
      <c r="WD19" s="17">
        <v>12.606999999999999</v>
      </c>
      <c r="WE19" s="17">
        <v>-0.50700000000000001</v>
      </c>
      <c r="WF19" s="17">
        <v>2.4</v>
      </c>
      <c r="WG19" s="17">
        <v>2.9009999999999998</v>
      </c>
      <c r="WH19" s="17">
        <v>2.9009999999999998</v>
      </c>
      <c r="WI19" s="17">
        <v>-0.501</v>
      </c>
      <c r="WJ19" s="17">
        <v>2.2000000000000002</v>
      </c>
      <c r="WK19" s="17">
        <v>2.4</v>
      </c>
      <c r="WL19" s="17">
        <v>2.4</v>
      </c>
      <c r="WM19" s="17">
        <v>-0.2</v>
      </c>
      <c r="WN19" s="17"/>
      <c r="WO19" s="17"/>
      <c r="WP19" s="17"/>
      <c r="WQ19" s="17">
        <v>0</v>
      </c>
      <c r="WR19" s="17"/>
      <c r="WS19" s="17"/>
      <c r="WT19" s="17"/>
      <c r="WU19" s="17">
        <v>0</v>
      </c>
      <c r="WV19" s="17">
        <v>0</v>
      </c>
      <c r="WW19" s="17">
        <v>1.0329999999999999</v>
      </c>
      <c r="WX19" s="17">
        <v>1.0329999999999999</v>
      </c>
      <c r="WY19" s="17">
        <v>-1.0329999999999999</v>
      </c>
      <c r="WZ19" s="17">
        <v>3.6</v>
      </c>
      <c r="XA19" s="17">
        <v>3.4</v>
      </c>
      <c r="XB19" s="17">
        <v>3.4</v>
      </c>
      <c r="XC19" s="17">
        <v>0.2</v>
      </c>
      <c r="XD19" s="17">
        <v>20</v>
      </c>
      <c r="XE19" s="17">
        <v>18.4466</v>
      </c>
      <c r="XF19" s="17">
        <v>18.4466</v>
      </c>
      <c r="XG19" s="17">
        <v>1.5533999999999999</v>
      </c>
      <c r="XH19" s="17">
        <v>8.1</v>
      </c>
      <c r="XI19" s="17">
        <v>10.8</v>
      </c>
      <c r="XJ19" s="17">
        <v>10.8</v>
      </c>
      <c r="XK19" s="17">
        <v>-2.7</v>
      </c>
      <c r="XL19" s="17">
        <v>28.3</v>
      </c>
      <c r="XM19" s="17">
        <v>30.5</v>
      </c>
      <c r="XN19" s="17">
        <v>28</v>
      </c>
      <c r="XO19" s="17">
        <v>0.3</v>
      </c>
      <c r="XP19" s="17">
        <v>35.5</v>
      </c>
      <c r="XQ19" s="17">
        <v>30.5</v>
      </c>
      <c r="XR19" s="17">
        <v>28</v>
      </c>
      <c r="XS19" s="17">
        <v>7.5</v>
      </c>
      <c r="XT19" s="17">
        <v>15</v>
      </c>
      <c r="XU19" s="17">
        <v>14</v>
      </c>
      <c r="XV19" s="17">
        <v>14</v>
      </c>
      <c r="XW19" s="17">
        <v>1</v>
      </c>
      <c r="XX19" s="17">
        <v>19.100000000000001</v>
      </c>
      <c r="XY19" s="17">
        <v>19</v>
      </c>
      <c r="XZ19" s="17">
        <v>19</v>
      </c>
      <c r="YA19" s="17">
        <v>0.1</v>
      </c>
      <c r="YB19" s="17">
        <v>6.5</v>
      </c>
      <c r="YC19" s="17">
        <v>8</v>
      </c>
      <c r="YD19" s="17">
        <v>6.17</v>
      </c>
      <c r="YE19" s="17">
        <v>0.33</v>
      </c>
      <c r="YF19" s="17">
        <v>11.1</v>
      </c>
      <c r="YG19" s="17">
        <v>11</v>
      </c>
      <c r="YH19" s="17">
        <v>11</v>
      </c>
      <c r="YI19" s="17">
        <v>0.1</v>
      </c>
    </row>
    <row r="20" spans="1:659" ht="24" customHeight="1" x14ac:dyDescent="0.3">
      <c r="A20" s="1"/>
      <c r="B20" s="16" t="s">
        <v>68</v>
      </c>
      <c r="C20" s="16" t="s">
        <v>768</v>
      </c>
      <c r="D20" s="17">
        <v>204.4</v>
      </c>
      <c r="E20" s="17">
        <v>203.20388</v>
      </c>
      <c r="F20" s="17">
        <v>203.20388</v>
      </c>
      <c r="G20" s="17">
        <v>1.1961200000000001</v>
      </c>
      <c r="H20" s="17">
        <v>625.9</v>
      </c>
      <c r="I20" s="17">
        <v>635.02589999999998</v>
      </c>
      <c r="J20" s="17">
        <v>635.02589999999998</v>
      </c>
      <c r="K20" s="17">
        <v>-9.1258999999999997</v>
      </c>
      <c r="L20" s="17">
        <v>213.6</v>
      </c>
      <c r="M20" s="17">
        <v>206.58520999999999</v>
      </c>
      <c r="N20" s="17">
        <v>206.58520999999999</v>
      </c>
      <c r="O20" s="17">
        <v>7.0147899999999996</v>
      </c>
      <c r="P20" s="17"/>
      <c r="Q20" s="17"/>
      <c r="R20" s="17"/>
      <c r="S20" s="17">
        <v>0</v>
      </c>
      <c r="T20" s="17"/>
      <c r="U20" s="17"/>
      <c r="V20" s="17"/>
      <c r="W20" s="17">
        <v>0</v>
      </c>
      <c r="X20" s="17">
        <v>92</v>
      </c>
      <c r="Y20" s="17">
        <v>91.778639999999996</v>
      </c>
      <c r="Z20" s="17">
        <v>91.778639999999996</v>
      </c>
      <c r="AA20" s="17">
        <v>0.22136</v>
      </c>
      <c r="AB20" s="17">
        <v>215.6</v>
      </c>
      <c r="AC20" s="17">
        <v>100</v>
      </c>
      <c r="AD20" s="17">
        <v>150.78877</v>
      </c>
      <c r="AE20" s="17">
        <v>64.811229999999995</v>
      </c>
      <c r="AF20" s="17"/>
      <c r="AG20" s="17"/>
      <c r="AH20" s="17"/>
      <c r="AI20" s="17">
        <v>0</v>
      </c>
      <c r="AJ20" s="17"/>
      <c r="AK20" s="17"/>
      <c r="AL20" s="17"/>
      <c r="AM20" s="17">
        <v>0</v>
      </c>
      <c r="AN20" s="17">
        <v>156.19999999999999</v>
      </c>
      <c r="AO20" s="17">
        <v>167.64389</v>
      </c>
      <c r="AP20" s="17">
        <v>161.37090000000001</v>
      </c>
      <c r="AQ20" s="17">
        <v>-5.1708999999999996</v>
      </c>
      <c r="AR20" s="17">
        <v>157.5</v>
      </c>
      <c r="AS20" s="17">
        <v>167.64389</v>
      </c>
      <c r="AT20" s="17">
        <v>161.37090000000001</v>
      </c>
      <c r="AU20" s="17">
        <v>-3.8708999999999998</v>
      </c>
      <c r="AV20" s="17">
        <v>156.1</v>
      </c>
      <c r="AW20" s="17">
        <v>167.64389</v>
      </c>
      <c r="AX20" s="17">
        <v>161.37090000000001</v>
      </c>
      <c r="AY20" s="17">
        <v>-5.2709000000000001</v>
      </c>
      <c r="AZ20" s="17">
        <v>258.3</v>
      </c>
      <c r="BA20" s="17">
        <v>252.22099</v>
      </c>
      <c r="BB20" s="17">
        <v>242.78324000000001</v>
      </c>
      <c r="BC20" s="17">
        <v>15.51676</v>
      </c>
      <c r="BD20" s="17"/>
      <c r="BE20" s="17"/>
      <c r="BF20" s="17"/>
      <c r="BG20" s="17">
        <v>0</v>
      </c>
      <c r="BH20" s="17"/>
      <c r="BI20" s="17"/>
      <c r="BJ20" s="17"/>
      <c r="BK20" s="17">
        <v>0</v>
      </c>
      <c r="BL20" s="17">
        <v>194.9</v>
      </c>
      <c r="BM20" s="17">
        <v>184.23398</v>
      </c>
      <c r="BN20" s="17">
        <v>224.29958999999999</v>
      </c>
      <c r="BO20" s="17">
        <v>-29.39959</v>
      </c>
      <c r="BP20" s="17">
        <v>5.7</v>
      </c>
      <c r="BQ20" s="17">
        <v>3.4527100000000002</v>
      </c>
      <c r="BR20" s="17">
        <v>3.4527100000000002</v>
      </c>
      <c r="BS20" s="17">
        <v>2.24729</v>
      </c>
      <c r="BT20" s="17"/>
      <c r="BU20" s="17"/>
      <c r="BV20" s="17"/>
      <c r="BW20" s="17">
        <v>0</v>
      </c>
      <c r="BX20" s="17"/>
      <c r="BY20" s="17"/>
      <c r="BZ20" s="17"/>
      <c r="CA20" s="17">
        <v>0</v>
      </c>
      <c r="CB20" s="17"/>
      <c r="CC20" s="17"/>
      <c r="CD20" s="17"/>
      <c r="CE20" s="17">
        <v>0</v>
      </c>
      <c r="CF20" s="17"/>
      <c r="CG20" s="17"/>
      <c r="CH20" s="17"/>
      <c r="CI20" s="17">
        <v>0</v>
      </c>
      <c r="CJ20" s="17">
        <v>165.4</v>
      </c>
      <c r="CK20" s="17">
        <v>163.90777</v>
      </c>
      <c r="CL20" s="17">
        <v>163.90777</v>
      </c>
      <c r="CM20" s="17">
        <v>1.4922299999999999</v>
      </c>
      <c r="CN20" s="17">
        <v>7.5</v>
      </c>
      <c r="CO20" s="17">
        <v>5.1333399999999996</v>
      </c>
      <c r="CP20" s="17">
        <v>5.1333399999999996</v>
      </c>
      <c r="CQ20" s="17">
        <v>2.36666</v>
      </c>
      <c r="CR20" s="17">
        <v>5.9</v>
      </c>
      <c r="CS20" s="17">
        <v>2.8177599999999998</v>
      </c>
      <c r="CT20" s="17">
        <v>2.8177599999999998</v>
      </c>
      <c r="CU20" s="17">
        <v>3.0822400000000001</v>
      </c>
      <c r="CV20" s="17"/>
      <c r="CW20" s="17"/>
      <c r="CX20" s="17"/>
      <c r="CY20" s="17">
        <v>0</v>
      </c>
      <c r="CZ20" s="17">
        <v>6.8</v>
      </c>
      <c r="DA20" s="17">
        <v>6.8787000000000003</v>
      </c>
      <c r="DB20" s="17">
        <v>6.8787000000000003</v>
      </c>
      <c r="DC20" s="17">
        <v>-7.8700000000000006E-2</v>
      </c>
      <c r="DD20" s="17">
        <v>12.3</v>
      </c>
      <c r="DE20" s="17">
        <v>14.919420000000001</v>
      </c>
      <c r="DF20" s="17">
        <v>14.919420000000001</v>
      </c>
      <c r="DG20" s="17">
        <v>-2.6194199999999999</v>
      </c>
      <c r="DH20" s="17">
        <v>59.7</v>
      </c>
      <c r="DI20" s="17">
        <v>78.952929999999995</v>
      </c>
      <c r="DJ20" s="17">
        <v>81.708960000000005</v>
      </c>
      <c r="DK20" s="17">
        <v>-22.008959999999998</v>
      </c>
      <c r="DL20" s="17"/>
      <c r="DM20" s="17"/>
      <c r="DN20" s="17"/>
      <c r="DO20" s="17">
        <v>0</v>
      </c>
      <c r="DP20" s="17"/>
      <c r="DQ20" s="17"/>
      <c r="DR20" s="17"/>
      <c r="DS20" s="17">
        <v>0</v>
      </c>
      <c r="DT20" s="17"/>
      <c r="DU20" s="17"/>
      <c r="DV20" s="17"/>
      <c r="DW20" s="17">
        <v>0</v>
      </c>
      <c r="DX20" s="17"/>
      <c r="DY20" s="17"/>
      <c r="DZ20" s="17"/>
      <c r="EA20" s="17">
        <v>0</v>
      </c>
      <c r="EB20" s="17">
        <v>110.5</v>
      </c>
      <c r="EC20" s="17">
        <v>112.35728</v>
      </c>
      <c r="ED20" s="17">
        <v>112.35726</v>
      </c>
      <c r="EE20" s="17">
        <v>-1.8572599999999999</v>
      </c>
      <c r="EF20" s="17">
        <v>111.7</v>
      </c>
      <c r="EG20" s="17">
        <v>140.98974000000001</v>
      </c>
      <c r="EH20" s="17"/>
      <c r="EI20" s="17">
        <v>111.7</v>
      </c>
      <c r="EJ20" s="17"/>
      <c r="EK20" s="17"/>
      <c r="EL20" s="17"/>
      <c r="EM20" s="17">
        <v>0</v>
      </c>
      <c r="EN20" s="17"/>
      <c r="EO20" s="17"/>
      <c r="EP20" s="17"/>
      <c r="EQ20" s="17">
        <v>0</v>
      </c>
      <c r="ER20" s="17"/>
      <c r="ES20" s="17"/>
      <c r="ET20" s="17"/>
      <c r="EU20" s="17">
        <v>0</v>
      </c>
      <c r="EV20" s="17">
        <v>6.4</v>
      </c>
      <c r="EW20" s="17">
        <v>6.39</v>
      </c>
      <c r="EX20" s="17">
        <v>6.39</v>
      </c>
      <c r="EY20" s="17">
        <v>0.01</v>
      </c>
      <c r="EZ20" s="17">
        <v>232</v>
      </c>
      <c r="FA20" s="17"/>
      <c r="FB20" s="17">
        <v>288.65978999999999</v>
      </c>
      <c r="FC20" s="17">
        <v>-56.659790000000001</v>
      </c>
      <c r="FD20" s="17">
        <v>62.6</v>
      </c>
      <c r="FE20" s="17">
        <v>60.235230000000001</v>
      </c>
      <c r="FF20" s="17">
        <v>47.899990000000003</v>
      </c>
      <c r="FG20" s="17">
        <v>14.700010000000001</v>
      </c>
      <c r="FH20" s="17">
        <v>155</v>
      </c>
      <c r="FI20" s="17">
        <v>151.21556000000001</v>
      </c>
      <c r="FJ20" s="17">
        <v>149.91418999999999</v>
      </c>
      <c r="FK20" s="17">
        <v>5.0858100000000004</v>
      </c>
      <c r="FL20" s="17">
        <v>38.6</v>
      </c>
      <c r="FM20" s="17">
        <v>35.915419999999997</v>
      </c>
      <c r="FN20" s="17">
        <v>22.625250000000001</v>
      </c>
      <c r="FO20" s="17">
        <v>15.97475</v>
      </c>
      <c r="FP20" s="17">
        <v>18.2</v>
      </c>
      <c r="FQ20" s="17">
        <v>18.79149</v>
      </c>
      <c r="FR20" s="17">
        <v>18.79149</v>
      </c>
      <c r="FS20" s="17">
        <v>-0.59148999999999996</v>
      </c>
      <c r="FT20" s="17">
        <v>17.600000000000001</v>
      </c>
      <c r="FU20" s="17">
        <v>17.961169999999999</v>
      </c>
      <c r="FV20" s="17">
        <v>17.961169999999999</v>
      </c>
      <c r="FW20" s="17">
        <v>-0.36116999999999999</v>
      </c>
      <c r="FX20" s="17">
        <v>91.4</v>
      </c>
      <c r="FY20" s="17">
        <v>87.68835</v>
      </c>
      <c r="FZ20" s="17">
        <v>87.68835</v>
      </c>
      <c r="GA20" s="17">
        <v>3.7116500000000001</v>
      </c>
      <c r="GB20" s="17">
        <v>182.2</v>
      </c>
      <c r="GC20" s="17">
        <v>184.15347</v>
      </c>
      <c r="GD20" s="17">
        <v>184.91498000000001</v>
      </c>
      <c r="GE20" s="17">
        <v>-2.7149800000000002</v>
      </c>
      <c r="GF20" s="17">
        <v>0</v>
      </c>
      <c r="GG20" s="17"/>
      <c r="GH20" s="17">
        <v>184.91498000000001</v>
      </c>
      <c r="GI20" s="17">
        <v>-184.91498000000001</v>
      </c>
      <c r="GJ20" s="17">
        <v>79.900000000000006</v>
      </c>
      <c r="GK20" s="17">
        <v>92.35324</v>
      </c>
      <c r="GL20" s="17">
        <v>185.47028</v>
      </c>
      <c r="GM20" s="17">
        <v>-105.57028</v>
      </c>
      <c r="GN20" s="17">
        <v>108.9</v>
      </c>
      <c r="GO20" s="17">
        <v>110.37475999999999</v>
      </c>
      <c r="GP20" s="17">
        <v>110.37475999999999</v>
      </c>
      <c r="GQ20" s="17">
        <v>-1.4747600000000001</v>
      </c>
      <c r="GR20" s="17">
        <v>7.5</v>
      </c>
      <c r="GS20" s="17">
        <v>7.7468599999999999</v>
      </c>
      <c r="GT20" s="17">
        <v>7.7468599999999999</v>
      </c>
      <c r="GU20" s="17">
        <v>-0.24686</v>
      </c>
      <c r="GV20" s="17">
        <v>8.8000000000000007</v>
      </c>
      <c r="GW20" s="17">
        <v>8.1271900000000006</v>
      </c>
      <c r="GX20" s="17">
        <v>8.1271900000000006</v>
      </c>
      <c r="GY20" s="17">
        <v>0.67281000000000002</v>
      </c>
      <c r="GZ20" s="17">
        <v>37.1</v>
      </c>
      <c r="HA20" s="17">
        <v>35.371740000000003</v>
      </c>
      <c r="HB20" s="17"/>
      <c r="HC20" s="17">
        <v>37.1</v>
      </c>
      <c r="HD20" s="17">
        <v>23.2</v>
      </c>
      <c r="HE20" s="17">
        <v>22.030100000000001</v>
      </c>
      <c r="HF20" s="17">
        <v>22.030100000000001</v>
      </c>
      <c r="HG20" s="17">
        <v>1.1698999999999999</v>
      </c>
      <c r="HH20" s="17">
        <v>1.9</v>
      </c>
      <c r="HI20" s="17">
        <v>1.97359</v>
      </c>
      <c r="HJ20" s="17">
        <v>1.97359</v>
      </c>
      <c r="HK20" s="17">
        <v>-7.3590000000000003E-2</v>
      </c>
      <c r="HL20" s="17">
        <v>12.2</v>
      </c>
      <c r="HM20" s="17">
        <v>14.16447</v>
      </c>
      <c r="HN20" s="17">
        <v>14.16447</v>
      </c>
      <c r="HO20" s="17">
        <v>-1.9644699999999999</v>
      </c>
      <c r="HP20" s="17">
        <v>95.4</v>
      </c>
      <c r="HQ20" s="17">
        <v>90.742230000000006</v>
      </c>
      <c r="HR20" s="17">
        <v>88.359639999999999</v>
      </c>
      <c r="HS20" s="17">
        <v>7.0403599999999997</v>
      </c>
      <c r="HT20" s="17"/>
      <c r="HU20" s="17"/>
      <c r="HV20" s="17"/>
      <c r="HW20" s="17">
        <v>0</v>
      </c>
      <c r="HX20" s="17"/>
      <c r="HY20" s="17"/>
      <c r="HZ20" s="17"/>
      <c r="IA20" s="17">
        <v>0</v>
      </c>
      <c r="IB20" s="17">
        <v>39.6</v>
      </c>
      <c r="IC20" s="17">
        <v>83.872039999999998</v>
      </c>
      <c r="ID20" s="17">
        <v>45.526319999999998</v>
      </c>
      <c r="IE20" s="17">
        <v>-5.9263199999999996</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129.1</v>
      </c>
      <c r="JE20" s="17">
        <v>132.70939999999999</v>
      </c>
      <c r="JF20" s="17">
        <v>103.32266</v>
      </c>
      <c r="JG20" s="17">
        <v>25.777339999999999</v>
      </c>
      <c r="JH20" s="17"/>
      <c r="JI20" s="17"/>
      <c r="JJ20" s="17"/>
      <c r="JK20" s="17">
        <v>0</v>
      </c>
      <c r="JL20" s="17">
        <v>171.4</v>
      </c>
      <c r="JM20" s="17">
        <v>186.21592999999999</v>
      </c>
      <c r="JN20" s="17">
        <v>186.21592999999999</v>
      </c>
      <c r="JO20" s="17">
        <v>-14.81593</v>
      </c>
      <c r="JP20" s="17">
        <v>206</v>
      </c>
      <c r="JQ20" s="17">
        <v>186.21592999999999</v>
      </c>
      <c r="JR20" s="17">
        <v>186.21592999999999</v>
      </c>
      <c r="JS20" s="17">
        <v>19.78407</v>
      </c>
      <c r="JT20" s="17">
        <v>179.4</v>
      </c>
      <c r="JU20" s="17">
        <v>186.77513999999999</v>
      </c>
      <c r="JV20" s="17">
        <v>186.77513999999999</v>
      </c>
      <c r="JW20" s="17">
        <v>-7.37514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4.2</v>
      </c>
      <c r="LE20" s="17">
        <v>3.7524000000000002</v>
      </c>
      <c r="LF20" s="17">
        <v>3.7524000000000002</v>
      </c>
      <c r="LG20" s="17">
        <v>0.4476</v>
      </c>
      <c r="LH20" s="17">
        <v>163</v>
      </c>
      <c r="LI20" s="17">
        <v>145.42928000000001</v>
      </c>
      <c r="LJ20" s="17">
        <v>126.14389</v>
      </c>
      <c r="LK20" s="17">
        <v>36.856110000000001</v>
      </c>
      <c r="LL20" s="17">
        <v>87.9</v>
      </c>
      <c r="LM20" s="17">
        <v>92.559269999999998</v>
      </c>
      <c r="LN20" s="17">
        <v>71.780900000000003</v>
      </c>
      <c r="LO20" s="17">
        <v>16.1191</v>
      </c>
      <c r="LP20" s="17">
        <v>63.4</v>
      </c>
      <c r="LQ20" s="17">
        <v>67.133979999999994</v>
      </c>
      <c r="LR20" s="17">
        <v>67.133979999999994</v>
      </c>
      <c r="LS20" s="17">
        <v>-3.7339799999999999</v>
      </c>
      <c r="LT20" s="17">
        <v>47.3</v>
      </c>
      <c r="LU20" s="17">
        <v>48.413229999999999</v>
      </c>
      <c r="LV20" s="17">
        <v>48.413229999999999</v>
      </c>
      <c r="LW20" s="17">
        <v>-1.1132299999999999</v>
      </c>
      <c r="LX20" s="17">
        <v>30.3</v>
      </c>
      <c r="LY20" s="17">
        <v>29.951460000000001</v>
      </c>
      <c r="LZ20" s="17">
        <v>29.951460000000001</v>
      </c>
      <c r="MA20" s="17">
        <v>0.34854000000000002</v>
      </c>
      <c r="MB20" s="17"/>
      <c r="MC20" s="17"/>
      <c r="MD20" s="17"/>
      <c r="ME20" s="17">
        <v>0</v>
      </c>
      <c r="MF20" s="17"/>
      <c r="MG20" s="17"/>
      <c r="MH20" s="17"/>
      <c r="MI20" s="17">
        <v>0</v>
      </c>
      <c r="MJ20" s="17"/>
      <c r="MK20" s="17"/>
      <c r="ML20" s="17"/>
      <c r="MM20" s="17">
        <v>0</v>
      </c>
      <c r="MN20" s="17">
        <v>146.4</v>
      </c>
      <c r="MO20" s="17">
        <v>151.08876000000001</v>
      </c>
      <c r="MP20" s="17">
        <v>151.08876000000001</v>
      </c>
      <c r="MQ20" s="17">
        <v>-4.6887600000000003</v>
      </c>
      <c r="MR20" s="17">
        <v>147.4</v>
      </c>
      <c r="MS20" s="17">
        <v>151.08876000000001</v>
      </c>
      <c r="MT20" s="17">
        <v>151.08876000000001</v>
      </c>
      <c r="MU20" s="17">
        <v>-3.6887599999999998</v>
      </c>
      <c r="MV20" s="17">
        <v>148.9</v>
      </c>
      <c r="MW20" s="17">
        <v>151.54248000000001</v>
      </c>
      <c r="MX20" s="17">
        <v>151.54248000000001</v>
      </c>
      <c r="MY20" s="17">
        <v>-2.6424799999999999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50.5</v>
      </c>
      <c r="NU20" s="17">
        <v>50</v>
      </c>
      <c r="NV20" s="17"/>
      <c r="NW20" s="17">
        <v>50.5</v>
      </c>
      <c r="NX20" s="17">
        <v>0</v>
      </c>
      <c r="NY20" s="17"/>
      <c r="NZ20" s="17"/>
      <c r="OA20" s="17">
        <v>0</v>
      </c>
      <c r="OB20" s="17">
        <v>0</v>
      </c>
      <c r="OC20" s="17"/>
      <c r="OD20" s="17"/>
      <c r="OE20" s="17">
        <v>0</v>
      </c>
      <c r="OF20" s="17">
        <v>112.4</v>
      </c>
      <c r="OG20" s="17">
        <v>87</v>
      </c>
      <c r="OH20" s="17">
        <v>71.8</v>
      </c>
      <c r="OI20" s="17">
        <v>40.6</v>
      </c>
      <c r="OJ20" s="17">
        <v>8.6</v>
      </c>
      <c r="OK20" s="17">
        <v>30.01</v>
      </c>
      <c r="OL20" s="17">
        <v>30.01</v>
      </c>
      <c r="OM20" s="17">
        <v>-21.41</v>
      </c>
      <c r="ON20" s="17">
        <v>6.6</v>
      </c>
      <c r="OO20" s="17">
        <v>9.5169999999999995</v>
      </c>
      <c r="OP20" s="17">
        <v>9.5169999999999995</v>
      </c>
      <c r="OQ20" s="17">
        <v>-2.9169999999999998</v>
      </c>
      <c r="OR20" s="17">
        <v>0</v>
      </c>
      <c r="OS20" s="17"/>
      <c r="OT20" s="17"/>
      <c r="OU20" s="17">
        <v>0</v>
      </c>
      <c r="OV20" s="17">
        <v>20</v>
      </c>
      <c r="OW20" s="17">
        <v>20</v>
      </c>
      <c r="OX20" s="17">
        <v>17.475729999999999</v>
      </c>
      <c r="OY20" s="17">
        <v>2.52427</v>
      </c>
      <c r="OZ20" s="17">
        <v>20.3</v>
      </c>
      <c r="PA20" s="17">
        <v>12.295500000000001</v>
      </c>
      <c r="PB20" s="17">
        <v>12.295500000000001</v>
      </c>
      <c r="PC20" s="17">
        <v>8.0045000000000002</v>
      </c>
      <c r="PD20" s="17">
        <v>10.1</v>
      </c>
      <c r="PE20" s="17">
        <v>9.9830000000000005</v>
      </c>
      <c r="PF20" s="17">
        <v>9.9830000000000005</v>
      </c>
      <c r="PG20" s="17">
        <v>0.11700000000000001</v>
      </c>
      <c r="PH20" s="17"/>
      <c r="PI20" s="17"/>
      <c r="PJ20" s="17"/>
      <c r="PK20" s="17">
        <v>0</v>
      </c>
      <c r="PL20" s="17">
        <v>22.4</v>
      </c>
      <c r="PM20" s="17">
        <v>75</v>
      </c>
      <c r="PN20" s="17">
        <v>75</v>
      </c>
      <c r="PO20" s="17">
        <v>-52.6</v>
      </c>
      <c r="PP20" s="17">
        <v>1.1000000000000001</v>
      </c>
      <c r="PQ20" s="17">
        <v>1</v>
      </c>
      <c r="PR20" s="17">
        <v>1</v>
      </c>
      <c r="PS20" s="17">
        <v>0.1</v>
      </c>
      <c r="PT20" s="17">
        <v>2.5</v>
      </c>
      <c r="PU20" s="17"/>
      <c r="PV20" s="17"/>
      <c r="PW20" s="17">
        <v>2.5</v>
      </c>
      <c r="PX20" s="17">
        <v>3.3</v>
      </c>
      <c r="PY20" s="17">
        <v>3.2</v>
      </c>
      <c r="PZ20" s="17">
        <v>3.2</v>
      </c>
      <c r="QA20" s="17">
        <v>0.1</v>
      </c>
      <c r="QB20" s="17">
        <v>20.100000000000001</v>
      </c>
      <c r="QC20" s="17">
        <v>20.254370000000002</v>
      </c>
      <c r="QD20" s="17">
        <v>20.254370000000002</v>
      </c>
      <c r="QE20" s="17">
        <v>-0.15437000000000001</v>
      </c>
      <c r="QF20" s="17">
        <v>20</v>
      </c>
      <c r="QG20" s="17">
        <v>19.417480000000001</v>
      </c>
      <c r="QH20" s="17">
        <v>19.417480000000001</v>
      </c>
      <c r="QI20" s="17">
        <v>0.58252000000000004</v>
      </c>
      <c r="QJ20" s="17">
        <v>18.5</v>
      </c>
      <c r="QK20" s="17">
        <v>19</v>
      </c>
      <c r="QL20" s="17">
        <v>17.475729999999999</v>
      </c>
      <c r="QM20" s="17">
        <v>1.02427</v>
      </c>
      <c r="QN20" s="17">
        <v>3.4</v>
      </c>
      <c r="QO20" s="17">
        <v>3.5</v>
      </c>
      <c r="QP20" s="17">
        <v>3.5</v>
      </c>
      <c r="QQ20" s="17">
        <v>-0.1</v>
      </c>
      <c r="QR20" s="17">
        <v>18.600000000000001</v>
      </c>
      <c r="QS20" s="17">
        <v>17.961169999999999</v>
      </c>
      <c r="QT20" s="17">
        <v>17.961169999999999</v>
      </c>
      <c r="QU20" s="17">
        <v>0.63883000000000001</v>
      </c>
      <c r="QV20" s="17">
        <v>1.6</v>
      </c>
      <c r="QW20" s="17">
        <v>1.3069999999999999</v>
      </c>
      <c r="QX20" s="17">
        <v>1.3069999999999999</v>
      </c>
      <c r="QY20" s="17">
        <v>0.29299999999999998</v>
      </c>
      <c r="QZ20" s="17">
        <v>1.4</v>
      </c>
      <c r="RA20" s="17">
        <v>2.077</v>
      </c>
      <c r="RB20" s="17">
        <v>2.077</v>
      </c>
      <c r="RC20" s="17">
        <v>-0.67700000000000005</v>
      </c>
      <c r="RD20" s="17">
        <v>0</v>
      </c>
      <c r="RE20" s="17">
        <v>18.510000000000002</v>
      </c>
      <c r="RF20" s="17">
        <v>18.510000000000002</v>
      </c>
      <c r="RG20" s="17">
        <v>-18.510000000000002</v>
      </c>
      <c r="RH20" s="17">
        <v>0</v>
      </c>
      <c r="RI20" s="17">
        <v>57.5</v>
      </c>
      <c r="RJ20" s="17">
        <v>44.64</v>
      </c>
      <c r="RK20" s="17">
        <v>-44.64</v>
      </c>
      <c r="RL20" s="17">
        <v>1</v>
      </c>
      <c r="RM20" s="17">
        <v>1.4</v>
      </c>
      <c r="RN20" s="17">
        <v>0.56399999999999995</v>
      </c>
      <c r="RO20" s="17">
        <v>0.436</v>
      </c>
      <c r="RP20" s="17">
        <v>3.4</v>
      </c>
      <c r="RQ20" s="17">
        <v>3.4590000000000001</v>
      </c>
      <c r="RR20" s="17">
        <v>3.4590000000000001</v>
      </c>
      <c r="RS20" s="17">
        <v>-5.8999999999999997E-2</v>
      </c>
      <c r="RT20" s="17">
        <v>8.6</v>
      </c>
      <c r="RU20" s="17">
        <v>19.400259999999999</v>
      </c>
      <c r="RV20" s="17">
        <v>10.53059</v>
      </c>
      <c r="RW20" s="17">
        <v>-1.93059</v>
      </c>
      <c r="RX20" s="17">
        <v>2.4</v>
      </c>
      <c r="RY20" s="17">
        <v>2</v>
      </c>
      <c r="RZ20" s="17">
        <v>2</v>
      </c>
      <c r="SA20" s="17">
        <v>0.4</v>
      </c>
      <c r="SB20" s="17">
        <v>0</v>
      </c>
      <c r="SC20" s="17">
        <v>0.4</v>
      </c>
      <c r="SD20" s="17">
        <v>0.4</v>
      </c>
      <c r="SE20" s="17">
        <v>-0.4</v>
      </c>
      <c r="SF20" s="17">
        <v>9.8000000000000007</v>
      </c>
      <c r="SG20" s="17">
        <v>8.9</v>
      </c>
      <c r="SH20" s="17">
        <v>8.9</v>
      </c>
      <c r="SI20" s="17">
        <v>0.9</v>
      </c>
      <c r="SJ20" s="17">
        <v>7.7</v>
      </c>
      <c r="SK20" s="17">
        <v>8.1999999999999993</v>
      </c>
      <c r="SL20" s="17">
        <v>8.1999999999999993</v>
      </c>
      <c r="SM20" s="17">
        <v>-0.5</v>
      </c>
      <c r="SN20" s="17">
        <v>14.2</v>
      </c>
      <c r="SO20" s="17">
        <v>11.65049</v>
      </c>
      <c r="SP20" s="17">
        <v>11.65049</v>
      </c>
      <c r="SQ20" s="17">
        <v>2.5495100000000002</v>
      </c>
      <c r="SR20" s="17">
        <v>20.2</v>
      </c>
      <c r="SS20" s="17">
        <v>15.53398</v>
      </c>
      <c r="ST20" s="17">
        <v>15.53398</v>
      </c>
      <c r="SU20" s="17">
        <v>4.6660199999999996</v>
      </c>
      <c r="SV20" s="17">
        <v>10</v>
      </c>
      <c r="SW20" s="17">
        <v>9.5</v>
      </c>
      <c r="SX20" s="17">
        <v>9.5</v>
      </c>
      <c r="SY20" s="17">
        <v>0.5</v>
      </c>
      <c r="SZ20" s="17">
        <v>26.4</v>
      </c>
      <c r="TA20" s="17">
        <v>19.178999999999998</v>
      </c>
      <c r="TB20" s="17">
        <v>19.178999999999998</v>
      </c>
      <c r="TC20" s="17">
        <v>7.2210000000000001</v>
      </c>
      <c r="TD20" s="17">
        <v>33.200000000000003</v>
      </c>
      <c r="TE20" s="17">
        <v>35.1</v>
      </c>
      <c r="TF20" s="17">
        <v>23.788</v>
      </c>
      <c r="TG20" s="17">
        <v>9.4120000000000008</v>
      </c>
      <c r="TH20" s="17">
        <v>9.9</v>
      </c>
      <c r="TI20" s="17">
        <v>7.952</v>
      </c>
      <c r="TJ20" s="17">
        <v>7.952</v>
      </c>
      <c r="TK20" s="17">
        <v>1.948</v>
      </c>
      <c r="TL20" s="17">
        <v>46.7</v>
      </c>
      <c r="TM20" s="17">
        <v>59.1</v>
      </c>
      <c r="TN20" s="17">
        <v>32.878</v>
      </c>
      <c r="TO20" s="17">
        <v>13.821999999999999</v>
      </c>
      <c r="TP20" s="17">
        <v>70.5</v>
      </c>
      <c r="TQ20" s="17">
        <v>60.793999999999997</v>
      </c>
      <c r="TR20" s="17">
        <v>60.793999999999997</v>
      </c>
      <c r="TS20" s="17">
        <v>9.7059999999999995</v>
      </c>
      <c r="TT20" s="17">
        <v>2.5</v>
      </c>
      <c r="TU20" s="17">
        <v>2.5</v>
      </c>
      <c r="TV20" s="17">
        <v>1.149</v>
      </c>
      <c r="TW20" s="17">
        <v>1.351</v>
      </c>
      <c r="TX20" s="17">
        <v>0.6</v>
      </c>
      <c r="TY20" s="17">
        <v>1.7</v>
      </c>
      <c r="TZ20" s="17">
        <v>1.496</v>
      </c>
      <c r="UA20" s="17">
        <v>-0.89600000000000002</v>
      </c>
      <c r="UB20" s="17">
        <v>21</v>
      </c>
      <c r="UC20" s="17">
        <v>19.417480000000001</v>
      </c>
      <c r="UD20" s="17">
        <v>19.417480000000001</v>
      </c>
      <c r="UE20" s="17">
        <v>1.5825199999999999</v>
      </c>
      <c r="UF20" s="17">
        <v>6.6</v>
      </c>
      <c r="UG20" s="17">
        <v>7</v>
      </c>
      <c r="UH20" s="17">
        <v>7</v>
      </c>
      <c r="UI20" s="17">
        <v>-0.4</v>
      </c>
      <c r="UJ20" s="17">
        <v>6.9</v>
      </c>
      <c r="UK20" s="17">
        <v>7.6</v>
      </c>
      <c r="UL20" s="17">
        <v>7.6</v>
      </c>
      <c r="UM20" s="17">
        <v>-0.7</v>
      </c>
      <c r="UN20" s="17">
        <v>19.399999999999999</v>
      </c>
      <c r="UO20" s="17">
        <v>20</v>
      </c>
      <c r="UP20" s="17">
        <v>17.475729999999999</v>
      </c>
      <c r="UQ20" s="17">
        <v>1.9242699999999999</v>
      </c>
      <c r="UR20" s="17">
        <v>20.399999999999999</v>
      </c>
      <c r="US20" s="17">
        <v>20</v>
      </c>
      <c r="UT20" s="17">
        <v>17.475729999999999</v>
      </c>
      <c r="UU20" s="17">
        <v>2.9242699999999999</v>
      </c>
      <c r="UV20" s="17">
        <v>20</v>
      </c>
      <c r="UW20" s="17">
        <v>20</v>
      </c>
      <c r="UX20" s="17">
        <v>17.475729999999999</v>
      </c>
      <c r="UY20" s="17">
        <v>2.52427</v>
      </c>
      <c r="UZ20" s="17">
        <v>4.2</v>
      </c>
      <c r="VA20" s="17">
        <v>5.6440000000000001</v>
      </c>
      <c r="VB20" s="17">
        <v>5.6440000000000001</v>
      </c>
      <c r="VC20" s="17">
        <v>-1.444</v>
      </c>
      <c r="VD20" s="17">
        <v>29</v>
      </c>
      <c r="VE20" s="17">
        <v>50.597999999999999</v>
      </c>
      <c r="VF20" s="17">
        <v>50.597999999999999</v>
      </c>
      <c r="VG20" s="17">
        <v>-21.597999999999999</v>
      </c>
      <c r="VH20" s="17">
        <v>1.2</v>
      </c>
      <c r="VI20" s="17">
        <v>0.33800000000000002</v>
      </c>
      <c r="VJ20" s="17">
        <v>0.33800000000000002</v>
      </c>
      <c r="VK20" s="17">
        <v>0.86199999999999999</v>
      </c>
      <c r="VL20" s="17">
        <v>35.4</v>
      </c>
      <c r="VM20" s="17">
        <v>57.6</v>
      </c>
      <c r="VN20" s="17">
        <v>24.777000000000001</v>
      </c>
      <c r="VO20" s="17">
        <v>10.622999999999999</v>
      </c>
      <c r="VP20" s="17">
        <v>0.6</v>
      </c>
      <c r="VQ20" s="17">
        <v>0.6</v>
      </c>
      <c r="VR20" s="17">
        <v>0.6</v>
      </c>
      <c r="VS20" s="17">
        <v>0</v>
      </c>
      <c r="VT20" s="17">
        <v>44.4</v>
      </c>
      <c r="VU20" s="17">
        <v>41</v>
      </c>
      <c r="VV20" s="17">
        <v>41</v>
      </c>
      <c r="VW20" s="17">
        <v>3.4</v>
      </c>
      <c r="VX20" s="17">
        <v>38.1</v>
      </c>
      <c r="VY20" s="17">
        <v>30</v>
      </c>
      <c r="VZ20" s="17">
        <v>30</v>
      </c>
      <c r="WA20" s="17">
        <v>8.1</v>
      </c>
      <c r="WB20" s="17">
        <v>24.7</v>
      </c>
      <c r="WC20" s="17">
        <v>45.1</v>
      </c>
      <c r="WD20" s="17">
        <v>30.687000000000001</v>
      </c>
      <c r="WE20" s="17">
        <v>-5.9870000000000001</v>
      </c>
      <c r="WF20" s="17">
        <v>2.4</v>
      </c>
      <c r="WG20" s="17">
        <v>2.9009999999999998</v>
      </c>
      <c r="WH20" s="17">
        <v>2.9009999999999998</v>
      </c>
      <c r="WI20" s="17">
        <v>-0.501</v>
      </c>
      <c r="WJ20" s="17">
        <v>2.2000000000000002</v>
      </c>
      <c r="WK20" s="17">
        <v>2.4</v>
      </c>
      <c r="WL20" s="17">
        <v>2.4</v>
      </c>
      <c r="WM20" s="17">
        <v>-0.2</v>
      </c>
      <c r="WN20" s="17"/>
      <c r="WO20" s="17"/>
      <c r="WP20" s="17"/>
      <c r="WQ20" s="17">
        <v>0</v>
      </c>
      <c r="WR20" s="17"/>
      <c r="WS20" s="17"/>
      <c r="WT20" s="17"/>
      <c r="WU20" s="17">
        <v>0</v>
      </c>
      <c r="WV20" s="17">
        <v>1</v>
      </c>
      <c r="WW20" s="17">
        <v>2.0699999999999998</v>
      </c>
      <c r="WX20" s="17">
        <v>2.0699999999999998</v>
      </c>
      <c r="WY20" s="17">
        <v>-1.07</v>
      </c>
      <c r="WZ20" s="17">
        <v>3.6</v>
      </c>
      <c r="XA20" s="17">
        <v>3.4</v>
      </c>
      <c r="XB20" s="17">
        <v>3.4</v>
      </c>
      <c r="XC20" s="17">
        <v>0.2</v>
      </c>
      <c r="XD20" s="17">
        <v>20</v>
      </c>
      <c r="XE20" s="17">
        <v>18.4466</v>
      </c>
      <c r="XF20" s="17">
        <v>18.4466</v>
      </c>
      <c r="XG20" s="17">
        <v>1.5533999999999999</v>
      </c>
      <c r="XH20" s="17">
        <v>8.1</v>
      </c>
      <c r="XI20" s="17">
        <v>10.8</v>
      </c>
      <c r="XJ20" s="17">
        <v>10.8</v>
      </c>
      <c r="XK20" s="17">
        <v>-2.7</v>
      </c>
      <c r="XL20" s="17">
        <v>28.3</v>
      </c>
      <c r="XM20" s="17">
        <v>30.5</v>
      </c>
      <c r="XN20" s="17">
        <v>28</v>
      </c>
      <c r="XO20" s="17">
        <v>0.3</v>
      </c>
      <c r="XP20" s="17">
        <v>35.5</v>
      </c>
      <c r="XQ20" s="17">
        <v>30.5</v>
      </c>
      <c r="XR20" s="17">
        <v>28</v>
      </c>
      <c r="XS20" s="17">
        <v>7.5</v>
      </c>
      <c r="XT20" s="17">
        <v>15</v>
      </c>
      <c r="XU20" s="17">
        <v>14</v>
      </c>
      <c r="XV20" s="17">
        <v>14</v>
      </c>
      <c r="XW20" s="17">
        <v>1</v>
      </c>
      <c r="XX20" s="17">
        <v>19.399999999999999</v>
      </c>
      <c r="XY20" s="17">
        <v>19</v>
      </c>
      <c r="XZ20" s="17">
        <v>19</v>
      </c>
      <c r="YA20" s="17">
        <v>0.4</v>
      </c>
      <c r="YB20" s="17">
        <v>5.7</v>
      </c>
      <c r="YC20" s="17">
        <v>8</v>
      </c>
      <c r="YD20" s="17">
        <v>6.17</v>
      </c>
      <c r="YE20" s="17">
        <v>-0.47</v>
      </c>
      <c r="YF20" s="17">
        <v>11</v>
      </c>
      <c r="YG20" s="17">
        <v>11</v>
      </c>
      <c r="YH20" s="17">
        <v>11</v>
      </c>
      <c r="YI20" s="17">
        <v>0</v>
      </c>
    </row>
    <row r="21" spans="1:659" ht="24" customHeight="1" x14ac:dyDescent="0.3">
      <c r="A21" s="1"/>
      <c r="B21" s="16" t="s">
        <v>68</v>
      </c>
      <c r="C21" s="16" t="s">
        <v>769</v>
      </c>
      <c r="D21" s="17">
        <v>201.8</v>
      </c>
      <c r="E21" s="17">
        <v>203.20388</v>
      </c>
      <c r="F21" s="17">
        <v>203.20388</v>
      </c>
      <c r="G21" s="17">
        <v>-1.40388</v>
      </c>
      <c r="H21" s="17">
        <v>613.5</v>
      </c>
      <c r="I21" s="17">
        <v>635.02589999999998</v>
      </c>
      <c r="J21" s="17">
        <v>635.02589999999998</v>
      </c>
      <c r="K21" s="17">
        <v>-21.5259</v>
      </c>
      <c r="L21" s="17">
        <v>211.8</v>
      </c>
      <c r="M21" s="17">
        <v>206.58520999999999</v>
      </c>
      <c r="N21" s="17">
        <v>206.58520999999999</v>
      </c>
      <c r="O21" s="17">
        <v>5.2147899999999998</v>
      </c>
      <c r="P21" s="17"/>
      <c r="Q21" s="17"/>
      <c r="R21" s="17"/>
      <c r="S21" s="17">
        <v>0</v>
      </c>
      <c r="T21" s="17"/>
      <c r="U21" s="17"/>
      <c r="V21" s="17"/>
      <c r="W21" s="17">
        <v>0</v>
      </c>
      <c r="X21" s="17">
        <v>90.1</v>
      </c>
      <c r="Y21" s="17">
        <v>91.778639999999996</v>
      </c>
      <c r="Z21" s="17">
        <v>91.778639999999996</v>
      </c>
      <c r="AA21" s="17">
        <v>-1.6786399999999999</v>
      </c>
      <c r="AB21" s="17">
        <v>139.19999999999999</v>
      </c>
      <c r="AC21" s="17">
        <v>100</v>
      </c>
      <c r="AD21" s="17">
        <v>177.28389999999999</v>
      </c>
      <c r="AE21" s="17">
        <v>-38.0839</v>
      </c>
      <c r="AF21" s="17"/>
      <c r="AG21" s="17"/>
      <c r="AH21" s="17"/>
      <c r="AI21" s="17">
        <v>0</v>
      </c>
      <c r="AJ21" s="17"/>
      <c r="AK21" s="17"/>
      <c r="AL21" s="17"/>
      <c r="AM21" s="17">
        <v>0</v>
      </c>
      <c r="AN21" s="17">
        <v>147.69999999999999</v>
      </c>
      <c r="AO21" s="17">
        <v>171.02807000000001</v>
      </c>
      <c r="AP21" s="17">
        <v>158.06401</v>
      </c>
      <c r="AQ21" s="17">
        <v>-10.36401</v>
      </c>
      <c r="AR21" s="17">
        <v>147.6</v>
      </c>
      <c r="AS21" s="17">
        <v>171.02807000000001</v>
      </c>
      <c r="AT21" s="17">
        <v>158.06401</v>
      </c>
      <c r="AU21" s="17">
        <v>-10.46401</v>
      </c>
      <c r="AV21" s="17">
        <v>148</v>
      </c>
      <c r="AW21" s="17">
        <v>171.02807000000001</v>
      </c>
      <c r="AX21" s="17">
        <v>158.06401</v>
      </c>
      <c r="AY21" s="17">
        <v>-10.06401</v>
      </c>
      <c r="AZ21" s="17">
        <v>254.7</v>
      </c>
      <c r="BA21" s="17">
        <v>257.3125</v>
      </c>
      <c r="BB21" s="17">
        <v>237.80802</v>
      </c>
      <c r="BC21" s="17">
        <v>16.89198</v>
      </c>
      <c r="BD21" s="17"/>
      <c r="BE21" s="17"/>
      <c r="BF21" s="17"/>
      <c r="BG21" s="17">
        <v>0</v>
      </c>
      <c r="BH21" s="17"/>
      <c r="BI21" s="17"/>
      <c r="BJ21" s="17"/>
      <c r="BK21" s="17">
        <v>0</v>
      </c>
      <c r="BL21" s="17">
        <v>359.2</v>
      </c>
      <c r="BM21" s="17">
        <v>184.23398</v>
      </c>
      <c r="BN21" s="17">
        <v>270.21370000000002</v>
      </c>
      <c r="BO21" s="17">
        <v>88.9863</v>
      </c>
      <c r="BP21" s="17">
        <v>5.6</v>
      </c>
      <c r="BQ21" s="17">
        <v>3.4527100000000002</v>
      </c>
      <c r="BR21" s="17">
        <v>3.4527100000000002</v>
      </c>
      <c r="BS21" s="17">
        <v>2.1472899999999999</v>
      </c>
      <c r="BT21" s="17"/>
      <c r="BU21" s="17"/>
      <c r="BV21" s="17"/>
      <c r="BW21" s="17">
        <v>0</v>
      </c>
      <c r="BX21" s="17"/>
      <c r="BY21" s="17"/>
      <c r="BZ21" s="17"/>
      <c r="CA21" s="17">
        <v>0</v>
      </c>
      <c r="CB21" s="17"/>
      <c r="CC21" s="17"/>
      <c r="CD21" s="17"/>
      <c r="CE21" s="17">
        <v>0</v>
      </c>
      <c r="CF21" s="17"/>
      <c r="CG21" s="17"/>
      <c r="CH21" s="17"/>
      <c r="CI21" s="17">
        <v>0</v>
      </c>
      <c r="CJ21" s="17">
        <v>163.9</v>
      </c>
      <c r="CK21" s="17">
        <v>163.90777</v>
      </c>
      <c r="CL21" s="17">
        <v>163.90777</v>
      </c>
      <c r="CM21" s="17">
        <v>-7.77E-3</v>
      </c>
      <c r="CN21" s="17">
        <v>6.9</v>
      </c>
      <c r="CO21" s="17">
        <v>5.1333399999999996</v>
      </c>
      <c r="CP21" s="17">
        <v>5.1333399999999996</v>
      </c>
      <c r="CQ21" s="17">
        <v>1.7666599999999999</v>
      </c>
      <c r="CR21" s="17">
        <v>5.6</v>
      </c>
      <c r="CS21" s="17">
        <v>2.8177599999999998</v>
      </c>
      <c r="CT21" s="17">
        <v>2.8177599999999998</v>
      </c>
      <c r="CU21" s="17">
        <v>2.7822399999999998</v>
      </c>
      <c r="CV21" s="17"/>
      <c r="CW21" s="17"/>
      <c r="CX21" s="17"/>
      <c r="CY21" s="17">
        <v>0</v>
      </c>
      <c r="CZ21" s="17">
        <v>6.8</v>
      </c>
      <c r="DA21" s="17">
        <v>6.8787000000000003</v>
      </c>
      <c r="DB21" s="17">
        <v>6.8787000000000003</v>
      </c>
      <c r="DC21" s="17">
        <v>-7.8700000000000006E-2</v>
      </c>
      <c r="DD21" s="17">
        <v>12.5</v>
      </c>
      <c r="DE21" s="17">
        <v>14.919420000000001</v>
      </c>
      <c r="DF21" s="17">
        <v>14.919420000000001</v>
      </c>
      <c r="DG21" s="17">
        <v>-2.4194200000000001</v>
      </c>
      <c r="DH21" s="17">
        <v>58.3</v>
      </c>
      <c r="DI21" s="17">
        <v>78.952929999999995</v>
      </c>
      <c r="DJ21" s="17">
        <v>81.708960000000005</v>
      </c>
      <c r="DK21" s="17">
        <v>-23.40896</v>
      </c>
      <c r="DL21" s="17"/>
      <c r="DM21" s="17"/>
      <c r="DN21" s="17"/>
      <c r="DO21" s="17">
        <v>0</v>
      </c>
      <c r="DP21" s="17"/>
      <c r="DQ21" s="17"/>
      <c r="DR21" s="17"/>
      <c r="DS21" s="17">
        <v>0</v>
      </c>
      <c r="DT21" s="17"/>
      <c r="DU21" s="17"/>
      <c r="DV21" s="17"/>
      <c r="DW21" s="17">
        <v>0</v>
      </c>
      <c r="DX21" s="17"/>
      <c r="DY21" s="17"/>
      <c r="DZ21" s="17"/>
      <c r="EA21" s="17">
        <v>0</v>
      </c>
      <c r="EB21" s="17">
        <v>109.5</v>
      </c>
      <c r="EC21" s="17">
        <v>112.35728</v>
      </c>
      <c r="ED21" s="17">
        <v>110.40074</v>
      </c>
      <c r="EE21" s="17">
        <v>-0.90073999999999999</v>
      </c>
      <c r="EF21" s="17">
        <v>110</v>
      </c>
      <c r="EG21" s="17">
        <v>97.949529999999996</v>
      </c>
      <c r="EH21" s="17"/>
      <c r="EI21" s="17">
        <v>110</v>
      </c>
      <c r="EJ21" s="17"/>
      <c r="EK21" s="17"/>
      <c r="EL21" s="17"/>
      <c r="EM21" s="17">
        <v>0</v>
      </c>
      <c r="EN21" s="17"/>
      <c r="EO21" s="17"/>
      <c r="EP21" s="17"/>
      <c r="EQ21" s="17">
        <v>0</v>
      </c>
      <c r="ER21" s="17"/>
      <c r="ES21" s="17"/>
      <c r="ET21" s="17"/>
      <c r="EU21" s="17">
        <v>0</v>
      </c>
      <c r="EV21" s="17">
        <v>6.4</v>
      </c>
      <c r="EW21" s="17">
        <v>6.39</v>
      </c>
      <c r="EX21" s="17">
        <v>6.39</v>
      </c>
      <c r="EY21" s="17">
        <v>0.01</v>
      </c>
      <c r="EZ21" s="17">
        <v>228.3</v>
      </c>
      <c r="FA21" s="17"/>
      <c r="FB21" s="17">
        <v>288.65978999999999</v>
      </c>
      <c r="FC21" s="17">
        <v>-60.359789999999997</v>
      </c>
      <c r="FD21" s="17">
        <v>65.7</v>
      </c>
      <c r="FE21" s="17">
        <v>60.235230000000001</v>
      </c>
      <c r="FF21" s="17">
        <v>47.899990000000003</v>
      </c>
      <c r="FG21" s="17">
        <v>17.80001</v>
      </c>
      <c r="FH21" s="17">
        <v>150.5</v>
      </c>
      <c r="FI21" s="17">
        <v>151.21556000000001</v>
      </c>
      <c r="FJ21" s="17">
        <v>151.21555000000001</v>
      </c>
      <c r="FK21" s="17">
        <v>-0.71555000000000002</v>
      </c>
      <c r="FL21" s="17">
        <v>37.1</v>
      </c>
      <c r="FM21" s="17">
        <v>35.915419999999997</v>
      </c>
      <c r="FN21" s="17">
        <v>22.625250000000001</v>
      </c>
      <c r="FO21" s="17">
        <v>14.47475</v>
      </c>
      <c r="FP21" s="17">
        <v>18.2</v>
      </c>
      <c r="FQ21" s="17">
        <v>18.79149</v>
      </c>
      <c r="FR21" s="17">
        <v>18.79149</v>
      </c>
      <c r="FS21" s="17">
        <v>-0.59148999999999996</v>
      </c>
      <c r="FT21" s="17">
        <v>17.600000000000001</v>
      </c>
      <c r="FU21" s="17">
        <v>17.961169999999999</v>
      </c>
      <c r="FV21" s="17">
        <v>17.961169999999999</v>
      </c>
      <c r="FW21" s="17">
        <v>-0.36116999999999999</v>
      </c>
      <c r="FX21" s="17">
        <v>91.5</v>
      </c>
      <c r="FY21" s="17">
        <v>87.68835</v>
      </c>
      <c r="FZ21" s="17">
        <v>87.68835</v>
      </c>
      <c r="GA21" s="17">
        <v>3.8116500000000002</v>
      </c>
      <c r="GB21" s="17">
        <v>179.5</v>
      </c>
      <c r="GC21" s="17">
        <v>184.15347</v>
      </c>
      <c r="GD21" s="17">
        <v>184.91498000000001</v>
      </c>
      <c r="GE21" s="17">
        <v>-5.4149799999999999</v>
      </c>
      <c r="GF21" s="17">
        <v>0</v>
      </c>
      <c r="GG21" s="17"/>
      <c r="GH21" s="17">
        <v>184.91498000000001</v>
      </c>
      <c r="GI21" s="17">
        <v>-184.91498000000001</v>
      </c>
      <c r="GJ21" s="17">
        <v>81.599999999999994</v>
      </c>
      <c r="GK21" s="17">
        <v>92.35324</v>
      </c>
      <c r="GL21" s="17">
        <v>185.47028</v>
      </c>
      <c r="GM21" s="17">
        <v>-103.87027999999999</v>
      </c>
      <c r="GN21" s="17">
        <v>105.7</v>
      </c>
      <c r="GO21" s="17">
        <v>110.37475999999999</v>
      </c>
      <c r="GP21" s="17">
        <v>110.37475999999999</v>
      </c>
      <c r="GQ21" s="17">
        <v>-4.67476</v>
      </c>
      <c r="GR21" s="17">
        <v>7.5</v>
      </c>
      <c r="GS21" s="17">
        <v>7.7468599999999999</v>
      </c>
      <c r="GT21" s="17">
        <v>7.7468599999999999</v>
      </c>
      <c r="GU21" s="17">
        <v>-0.24686</v>
      </c>
      <c r="GV21" s="17">
        <v>9</v>
      </c>
      <c r="GW21" s="17">
        <v>8.1271900000000006</v>
      </c>
      <c r="GX21" s="17">
        <v>8.1271900000000006</v>
      </c>
      <c r="GY21" s="17">
        <v>0.87280999999999997</v>
      </c>
      <c r="GZ21" s="17">
        <v>35.299999999999997</v>
      </c>
      <c r="HA21" s="17">
        <v>35.371740000000003</v>
      </c>
      <c r="HB21" s="17">
        <v>16.42559</v>
      </c>
      <c r="HC21" s="17">
        <v>18.874410000000001</v>
      </c>
      <c r="HD21" s="17">
        <v>22.5</v>
      </c>
      <c r="HE21" s="17">
        <v>22.030100000000001</v>
      </c>
      <c r="HF21" s="17">
        <v>22.030100000000001</v>
      </c>
      <c r="HG21" s="17">
        <v>0.46989999999999998</v>
      </c>
      <c r="HH21" s="17">
        <v>1.9</v>
      </c>
      <c r="HI21" s="17">
        <v>1.97359</v>
      </c>
      <c r="HJ21" s="17">
        <v>1.97359</v>
      </c>
      <c r="HK21" s="17">
        <v>-7.3590000000000003E-2</v>
      </c>
      <c r="HL21" s="17">
        <v>12.3</v>
      </c>
      <c r="HM21" s="17">
        <v>14.16447</v>
      </c>
      <c r="HN21" s="17">
        <v>14.16447</v>
      </c>
      <c r="HO21" s="17">
        <v>-1.8644700000000001</v>
      </c>
      <c r="HP21" s="17">
        <v>91.4</v>
      </c>
      <c r="HQ21" s="17">
        <v>90.742230000000006</v>
      </c>
      <c r="HR21" s="17">
        <v>90.742220000000003</v>
      </c>
      <c r="HS21" s="17">
        <v>0.65778000000000003</v>
      </c>
      <c r="HT21" s="17"/>
      <c r="HU21" s="17"/>
      <c r="HV21" s="17"/>
      <c r="HW21" s="17">
        <v>0</v>
      </c>
      <c r="HX21" s="17"/>
      <c r="HY21" s="17"/>
      <c r="HZ21" s="17"/>
      <c r="IA21" s="17">
        <v>0</v>
      </c>
      <c r="IB21" s="17">
        <v>63.5</v>
      </c>
      <c r="IC21" s="17">
        <v>68.259919999999994</v>
      </c>
      <c r="ID21" s="17">
        <v>74.489879999999999</v>
      </c>
      <c r="IE21" s="17">
        <v>-10.989879999999999</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127.2</v>
      </c>
      <c r="JE21" s="17">
        <v>132.70939999999999</v>
      </c>
      <c r="JF21" s="17">
        <v>103.32266</v>
      </c>
      <c r="JG21" s="17">
        <v>23.87734</v>
      </c>
      <c r="JH21" s="17"/>
      <c r="JI21" s="17"/>
      <c r="JJ21" s="17"/>
      <c r="JK21" s="17">
        <v>0</v>
      </c>
      <c r="JL21" s="17">
        <v>172.3</v>
      </c>
      <c r="JM21" s="17">
        <v>186.21592999999999</v>
      </c>
      <c r="JN21" s="17">
        <v>186.21592999999999</v>
      </c>
      <c r="JO21" s="17">
        <v>-13.915929999999999</v>
      </c>
      <c r="JP21" s="17">
        <v>207.1</v>
      </c>
      <c r="JQ21" s="17">
        <v>186.21592999999999</v>
      </c>
      <c r="JR21" s="17">
        <v>186.21592999999999</v>
      </c>
      <c r="JS21" s="17">
        <v>20.884070000000001</v>
      </c>
      <c r="JT21" s="17">
        <v>180.8</v>
      </c>
      <c r="JU21" s="17">
        <v>186.77513999999999</v>
      </c>
      <c r="JV21" s="17">
        <v>186.77513999999999</v>
      </c>
      <c r="JW21" s="17">
        <v>-5.9751399999999997</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4.2</v>
      </c>
      <c r="LE21" s="17">
        <v>3.7524000000000002</v>
      </c>
      <c r="LF21" s="17">
        <v>3.7524000000000002</v>
      </c>
      <c r="LG21" s="17">
        <v>0.4476</v>
      </c>
      <c r="LH21" s="17">
        <v>114.9</v>
      </c>
      <c r="LI21" s="17">
        <v>107.39398</v>
      </c>
      <c r="LJ21" s="17">
        <v>61.077770000000001</v>
      </c>
      <c r="LK21" s="17">
        <v>53.822229999999998</v>
      </c>
      <c r="LL21" s="17">
        <v>84.7</v>
      </c>
      <c r="LM21" s="17">
        <v>92.444550000000007</v>
      </c>
      <c r="LN21" s="17">
        <v>97.250290000000007</v>
      </c>
      <c r="LO21" s="17">
        <v>-12.55029</v>
      </c>
      <c r="LP21" s="17">
        <v>61.8</v>
      </c>
      <c r="LQ21" s="17">
        <v>67.133979999999994</v>
      </c>
      <c r="LR21" s="17">
        <v>67.133979999999994</v>
      </c>
      <c r="LS21" s="17">
        <v>-5.3339800000000004</v>
      </c>
      <c r="LT21" s="17">
        <v>47.1</v>
      </c>
      <c r="LU21" s="17">
        <v>48.413229999999999</v>
      </c>
      <c r="LV21" s="17">
        <v>48.413229999999999</v>
      </c>
      <c r="LW21" s="17">
        <v>-1.3132299999999999</v>
      </c>
      <c r="LX21" s="17">
        <v>29.4</v>
      </c>
      <c r="LY21" s="17">
        <v>29.951460000000001</v>
      </c>
      <c r="LZ21" s="17">
        <v>29.951460000000001</v>
      </c>
      <c r="MA21" s="17">
        <v>-0.55145999999999995</v>
      </c>
      <c r="MB21" s="17"/>
      <c r="MC21" s="17"/>
      <c r="MD21" s="17"/>
      <c r="ME21" s="17">
        <v>0</v>
      </c>
      <c r="MF21" s="17"/>
      <c r="MG21" s="17"/>
      <c r="MH21" s="17"/>
      <c r="MI21" s="17">
        <v>0</v>
      </c>
      <c r="MJ21" s="17"/>
      <c r="MK21" s="17"/>
      <c r="ML21" s="17"/>
      <c r="MM21" s="17">
        <v>0</v>
      </c>
      <c r="MN21" s="17">
        <v>147.1</v>
      </c>
      <c r="MO21" s="17">
        <v>151.08876000000001</v>
      </c>
      <c r="MP21" s="17">
        <v>151.08876000000001</v>
      </c>
      <c r="MQ21" s="17">
        <v>-3.9887600000000001</v>
      </c>
      <c r="MR21" s="17">
        <v>148.19999999999999</v>
      </c>
      <c r="MS21" s="17">
        <v>151.08876000000001</v>
      </c>
      <c r="MT21" s="17">
        <v>151.08876000000001</v>
      </c>
      <c r="MU21" s="17">
        <v>-2.88876</v>
      </c>
      <c r="MV21" s="17">
        <v>149.5</v>
      </c>
      <c r="MW21" s="17">
        <v>151.54248000000001</v>
      </c>
      <c r="MX21" s="17">
        <v>151.54248000000001</v>
      </c>
      <c r="MY21" s="17">
        <v>-2.0424799999999999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50.5</v>
      </c>
      <c r="NU21" s="17">
        <v>146.52000000000001</v>
      </c>
      <c r="NV21" s="17"/>
      <c r="NW21" s="17">
        <v>50.5</v>
      </c>
      <c r="NX21" s="17">
        <v>0</v>
      </c>
      <c r="NY21" s="17">
        <v>73.48</v>
      </c>
      <c r="NZ21" s="17"/>
      <c r="OA21" s="17">
        <v>0</v>
      </c>
      <c r="OB21" s="17">
        <v>0.1</v>
      </c>
      <c r="OC21" s="17">
        <v>3.1E-2</v>
      </c>
      <c r="OD21" s="17">
        <v>3.1E-2</v>
      </c>
      <c r="OE21" s="17">
        <v>6.9000000000000006E-2</v>
      </c>
      <c r="OF21" s="17">
        <v>113</v>
      </c>
      <c r="OG21" s="17">
        <v>80</v>
      </c>
      <c r="OH21" s="17">
        <v>73.39</v>
      </c>
      <c r="OI21" s="17">
        <v>39.61</v>
      </c>
      <c r="OJ21" s="17">
        <v>36.4</v>
      </c>
      <c r="OK21" s="17">
        <v>49.563000000000002</v>
      </c>
      <c r="OL21" s="17">
        <v>49.563000000000002</v>
      </c>
      <c r="OM21" s="17">
        <v>-13.163</v>
      </c>
      <c r="ON21" s="17">
        <v>7.6</v>
      </c>
      <c r="OO21" s="17">
        <v>9.4969999999999999</v>
      </c>
      <c r="OP21" s="17">
        <v>9.4969999999999999</v>
      </c>
      <c r="OQ21" s="17">
        <v>-1.897</v>
      </c>
      <c r="OR21" s="17">
        <v>0</v>
      </c>
      <c r="OS21" s="17"/>
      <c r="OT21" s="17"/>
      <c r="OU21" s="17">
        <v>0</v>
      </c>
      <c r="OV21" s="17">
        <v>20</v>
      </c>
      <c r="OW21" s="17">
        <v>20</v>
      </c>
      <c r="OX21" s="17">
        <v>17.475729999999999</v>
      </c>
      <c r="OY21" s="17">
        <v>2.52427</v>
      </c>
      <c r="OZ21" s="17">
        <v>20</v>
      </c>
      <c r="PA21" s="17">
        <v>12.295500000000001</v>
      </c>
      <c r="PB21" s="17">
        <v>12.295500000000001</v>
      </c>
      <c r="PC21" s="17">
        <v>7.7045000000000003</v>
      </c>
      <c r="PD21" s="17">
        <v>9.9</v>
      </c>
      <c r="PE21" s="17">
        <v>9.9830000000000005</v>
      </c>
      <c r="PF21" s="17">
        <v>9.9830000000000005</v>
      </c>
      <c r="PG21" s="17">
        <v>-8.3000000000000004E-2</v>
      </c>
      <c r="PH21" s="17"/>
      <c r="PI21" s="17"/>
      <c r="PJ21" s="17"/>
      <c r="PK21" s="17">
        <v>0</v>
      </c>
      <c r="PL21" s="17">
        <v>56.4</v>
      </c>
      <c r="PM21" s="17">
        <v>128</v>
      </c>
      <c r="PN21" s="17">
        <v>128</v>
      </c>
      <c r="PO21" s="17">
        <v>-71.599999999999994</v>
      </c>
      <c r="PP21" s="17">
        <v>1.1000000000000001</v>
      </c>
      <c r="PQ21" s="17">
        <v>1</v>
      </c>
      <c r="PR21" s="17">
        <v>1</v>
      </c>
      <c r="PS21" s="17">
        <v>0.1</v>
      </c>
      <c r="PT21" s="17">
        <v>2.5</v>
      </c>
      <c r="PU21" s="17"/>
      <c r="PV21" s="17"/>
      <c r="PW21" s="17">
        <v>2.5</v>
      </c>
      <c r="PX21" s="17">
        <v>3.5</v>
      </c>
      <c r="PY21" s="17">
        <v>3.2</v>
      </c>
      <c r="PZ21" s="17">
        <v>3.2</v>
      </c>
      <c r="QA21" s="17">
        <v>0.3</v>
      </c>
      <c r="QB21" s="17">
        <v>19.600000000000001</v>
      </c>
      <c r="QC21" s="17">
        <v>20.254370000000002</v>
      </c>
      <c r="QD21" s="17">
        <v>20.254370000000002</v>
      </c>
      <c r="QE21" s="17">
        <v>-0.65437000000000001</v>
      </c>
      <c r="QF21" s="17">
        <v>20</v>
      </c>
      <c r="QG21" s="17">
        <v>19.417480000000001</v>
      </c>
      <c r="QH21" s="17">
        <v>19.417480000000001</v>
      </c>
      <c r="QI21" s="17">
        <v>0.58252000000000004</v>
      </c>
      <c r="QJ21" s="17">
        <v>18.600000000000001</v>
      </c>
      <c r="QK21" s="17">
        <v>19</v>
      </c>
      <c r="QL21" s="17">
        <v>17.475729999999999</v>
      </c>
      <c r="QM21" s="17">
        <v>1.1242700000000001</v>
      </c>
      <c r="QN21" s="17">
        <v>3.4</v>
      </c>
      <c r="QO21" s="17">
        <v>3.5</v>
      </c>
      <c r="QP21" s="17">
        <v>3.5</v>
      </c>
      <c r="QQ21" s="17">
        <v>-0.1</v>
      </c>
      <c r="QR21" s="17">
        <v>18.600000000000001</v>
      </c>
      <c r="QS21" s="17">
        <v>17.961169999999999</v>
      </c>
      <c r="QT21" s="17">
        <v>17.961169999999999</v>
      </c>
      <c r="QU21" s="17">
        <v>0.63883000000000001</v>
      </c>
      <c r="QV21" s="17">
        <v>3.2</v>
      </c>
      <c r="QW21" s="17">
        <v>2.73</v>
      </c>
      <c r="QX21" s="17">
        <v>2.73</v>
      </c>
      <c r="QY21" s="17">
        <v>0.47</v>
      </c>
      <c r="QZ21" s="17">
        <v>2.7</v>
      </c>
      <c r="RA21" s="17">
        <v>4.2080000000000002</v>
      </c>
      <c r="RB21" s="17">
        <v>4.2080000000000002</v>
      </c>
      <c r="RC21" s="17">
        <v>-1.508</v>
      </c>
      <c r="RD21" s="17">
        <v>0</v>
      </c>
      <c r="RE21" s="17"/>
      <c r="RF21" s="17"/>
      <c r="RG21" s="17">
        <v>0</v>
      </c>
      <c r="RH21" s="17">
        <v>0</v>
      </c>
      <c r="RI21" s="17"/>
      <c r="RJ21" s="17"/>
      <c r="RK21" s="17">
        <v>0</v>
      </c>
      <c r="RL21" s="17">
        <v>1.8</v>
      </c>
      <c r="RM21" s="17">
        <v>2.8</v>
      </c>
      <c r="RN21" s="17">
        <v>1.08</v>
      </c>
      <c r="RO21" s="17">
        <v>0.72</v>
      </c>
      <c r="RP21" s="17">
        <v>3.4</v>
      </c>
      <c r="RQ21" s="17">
        <v>3.4590000000000001</v>
      </c>
      <c r="RR21" s="17">
        <v>3.4590000000000001</v>
      </c>
      <c r="RS21" s="17">
        <v>-5.8999999999999997E-2</v>
      </c>
      <c r="RT21" s="17">
        <v>9.4</v>
      </c>
      <c r="RU21" s="17">
        <v>15.78905</v>
      </c>
      <c r="RV21" s="17">
        <v>17.230090000000001</v>
      </c>
      <c r="RW21" s="17">
        <v>-7.8300900000000002</v>
      </c>
      <c r="RX21" s="17">
        <v>2.4</v>
      </c>
      <c r="RY21" s="17">
        <v>2</v>
      </c>
      <c r="RZ21" s="17">
        <v>2</v>
      </c>
      <c r="SA21" s="17">
        <v>0.4</v>
      </c>
      <c r="SB21" s="17">
        <v>0</v>
      </c>
      <c r="SC21" s="17">
        <v>0.4</v>
      </c>
      <c r="SD21" s="17">
        <v>0.4</v>
      </c>
      <c r="SE21" s="17">
        <v>-0.4</v>
      </c>
      <c r="SF21" s="17">
        <v>10</v>
      </c>
      <c r="SG21" s="17">
        <v>8.9</v>
      </c>
      <c r="SH21" s="17">
        <v>8.9</v>
      </c>
      <c r="SI21" s="17">
        <v>1.1000000000000001</v>
      </c>
      <c r="SJ21" s="17">
        <v>7.6</v>
      </c>
      <c r="SK21" s="17">
        <v>8.1999999999999993</v>
      </c>
      <c r="SL21" s="17">
        <v>8.1999999999999993</v>
      </c>
      <c r="SM21" s="17">
        <v>-0.6</v>
      </c>
      <c r="SN21" s="17">
        <v>13.4</v>
      </c>
      <c r="SO21" s="17">
        <v>11.65049</v>
      </c>
      <c r="SP21" s="17">
        <v>11.65049</v>
      </c>
      <c r="SQ21" s="17">
        <v>1.7495099999999999</v>
      </c>
      <c r="SR21" s="17">
        <v>20</v>
      </c>
      <c r="SS21" s="17">
        <v>15.53398</v>
      </c>
      <c r="ST21" s="17">
        <v>15.53398</v>
      </c>
      <c r="SU21" s="17">
        <v>4.4660200000000003</v>
      </c>
      <c r="SV21" s="17">
        <v>10</v>
      </c>
      <c r="SW21" s="17">
        <v>9.5</v>
      </c>
      <c r="SX21" s="17">
        <v>9.5</v>
      </c>
      <c r="SY21" s="17">
        <v>0.5</v>
      </c>
      <c r="SZ21" s="17">
        <v>26.7</v>
      </c>
      <c r="TA21" s="17">
        <v>18.643999999999998</v>
      </c>
      <c r="TB21" s="17">
        <v>18.643999999999998</v>
      </c>
      <c r="TC21" s="17">
        <v>8.0559999999999992</v>
      </c>
      <c r="TD21" s="17">
        <v>32.1</v>
      </c>
      <c r="TE21" s="17">
        <v>35.1</v>
      </c>
      <c r="TF21" s="17">
        <v>23.576000000000001</v>
      </c>
      <c r="TG21" s="17">
        <v>8.5239999999999991</v>
      </c>
      <c r="TH21" s="17">
        <v>23.7</v>
      </c>
      <c r="TI21" s="17">
        <v>16.416</v>
      </c>
      <c r="TJ21" s="17">
        <v>16.416</v>
      </c>
      <c r="TK21" s="17">
        <v>7.2839999999999998</v>
      </c>
      <c r="TL21" s="17">
        <v>37.9</v>
      </c>
      <c r="TM21" s="17">
        <v>55.1</v>
      </c>
      <c r="TN21" s="17">
        <v>33.316000000000003</v>
      </c>
      <c r="TO21" s="17">
        <v>4.5839999999999996</v>
      </c>
      <c r="TP21" s="17">
        <v>58.6</v>
      </c>
      <c r="TQ21" s="17">
        <v>61.323999999999998</v>
      </c>
      <c r="TR21" s="17">
        <v>61.323999999999998</v>
      </c>
      <c r="TS21" s="17">
        <v>-2.7240000000000002</v>
      </c>
      <c r="TT21" s="17">
        <v>1.9</v>
      </c>
      <c r="TU21" s="17">
        <v>3.1</v>
      </c>
      <c r="TV21" s="17">
        <v>1.2330000000000001</v>
      </c>
      <c r="TW21" s="17">
        <v>0.66700000000000004</v>
      </c>
      <c r="TX21" s="17">
        <v>0.8</v>
      </c>
      <c r="TY21" s="17">
        <v>2.2000000000000002</v>
      </c>
      <c r="TZ21" s="17">
        <v>1.716</v>
      </c>
      <c r="UA21" s="17">
        <v>-0.91600000000000004</v>
      </c>
      <c r="UB21" s="17">
        <v>21</v>
      </c>
      <c r="UC21" s="17">
        <v>19.417480000000001</v>
      </c>
      <c r="UD21" s="17">
        <v>19.417480000000001</v>
      </c>
      <c r="UE21" s="17">
        <v>1.5825199999999999</v>
      </c>
      <c r="UF21" s="17">
        <v>6.3</v>
      </c>
      <c r="UG21" s="17">
        <v>7</v>
      </c>
      <c r="UH21" s="17">
        <v>7</v>
      </c>
      <c r="UI21" s="17">
        <v>-0.7</v>
      </c>
      <c r="UJ21" s="17">
        <v>7.3</v>
      </c>
      <c r="UK21" s="17">
        <v>7.6</v>
      </c>
      <c r="UL21" s="17">
        <v>7.6</v>
      </c>
      <c r="UM21" s="17">
        <v>-0.3</v>
      </c>
      <c r="UN21" s="17">
        <v>19.399999999999999</v>
      </c>
      <c r="UO21" s="17">
        <v>20</v>
      </c>
      <c r="UP21" s="17">
        <v>17.475729999999999</v>
      </c>
      <c r="UQ21" s="17">
        <v>1.9242699999999999</v>
      </c>
      <c r="UR21" s="17">
        <v>20.399999999999999</v>
      </c>
      <c r="US21" s="17">
        <v>20</v>
      </c>
      <c r="UT21" s="17">
        <v>17.475729999999999</v>
      </c>
      <c r="UU21" s="17">
        <v>2.9242699999999999</v>
      </c>
      <c r="UV21" s="17">
        <v>20</v>
      </c>
      <c r="UW21" s="17">
        <v>20</v>
      </c>
      <c r="UX21" s="17">
        <v>17.475729999999999</v>
      </c>
      <c r="UY21" s="17">
        <v>2.52427</v>
      </c>
      <c r="UZ21" s="17">
        <v>4.5999999999999996</v>
      </c>
      <c r="VA21" s="17">
        <v>5.4550000000000001</v>
      </c>
      <c r="VB21" s="17">
        <v>5.4550000000000001</v>
      </c>
      <c r="VC21" s="17">
        <v>-0.85499999999999998</v>
      </c>
      <c r="VD21" s="17">
        <v>94.2</v>
      </c>
      <c r="VE21" s="17">
        <v>104.41800000000001</v>
      </c>
      <c r="VF21" s="17">
        <v>104.41800000000001</v>
      </c>
      <c r="VG21" s="17">
        <v>-10.218</v>
      </c>
      <c r="VH21" s="17">
        <v>1.9</v>
      </c>
      <c r="VI21" s="17">
        <v>0.89500000000000002</v>
      </c>
      <c r="VJ21" s="17">
        <v>0.89500000000000002</v>
      </c>
      <c r="VK21" s="17">
        <v>1.0049999999999999</v>
      </c>
      <c r="VL21" s="17">
        <v>92.6</v>
      </c>
      <c r="VM21" s="17">
        <v>91.2</v>
      </c>
      <c r="VN21" s="17">
        <v>48.423000000000002</v>
      </c>
      <c r="VO21" s="17">
        <v>44.177</v>
      </c>
      <c r="VP21" s="17">
        <v>0.6</v>
      </c>
      <c r="VQ21" s="17">
        <v>0.6</v>
      </c>
      <c r="VR21" s="17">
        <v>0.6</v>
      </c>
      <c r="VS21" s="17">
        <v>0</v>
      </c>
      <c r="VT21" s="17">
        <v>36.799999999999997</v>
      </c>
      <c r="VU21" s="17">
        <v>41</v>
      </c>
      <c r="VV21" s="17">
        <v>41</v>
      </c>
      <c r="VW21" s="17">
        <v>-4.2</v>
      </c>
      <c r="VX21" s="17">
        <v>31.6</v>
      </c>
      <c r="VY21" s="17">
        <v>30</v>
      </c>
      <c r="VZ21" s="17">
        <v>30</v>
      </c>
      <c r="WA21" s="17">
        <v>1.6</v>
      </c>
      <c r="WB21" s="17">
        <v>46.8</v>
      </c>
      <c r="WC21" s="17">
        <v>66.900000000000006</v>
      </c>
      <c r="WD21" s="17">
        <v>51.161000000000001</v>
      </c>
      <c r="WE21" s="17">
        <v>-4.3609999999999998</v>
      </c>
      <c r="WF21" s="17">
        <v>2.4</v>
      </c>
      <c r="WG21" s="17">
        <v>2.9009999999999998</v>
      </c>
      <c r="WH21" s="17">
        <v>2.9009999999999998</v>
      </c>
      <c r="WI21" s="17">
        <v>-0.501</v>
      </c>
      <c r="WJ21" s="17">
        <v>2.2000000000000002</v>
      </c>
      <c r="WK21" s="17">
        <v>2.4</v>
      </c>
      <c r="WL21" s="17">
        <v>2.4</v>
      </c>
      <c r="WM21" s="17">
        <v>-0.2</v>
      </c>
      <c r="WN21" s="17"/>
      <c r="WO21" s="17"/>
      <c r="WP21" s="17"/>
      <c r="WQ21" s="17">
        <v>0</v>
      </c>
      <c r="WR21" s="17"/>
      <c r="WS21" s="17"/>
      <c r="WT21" s="17"/>
      <c r="WU21" s="17">
        <v>0</v>
      </c>
      <c r="WV21" s="17">
        <v>2.6</v>
      </c>
      <c r="WW21" s="17">
        <v>3.218</v>
      </c>
      <c r="WX21" s="17">
        <v>3.218</v>
      </c>
      <c r="WY21" s="17">
        <v>-0.61799999999999999</v>
      </c>
      <c r="WZ21" s="17">
        <v>3.6</v>
      </c>
      <c r="XA21" s="17">
        <v>3.4</v>
      </c>
      <c r="XB21" s="17">
        <v>3.4</v>
      </c>
      <c r="XC21" s="17">
        <v>0.2</v>
      </c>
      <c r="XD21" s="17">
        <v>20</v>
      </c>
      <c r="XE21" s="17">
        <v>18.4466</v>
      </c>
      <c r="XF21" s="17">
        <v>18.4466</v>
      </c>
      <c r="XG21" s="17">
        <v>1.5533999999999999</v>
      </c>
      <c r="XH21" s="17">
        <v>8.5</v>
      </c>
      <c r="XI21" s="17">
        <v>10.8</v>
      </c>
      <c r="XJ21" s="17">
        <v>10.8</v>
      </c>
      <c r="XK21" s="17">
        <v>-2.2999999999999998</v>
      </c>
      <c r="XL21" s="17">
        <v>28.1</v>
      </c>
      <c r="XM21" s="17">
        <v>30.5</v>
      </c>
      <c r="XN21" s="17">
        <v>28</v>
      </c>
      <c r="XO21" s="17">
        <v>0.1</v>
      </c>
      <c r="XP21" s="17">
        <v>35.200000000000003</v>
      </c>
      <c r="XQ21" s="17">
        <v>30.5</v>
      </c>
      <c r="XR21" s="17">
        <v>28</v>
      </c>
      <c r="XS21" s="17">
        <v>7.2</v>
      </c>
      <c r="XT21" s="17">
        <v>15</v>
      </c>
      <c r="XU21" s="17">
        <v>14</v>
      </c>
      <c r="XV21" s="17">
        <v>14</v>
      </c>
      <c r="XW21" s="17">
        <v>1</v>
      </c>
      <c r="XX21" s="17">
        <v>19.399999999999999</v>
      </c>
      <c r="XY21" s="17">
        <v>19</v>
      </c>
      <c r="XZ21" s="17">
        <v>19</v>
      </c>
      <c r="YA21" s="17">
        <v>0.4</v>
      </c>
      <c r="YB21" s="17">
        <v>7.9</v>
      </c>
      <c r="YC21" s="17">
        <v>8</v>
      </c>
      <c r="YD21" s="17">
        <v>6.17</v>
      </c>
      <c r="YE21" s="17">
        <v>1.73</v>
      </c>
      <c r="YF21" s="17">
        <v>11.1</v>
      </c>
      <c r="YG21" s="17">
        <v>11</v>
      </c>
      <c r="YH21" s="17">
        <v>11</v>
      </c>
      <c r="YI21" s="17">
        <v>0.1</v>
      </c>
    </row>
    <row r="22" spans="1:659" ht="24" customHeight="1" x14ac:dyDescent="0.3">
      <c r="A22" s="1"/>
      <c r="B22" s="16" t="s">
        <v>68</v>
      </c>
      <c r="C22" s="16" t="s">
        <v>770</v>
      </c>
      <c r="D22" s="17">
        <v>205.6</v>
      </c>
      <c r="E22" s="17">
        <v>203.20388</v>
      </c>
      <c r="F22" s="17">
        <v>203.20388</v>
      </c>
      <c r="G22" s="17">
        <v>2.3961199999999998</v>
      </c>
      <c r="H22" s="17">
        <v>627.29999999999995</v>
      </c>
      <c r="I22" s="17">
        <v>635.02589999999998</v>
      </c>
      <c r="J22" s="17">
        <v>635.02589999999998</v>
      </c>
      <c r="K22" s="17">
        <v>-7.7259000000000002</v>
      </c>
      <c r="L22" s="17">
        <v>214.1</v>
      </c>
      <c r="M22" s="17">
        <v>206.58520999999999</v>
      </c>
      <c r="N22" s="17">
        <v>206.58520999999999</v>
      </c>
      <c r="O22" s="17">
        <v>7.5147899999999996</v>
      </c>
      <c r="P22" s="17"/>
      <c r="Q22" s="17"/>
      <c r="R22" s="17"/>
      <c r="S22" s="17">
        <v>0</v>
      </c>
      <c r="T22" s="17"/>
      <c r="U22" s="17"/>
      <c r="V22" s="17"/>
      <c r="W22" s="17">
        <v>0</v>
      </c>
      <c r="X22" s="17">
        <v>90.7</v>
      </c>
      <c r="Y22" s="17">
        <v>91.778639999999996</v>
      </c>
      <c r="Z22" s="17">
        <v>91.778639999999996</v>
      </c>
      <c r="AA22" s="17">
        <v>-1.07864</v>
      </c>
      <c r="AB22" s="17">
        <v>201.7</v>
      </c>
      <c r="AC22" s="17">
        <v>209.99664000000001</v>
      </c>
      <c r="AD22" s="17">
        <v>193.83553000000001</v>
      </c>
      <c r="AE22" s="17">
        <v>7.8644699999999998</v>
      </c>
      <c r="AF22" s="17"/>
      <c r="AG22" s="17"/>
      <c r="AH22" s="17"/>
      <c r="AI22" s="17">
        <v>0</v>
      </c>
      <c r="AJ22" s="17"/>
      <c r="AK22" s="17"/>
      <c r="AL22" s="17"/>
      <c r="AM22" s="17">
        <v>0</v>
      </c>
      <c r="AN22" s="17">
        <v>111.3</v>
      </c>
      <c r="AO22" s="17">
        <v>167.31541999999999</v>
      </c>
      <c r="AP22" s="17">
        <v>161.15205</v>
      </c>
      <c r="AQ22" s="17">
        <v>-49.852049999999998</v>
      </c>
      <c r="AR22" s="17">
        <v>111.6</v>
      </c>
      <c r="AS22" s="17">
        <v>167.31541999999999</v>
      </c>
      <c r="AT22" s="17">
        <v>161.15205</v>
      </c>
      <c r="AU22" s="17">
        <v>-49.552050000000001</v>
      </c>
      <c r="AV22" s="17">
        <v>111.1</v>
      </c>
      <c r="AW22" s="17">
        <v>167.31541999999999</v>
      </c>
      <c r="AX22" s="17">
        <v>161.15205</v>
      </c>
      <c r="AY22" s="17">
        <v>-50.052050000000001</v>
      </c>
      <c r="AZ22" s="17">
        <v>214.4</v>
      </c>
      <c r="BA22" s="17">
        <v>251.7268</v>
      </c>
      <c r="BB22" s="17">
        <v>242.45399</v>
      </c>
      <c r="BC22" s="17">
        <v>-28.053989999999999</v>
      </c>
      <c r="BD22" s="17"/>
      <c r="BE22" s="17"/>
      <c r="BF22" s="17"/>
      <c r="BG22" s="17">
        <v>0</v>
      </c>
      <c r="BH22" s="17"/>
      <c r="BI22" s="17"/>
      <c r="BJ22" s="17"/>
      <c r="BK22" s="17">
        <v>0</v>
      </c>
      <c r="BL22" s="17">
        <v>146.6</v>
      </c>
      <c r="BM22" s="17"/>
      <c r="BN22" s="17">
        <v>184.16699</v>
      </c>
      <c r="BO22" s="17">
        <v>-37.566989999999997</v>
      </c>
      <c r="BP22" s="17">
        <v>5.6</v>
      </c>
      <c r="BQ22" s="17">
        <v>3.4527100000000002</v>
      </c>
      <c r="BR22" s="17">
        <v>3.4527100000000002</v>
      </c>
      <c r="BS22" s="17">
        <v>2.1472899999999999</v>
      </c>
      <c r="BT22" s="17"/>
      <c r="BU22" s="17"/>
      <c r="BV22" s="17"/>
      <c r="BW22" s="17">
        <v>0</v>
      </c>
      <c r="BX22" s="17"/>
      <c r="BY22" s="17"/>
      <c r="BZ22" s="17"/>
      <c r="CA22" s="17">
        <v>0</v>
      </c>
      <c r="CB22" s="17"/>
      <c r="CC22" s="17"/>
      <c r="CD22" s="17"/>
      <c r="CE22" s="17">
        <v>0</v>
      </c>
      <c r="CF22" s="17"/>
      <c r="CG22" s="17"/>
      <c r="CH22" s="17"/>
      <c r="CI22" s="17">
        <v>0</v>
      </c>
      <c r="CJ22" s="17">
        <v>168.7</v>
      </c>
      <c r="CK22" s="17">
        <v>163.90777</v>
      </c>
      <c r="CL22" s="17">
        <v>163.90777</v>
      </c>
      <c r="CM22" s="17">
        <v>4.79223</v>
      </c>
      <c r="CN22" s="17">
        <v>7.9</v>
      </c>
      <c r="CO22" s="17">
        <v>5.1333399999999996</v>
      </c>
      <c r="CP22" s="17">
        <v>5.1333399999999996</v>
      </c>
      <c r="CQ22" s="17">
        <v>2.7666599999999999</v>
      </c>
      <c r="CR22" s="17">
        <v>6.1</v>
      </c>
      <c r="CS22" s="17">
        <v>2.8177599999999998</v>
      </c>
      <c r="CT22" s="17">
        <v>2.8177599999999998</v>
      </c>
      <c r="CU22" s="17">
        <v>3.2822399999999998</v>
      </c>
      <c r="CV22" s="17"/>
      <c r="CW22" s="17"/>
      <c r="CX22" s="17"/>
      <c r="CY22" s="17">
        <v>0</v>
      </c>
      <c r="CZ22" s="17">
        <v>6.8</v>
      </c>
      <c r="DA22" s="17">
        <v>6.8787000000000003</v>
      </c>
      <c r="DB22" s="17">
        <v>6.8787000000000003</v>
      </c>
      <c r="DC22" s="17">
        <v>-7.8700000000000006E-2</v>
      </c>
      <c r="DD22" s="17">
        <v>12.6</v>
      </c>
      <c r="DE22" s="17">
        <v>14.919420000000001</v>
      </c>
      <c r="DF22" s="17">
        <v>14.919420000000001</v>
      </c>
      <c r="DG22" s="17">
        <v>-2.31942</v>
      </c>
      <c r="DH22" s="17">
        <v>60.5</v>
      </c>
      <c r="DI22" s="17">
        <v>78.952929999999995</v>
      </c>
      <c r="DJ22" s="17">
        <v>81.708960000000005</v>
      </c>
      <c r="DK22" s="17">
        <v>-21.208960000000001</v>
      </c>
      <c r="DL22" s="17"/>
      <c r="DM22" s="17"/>
      <c r="DN22" s="17"/>
      <c r="DO22" s="17">
        <v>0</v>
      </c>
      <c r="DP22" s="17"/>
      <c r="DQ22" s="17"/>
      <c r="DR22" s="17"/>
      <c r="DS22" s="17">
        <v>0</v>
      </c>
      <c r="DT22" s="17"/>
      <c r="DU22" s="17"/>
      <c r="DV22" s="17"/>
      <c r="DW22" s="17">
        <v>0</v>
      </c>
      <c r="DX22" s="17"/>
      <c r="DY22" s="17"/>
      <c r="DZ22" s="17"/>
      <c r="EA22" s="17">
        <v>0</v>
      </c>
      <c r="EB22" s="17">
        <v>110.9</v>
      </c>
      <c r="EC22" s="17">
        <v>112.35728</v>
      </c>
      <c r="ED22" s="17">
        <v>104.50048</v>
      </c>
      <c r="EE22" s="17">
        <v>6.3995199999999999</v>
      </c>
      <c r="EF22" s="17">
        <v>141.1</v>
      </c>
      <c r="EG22" s="17"/>
      <c r="EH22" s="17"/>
      <c r="EI22" s="17">
        <v>141.1</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v>288.65978999999999</v>
      </c>
      <c r="FC22" s="17">
        <v>-288.65978999999999</v>
      </c>
      <c r="FD22" s="17">
        <v>64.8</v>
      </c>
      <c r="FE22" s="17">
        <v>60.235230000000001</v>
      </c>
      <c r="FF22" s="17">
        <v>47.899990000000003</v>
      </c>
      <c r="FG22" s="17">
        <v>16.900010000000002</v>
      </c>
      <c r="FH22" s="17">
        <v>151.69999999999999</v>
      </c>
      <c r="FI22" s="17">
        <v>151.21556000000001</v>
      </c>
      <c r="FJ22" s="17">
        <v>128.31246999999999</v>
      </c>
      <c r="FK22" s="17">
        <v>23.387530000000002</v>
      </c>
      <c r="FL22" s="17">
        <v>38.799999999999997</v>
      </c>
      <c r="FM22" s="17">
        <v>35.915419999999997</v>
      </c>
      <c r="FN22" s="17">
        <v>22.625250000000001</v>
      </c>
      <c r="FO22" s="17">
        <v>16.17475</v>
      </c>
      <c r="FP22" s="17">
        <v>18.399999999999999</v>
      </c>
      <c r="FQ22" s="17">
        <v>18.79149</v>
      </c>
      <c r="FR22" s="17">
        <v>18.79149</v>
      </c>
      <c r="FS22" s="17">
        <v>-0.39149</v>
      </c>
      <c r="FT22" s="17">
        <v>17.7</v>
      </c>
      <c r="FU22" s="17">
        <v>17.961169999999999</v>
      </c>
      <c r="FV22" s="17">
        <v>17.961169999999999</v>
      </c>
      <c r="FW22" s="17">
        <v>-0.26117000000000001</v>
      </c>
      <c r="FX22" s="17">
        <v>94.2</v>
      </c>
      <c r="FY22" s="17">
        <v>87.68835</v>
      </c>
      <c r="FZ22" s="17">
        <v>87.68835</v>
      </c>
      <c r="GA22" s="17">
        <v>6.5116500000000004</v>
      </c>
      <c r="GB22" s="17">
        <v>184.1</v>
      </c>
      <c r="GC22" s="17">
        <v>184.15347</v>
      </c>
      <c r="GD22" s="17">
        <v>184.91498000000001</v>
      </c>
      <c r="GE22" s="17">
        <v>-0.81498000000000004</v>
      </c>
      <c r="GF22" s="17">
        <v>0</v>
      </c>
      <c r="GG22" s="17"/>
      <c r="GH22" s="17">
        <v>184.91498000000001</v>
      </c>
      <c r="GI22" s="17">
        <v>-184.91498000000001</v>
      </c>
      <c r="GJ22" s="17">
        <v>88.3</v>
      </c>
      <c r="GK22" s="17">
        <v>92.35324</v>
      </c>
      <c r="GL22" s="17">
        <v>185.47028</v>
      </c>
      <c r="GM22" s="17">
        <v>-97.170280000000005</v>
      </c>
      <c r="GN22" s="17">
        <v>107.2</v>
      </c>
      <c r="GO22" s="17">
        <v>110.37475999999999</v>
      </c>
      <c r="GP22" s="17">
        <v>110.37475999999999</v>
      </c>
      <c r="GQ22" s="17">
        <v>-3.17476</v>
      </c>
      <c r="GR22" s="17">
        <v>7.5</v>
      </c>
      <c r="GS22" s="17">
        <v>7.7468599999999999</v>
      </c>
      <c r="GT22" s="17">
        <v>7.7468599999999999</v>
      </c>
      <c r="GU22" s="17">
        <v>-0.24686</v>
      </c>
      <c r="GV22" s="17">
        <v>8.9</v>
      </c>
      <c r="GW22" s="17">
        <v>8.1271900000000006</v>
      </c>
      <c r="GX22" s="17">
        <v>8.1271900000000006</v>
      </c>
      <c r="GY22" s="17">
        <v>0.77281</v>
      </c>
      <c r="GZ22" s="17">
        <v>35</v>
      </c>
      <c r="HA22" s="17">
        <v>35.371740000000003</v>
      </c>
      <c r="HB22" s="17"/>
      <c r="HC22" s="17">
        <v>35</v>
      </c>
      <c r="HD22" s="17">
        <v>23.2</v>
      </c>
      <c r="HE22" s="17">
        <v>22.030100000000001</v>
      </c>
      <c r="HF22" s="17">
        <v>22.030100000000001</v>
      </c>
      <c r="HG22" s="17">
        <v>1.1698999999999999</v>
      </c>
      <c r="HH22" s="17">
        <v>1.9</v>
      </c>
      <c r="HI22" s="17">
        <v>1.97359</v>
      </c>
      <c r="HJ22" s="17">
        <v>1.97359</v>
      </c>
      <c r="HK22" s="17">
        <v>-7.3590000000000003E-2</v>
      </c>
      <c r="HL22" s="17">
        <v>12.7</v>
      </c>
      <c r="HM22" s="17">
        <v>14.16447</v>
      </c>
      <c r="HN22" s="17">
        <v>14.16447</v>
      </c>
      <c r="HO22" s="17">
        <v>-1.4644699999999999</v>
      </c>
      <c r="HP22" s="17">
        <v>98.5</v>
      </c>
      <c r="HQ22" s="17">
        <v>90.451639999999998</v>
      </c>
      <c r="HR22" s="17">
        <v>91.032780000000002</v>
      </c>
      <c r="HS22" s="17">
        <v>7.4672200000000002</v>
      </c>
      <c r="HT22" s="17"/>
      <c r="HU22" s="17"/>
      <c r="HV22" s="17"/>
      <c r="HW22" s="17">
        <v>0</v>
      </c>
      <c r="HX22" s="17"/>
      <c r="HY22" s="17"/>
      <c r="HZ22" s="17"/>
      <c r="IA22" s="17">
        <v>0</v>
      </c>
      <c r="IB22" s="17">
        <v>71.7</v>
      </c>
      <c r="IC22" s="17">
        <v>69.462890000000002</v>
      </c>
      <c r="ID22" s="17">
        <v>85.482569999999996</v>
      </c>
      <c r="IE22" s="17">
        <v>-13.78257</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128.69999999999999</v>
      </c>
      <c r="JE22" s="17">
        <v>132.70939999999999</v>
      </c>
      <c r="JF22" s="17">
        <v>103.32266</v>
      </c>
      <c r="JG22" s="17">
        <v>25.37734</v>
      </c>
      <c r="JH22" s="17"/>
      <c r="JI22" s="17"/>
      <c r="JJ22" s="17"/>
      <c r="JK22" s="17">
        <v>0</v>
      </c>
      <c r="JL22" s="17">
        <v>172.7</v>
      </c>
      <c r="JM22" s="17">
        <v>186.21592999999999</v>
      </c>
      <c r="JN22" s="17">
        <v>186.21592999999999</v>
      </c>
      <c r="JO22" s="17">
        <v>-13.515930000000001</v>
      </c>
      <c r="JP22" s="17">
        <v>208.3</v>
      </c>
      <c r="JQ22" s="17">
        <v>186.21592999999999</v>
      </c>
      <c r="JR22" s="17">
        <v>186.21592999999999</v>
      </c>
      <c r="JS22" s="17">
        <v>22.084070000000001</v>
      </c>
      <c r="JT22" s="17">
        <v>182.9</v>
      </c>
      <c r="JU22" s="17">
        <v>186.77513999999999</v>
      </c>
      <c r="JV22" s="17">
        <v>186.77513999999999</v>
      </c>
      <c r="JW22" s="17">
        <v>-3.87514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4.2</v>
      </c>
      <c r="LE22" s="17">
        <v>3.7524000000000002</v>
      </c>
      <c r="LF22" s="17">
        <v>3.7524000000000002</v>
      </c>
      <c r="LG22" s="17">
        <v>0.4476</v>
      </c>
      <c r="LH22" s="17">
        <v>93</v>
      </c>
      <c r="LI22" s="17">
        <v>128.13050999999999</v>
      </c>
      <c r="LJ22" s="17"/>
      <c r="LK22" s="17">
        <v>93</v>
      </c>
      <c r="LL22" s="17">
        <v>85.4</v>
      </c>
      <c r="LM22" s="17">
        <v>87.037989999999994</v>
      </c>
      <c r="LN22" s="17">
        <v>112.63164</v>
      </c>
      <c r="LO22" s="17">
        <v>-27.231639999999999</v>
      </c>
      <c r="LP22" s="17">
        <v>62.6</v>
      </c>
      <c r="LQ22" s="17">
        <v>67.133979999999994</v>
      </c>
      <c r="LR22" s="17">
        <v>67.133979999999994</v>
      </c>
      <c r="LS22" s="17">
        <v>-4.5339799999999997</v>
      </c>
      <c r="LT22" s="17">
        <v>47.2</v>
      </c>
      <c r="LU22" s="17">
        <v>48.413229999999999</v>
      </c>
      <c r="LV22" s="17">
        <v>48.413229999999999</v>
      </c>
      <c r="LW22" s="17">
        <v>-1.21323</v>
      </c>
      <c r="LX22" s="17">
        <v>30.2</v>
      </c>
      <c r="LY22" s="17">
        <v>29.951460000000001</v>
      </c>
      <c r="LZ22" s="17">
        <v>29.951460000000001</v>
      </c>
      <c r="MA22" s="17">
        <v>0.24854000000000001</v>
      </c>
      <c r="MB22" s="17"/>
      <c r="MC22" s="17"/>
      <c r="MD22" s="17"/>
      <c r="ME22" s="17">
        <v>0</v>
      </c>
      <c r="MF22" s="17"/>
      <c r="MG22" s="17"/>
      <c r="MH22" s="17"/>
      <c r="MI22" s="17">
        <v>0</v>
      </c>
      <c r="MJ22" s="17"/>
      <c r="MK22" s="17"/>
      <c r="ML22" s="17"/>
      <c r="MM22" s="17">
        <v>0</v>
      </c>
      <c r="MN22" s="17">
        <v>147.19999999999999</v>
      </c>
      <c r="MO22" s="17">
        <v>151.08876000000001</v>
      </c>
      <c r="MP22" s="17">
        <v>151.08876000000001</v>
      </c>
      <c r="MQ22" s="17">
        <v>-3.88876</v>
      </c>
      <c r="MR22" s="17">
        <v>148.19999999999999</v>
      </c>
      <c r="MS22" s="17">
        <v>151.08876000000001</v>
      </c>
      <c r="MT22" s="17">
        <v>151.08876000000001</v>
      </c>
      <c r="MU22" s="17">
        <v>-2.88876</v>
      </c>
      <c r="MV22" s="17">
        <v>150</v>
      </c>
      <c r="MW22" s="17">
        <v>151.54248000000001</v>
      </c>
      <c r="MX22" s="17">
        <v>151.54248000000001</v>
      </c>
      <c r="MY22" s="17">
        <v>-1.5424800000000001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50.5</v>
      </c>
      <c r="NU22" s="17">
        <v>186.48</v>
      </c>
      <c r="NV22" s="17"/>
      <c r="NW22" s="17">
        <v>50.5</v>
      </c>
      <c r="NX22" s="17">
        <v>2.2000000000000002</v>
      </c>
      <c r="NY22" s="17">
        <v>93.52</v>
      </c>
      <c r="NZ22" s="17"/>
      <c r="OA22" s="17">
        <v>2.2000000000000002</v>
      </c>
      <c r="OB22" s="17">
        <v>0.1</v>
      </c>
      <c r="OC22" s="17">
        <v>6.0999999999999999E-2</v>
      </c>
      <c r="OD22" s="17">
        <v>6.0999999999999999E-2</v>
      </c>
      <c r="OE22" s="17">
        <v>3.9E-2</v>
      </c>
      <c r="OF22" s="17">
        <v>120.9</v>
      </c>
      <c r="OG22" s="17">
        <v>79.3</v>
      </c>
      <c r="OH22" s="17">
        <v>74.97</v>
      </c>
      <c r="OI22" s="17">
        <v>45.93</v>
      </c>
      <c r="OJ22" s="17">
        <v>60.7</v>
      </c>
      <c r="OK22" s="17">
        <v>66.221000000000004</v>
      </c>
      <c r="OL22" s="17">
        <v>66.221000000000004</v>
      </c>
      <c r="OM22" s="17">
        <v>-5.5209999999999999</v>
      </c>
      <c r="ON22" s="17">
        <v>7</v>
      </c>
      <c r="OO22" s="17">
        <v>9.4600000000000009</v>
      </c>
      <c r="OP22" s="17">
        <v>9.4600000000000009</v>
      </c>
      <c r="OQ22" s="17">
        <v>-2.46</v>
      </c>
      <c r="OR22" s="17">
        <v>0</v>
      </c>
      <c r="OS22" s="17"/>
      <c r="OT22" s="17"/>
      <c r="OU22" s="17">
        <v>0</v>
      </c>
      <c r="OV22" s="17">
        <v>20</v>
      </c>
      <c r="OW22" s="17">
        <v>20</v>
      </c>
      <c r="OX22" s="17">
        <v>17.475729999999999</v>
      </c>
      <c r="OY22" s="17">
        <v>2.52427</v>
      </c>
      <c r="OZ22" s="17">
        <v>20.399999999999999</v>
      </c>
      <c r="PA22" s="17">
        <v>12.295500000000001</v>
      </c>
      <c r="PB22" s="17">
        <v>12.295500000000001</v>
      </c>
      <c r="PC22" s="17">
        <v>8.1044999999999998</v>
      </c>
      <c r="PD22" s="17">
        <v>9.8000000000000007</v>
      </c>
      <c r="PE22" s="17">
        <v>9.9830000000000005</v>
      </c>
      <c r="PF22" s="17">
        <v>9.9830000000000005</v>
      </c>
      <c r="PG22" s="17">
        <v>-0.183</v>
      </c>
      <c r="PH22" s="17"/>
      <c r="PI22" s="17"/>
      <c r="PJ22" s="17"/>
      <c r="PK22" s="17">
        <v>0</v>
      </c>
      <c r="PL22" s="17">
        <v>207.1</v>
      </c>
      <c r="PM22" s="17">
        <v>180</v>
      </c>
      <c r="PN22" s="17">
        <v>180</v>
      </c>
      <c r="PO22" s="17">
        <v>27.1</v>
      </c>
      <c r="PP22" s="17">
        <v>1.1000000000000001</v>
      </c>
      <c r="PQ22" s="17">
        <v>1</v>
      </c>
      <c r="PR22" s="17">
        <v>1</v>
      </c>
      <c r="PS22" s="17">
        <v>0.1</v>
      </c>
      <c r="PT22" s="17">
        <v>2.4</v>
      </c>
      <c r="PU22" s="17"/>
      <c r="PV22" s="17"/>
      <c r="PW22" s="17">
        <v>2.4</v>
      </c>
      <c r="PX22" s="17">
        <v>3.5</v>
      </c>
      <c r="PY22" s="17">
        <v>3.2</v>
      </c>
      <c r="PZ22" s="17">
        <v>3.2</v>
      </c>
      <c r="QA22" s="17">
        <v>0.3</v>
      </c>
      <c r="QB22" s="17">
        <v>20.5</v>
      </c>
      <c r="QC22" s="17">
        <v>20.254370000000002</v>
      </c>
      <c r="QD22" s="17">
        <v>20.254370000000002</v>
      </c>
      <c r="QE22" s="17">
        <v>0.24562999999999999</v>
      </c>
      <c r="QF22" s="17">
        <v>20</v>
      </c>
      <c r="QG22" s="17">
        <v>19.417480000000001</v>
      </c>
      <c r="QH22" s="17">
        <v>19.417480000000001</v>
      </c>
      <c r="QI22" s="17">
        <v>0.58252000000000004</v>
      </c>
      <c r="QJ22" s="17">
        <v>18.5</v>
      </c>
      <c r="QK22" s="17">
        <v>19</v>
      </c>
      <c r="QL22" s="17">
        <v>17.475729999999999</v>
      </c>
      <c r="QM22" s="17">
        <v>1.02427</v>
      </c>
      <c r="QN22" s="17">
        <v>3.4</v>
      </c>
      <c r="QO22" s="17">
        <v>3.5</v>
      </c>
      <c r="QP22" s="17">
        <v>3.5</v>
      </c>
      <c r="QQ22" s="17">
        <v>-0.1</v>
      </c>
      <c r="QR22" s="17">
        <v>18.5</v>
      </c>
      <c r="QS22" s="17">
        <v>17.961169999999999</v>
      </c>
      <c r="QT22" s="17">
        <v>17.961169999999999</v>
      </c>
      <c r="QU22" s="17">
        <v>0.53883000000000003</v>
      </c>
      <c r="QV22" s="17">
        <v>8.1</v>
      </c>
      <c r="QW22" s="17">
        <v>5.133</v>
      </c>
      <c r="QX22" s="17">
        <v>5.133</v>
      </c>
      <c r="QY22" s="17">
        <v>2.9670000000000001</v>
      </c>
      <c r="QZ22" s="17">
        <v>11.8</v>
      </c>
      <c r="RA22" s="17">
        <v>6.93</v>
      </c>
      <c r="RB22" s="17">
        <v>6.93</v>
      </c>
      <c r="RC22" s="17">
        <v>4.87</v>
      </c>
      <c r="RD22" s="17">
        <v>0</v>
      </c>
      <c r="RE22" s="17"/>
      <c r="RF22" s="17"/>
      <c r="RG22" s="17">
        <v>0</v>
      </c>
      <c r="RH22" s="17">
        <v>0</v>
      </c>
      <c r="RI22" s="17"/>
      <c r="RJ22" s="17"/>
      <c r="RK22" s="17">
        <v>0</v>
      </c>
      <c r="RL22" s="17">
        <v>3.5</v>
      </c>
      <c r="RM22" s="17">
        <v>4.8</v>
      </c>
      <c r="RN22" s="17">
        <v>2.1749999999999998</v>
      </c>
      <c r="RO22" s="17">
        <v>1.325</v>
      </c>
      <c r="RP22" s="17">
        <v>3.4</v>
      </c>
      <c r="RQ22" s="17">
        <v>3.4590000000000001</v>
      </c>
      <c r="RR22" s="17">
        <v>3.4590000000000001</v>
      </c>
      <c r="RS22" s="17">
        <v>-5.8999999999999997E-2</v>
      </c>
      <c r="RT22" s="17">
        <v>16.2</v>
      </c>
      <c r="RU22" s="17">
        <v>16.067309999999999</v>
      </c>
      <c r="RV22" s="17">
        <v>19.772780000000001</v>
      </c>
      <c r="RW22" s="17">
        <v>-3.5727799999999998</v>
      </c>
      <c r="RX22" s="17">
        <v>2.2999999999999998</v>
      </c>
      <c r="RY22" s="17">
        <v>2</v>
      </c>
      <c r="RZ22" s="17">
        <v>2</v>
      </c>
      <c r="SA22" s="17">
        <v>0.3</v>
      </c>
      <c r="SB22" s="17">
        <v>0</v>
      </c>
      <c r="SC22" s="17">
        <v>0.4</v>
      </c>
      <c r="SD22" s="17">
        <v>0.4</v>
      </c>
      <c r="SE22" s="17">
        <v>-0.4</v>
      </c>
      <c r="SF22" s="17">
        <v>10</v>
      </c>
      <c r="SG22" s="17">
        <v>8.9</v>
      </c>
      <c r="SH22" s="17">
        <v>8.9</v>
      </c>
      <c r="SI22" s="17">
        <v>1.1000000000000001</v>
      </c>
      <c r="SJ22" s="17">
        <v>7.7</v>
      </c>
      <c r="SK22" s="17">
        <v>8.1999999999999993</v>
      </c>
      <c r="SL22" s="17">
        <v>8.1999999999999993</v>
      </c>
      <c r="SM22" s="17">
        <v>-0.5</v>
      </c>
      <c r="SN22" s="17">
        <v>14.1</v>
      </c>
      <c r="SO22" s="17">
        <v>11.65049</v>
      </c>
      <c r="SP22" s="17">
        <v>11.65049</v>
      </c>
      <c r="SQ22" s="17">
        <v>2.4495100000000001</v>
      </c>
      <c r="SR22" s="17">
        <v>20.2</v>
      </c>
      <c r="SS22" s="17">
        <v>15.53398</v>
      </c>
      <c r="ST22" s="17">
        <v>15.53398</v>
      </c>
      <c r="SU22" s="17">
        <v>4.6660199999999996</v>
      </c>
      <c r="SV22" s="17">
        <v>10</v>
      </c>
      <c r="SW22" s="17">
        <v>9.5</v>
      </c>
      <c r="SX22" s="17">
        <v>9.5</v>
      </c>
      <c r="SY22" s="17">
        <v>0.5</v>
      </c>
      <c r="SZ22" s="17">
        <v>25.7</v>
      </c>
      <c r="TA22" s="17">
        <v>18.218</v>
      </c>
      <c r="TB22" s="17">
        <v>18.218</v>
      </c>
      <c r="TC22" s="17">
        <v>7.4820000000000002</v>
      </c>
      <c r="TD22" s="17">
        <v>37.6</v>
      </c>
      <c r="TE22" s="17">
        <v>30.1</v>
      </c>
      <c r="TF22" s="17">
        <v>23.364000000000001</v>
      </c>
      <c r="TG22" s="17">
        <v>14.236000000000001</v>
      </c>
      <c r="TH22" s="17">
        <v>30.4</v>
      </c>
      <c r="TI22" s="17">
        <v>23.981000000000002</v>
      </c>
      <c r="TJ22" s="17">
        <v>23.981000000000002</v>
      </c>
      <c r="TK22" s="17">
        <v>6.4189999999999996</v>
      </c>
      <c r="TL22" s="17">
        <v>31.9</v>
      </c>
      <c r="TM22" s="17">
        <v>51.1</v>
      </c>
      <c r="TN22" s="17">
        <v>34.011000000000003</v>
      </c>
      <c r="TO22" s="17">
        <v>-2.1110000000000002</v>
      </c>
      <c r="TP22" s="17">
        <v>57.9</v>
      </c>
      <c r="TQ22" s="17">
        <v>61.600999999999999</v>
      </c>
      <c r="TR22" s="17">
        <v>61.600999999999999</v>
      </c>
      <c r="TS22" s="17">
        <v>-3.7010000000000001</v>
      </c>
      <c r="TT22" s="17">
        <v>1.9</v>
      </c>
      <c r="TU22" s="17">
        <v>3.6</v>
      </c>
      <c r="TV22" s="17">
        <v>1.325</v>
      </c>
      <c r="TW22" s="17">
        <v>0.57499999999999996</v>
      </c>
      <c r="TX22" s="17">
        <v>2.2999999999999998</v>
      </c>
      <c r="TY22" s="17">
        <v>2.7</v>
      </c>
      <c r="TZ22" s="17">
        <v>1.98</v>
      </c>
      <c r="UA22" s="17">
        <v>0.32</v>
      </c>
      <c r="UB22" s="17">
        <v>21</v>
      </c>
      <c r="UC22" s="17">
        <v>19.417480000000001</v>
      </c>
      <c r="UD22" s="17">
        <v>19.417480000000001</v>
      </c>
      <c r="UE22" s="17">
        <v>1.5825199999999999</v>
      </c>
      <c r="UF22" s="17">
        <v>6.3</v>
      </c>
      <c r="UG22" s="17">
        <v>7</v>
      </c>
      <c r="UH22" s="17">
        <v>7</v>
      </c>
      <c r="UI22" s="17">
        <v>-0.7</v>
      </c>
      <c r="UJ22" s="17">
        <v>7.2</v>
      </c>
      <c r="UK22" s="17">
        <v>7.6</v>
      </c>
      <c r="UL22" s="17">
        <v>7.6</v>
      </c>
      <c r="UM22" s="17">
        <v>-0.4</v>
      </c>
      <c r="UN22" s="17">
        <v>19.399999999999999</v>
      </c>
      <c r="UO22" s="17">
        <v>20</v>
      </c>
      <c r="UP22" s="17">
        <v>17.475729999999999</v>
      </c>
      <c r="UQ22" s="17">
        <v>1.9242699999999999</v>
      </c>
      <c r="UR22" s="17">
        <v>20.399999999999999</v>
      </c>
      <c r="US22" s="17">
        <v>20</v>
      </c>
      <c r="UT22" s="17">
        <v>17.475729999999999</v>
      </c>
      <c r="UU22" s="17">
        <v>2.9242699999999999</v>
      </c>
      <c r="UV22" s="17">
        <v>20</v>
      </c>
      <c r="UW22" s="17">
        <v>20</v>
      </c>
      <c r="UX22" s="17">
        <v>17.475729999999999</v>
      </c>
      <c r="UY22" s="17">
        <v>2.52427</v>
      </c>
      <c r="UZ22" s="17">
        <v>4.4000000000000004</v>
      </c>
      <c r="VA22" s="17">
        <v>5.18</v>
      </c>
      <c r="VB22" s="17">
        <v>5.18</v>
      </c>
      <c r="VC22" s="17">
        <v>-0.78</v>
      </c>
      <c r="VD22" s="17">
        <v>251.8</v>
      </c>
      <c r="VE22" s="17">
        <v>171.523</v>
      </c>
      <c r="VF22" s="17">
        <v>171.523</v>
      </c>
      <c r="VG22" s="17">
        <v>80.277000000000001</v>
      </c>
      <c r="VH22" s="17">
        <v>1.7</v>
      </c>
      <c r="VI22" s="17">
        <v>2.1619999999999999</v>
      </c>
      <c r="VJ22" s="17">
        <v>2.1619999999999999</v>
      </c>
      <c r="VK22" s="17">
        <v>-0.46200000000000002</v>
      </c>
      <c r="VL22" s="17">
        <v>134.80000000000001</v>
      </c>
      <c r="VM22" s="17">
        <v>101.2</v>
      </c>
      <c r="VN22" s="17">
        <v>65.942999999999998</v>
      </c>
      <c r="VO22" s="17">
        <v>68.856999999999999</v>
      </c>
      <c r="VP22" s="17">
        <v>0.6</v>
      </c>
      <c r="VQ22" s="17">
        <v>0.6</v>
      </c>
      <c r="VR22" s="17">
        <v>0.6</v>
      </c>
      <c r="VS22" s="17">
        <v>0</v>
      </c>
      <c r="VT22" s="17">
        <v>48.2</v>
      </c>
      <c r="VU22" s="17">
        <v>40</v>
      </c>
      <c r="VV22" s="17">
        <v>40</v>
      </c>
      <c r="VW22" s="17">
        <v>8.1999999999999993</v>
      </c>
      <c r="VX22" s="17">
        <v>58.9</v>
      </c>
      <c r="VY22" s="17">
        <v>31</v>
      </c>
      <c r="VZ22" s="17">
        <v>31</v>
      </c>
      <c r="WA22" s="17">
        <v>27.9</v>
      </c>
      <c r="WB22" s="17">
        <v>104</v>
      </c>
      <c r="WC22" s="17">
        <v>76.900000000000006</v>
      </c>
      <c r="WD22" s="17">
        <v>65.147000000000006</v>
      </c>
      <c r="WE22" s="17">
        <v>38.853000000000002</v>
      </c>
      <c r="WF22" s="17">
        <v>2.4</v>
      </c>
      <c r="WG22" s="17">
        <v>2.9009999999999998</v>
      </c>
      <c r="WH22" s="17">
        <v>2.9009999999999998</v>
      </c>
      <c r="WI22" s="17">
        <v>-0.501</v>
      </c>
      <c r="WJ22" s="17">
        <v>2.2000000000000002</v>
      </c>
      <c r="WK22" s="17">
        <v>2.4</v>
      </c>
      <c r="WL22" s="17">
        <v>2.4</v>
      </c>
      <c r="WM22" s="17">
        <v>-0.2</v>
      </c>
      <c r="WN22" s="17"/>
      <c r="WO22" s="17"/>
      <c r="WP22" s="17"/>
      <c r="WQ22" s="17">
        <v>0</v>
      </c>
      <c r="WR22" s="17"/>
      <c r="WS22" s="17"/>
      <c r="WT22" s="17"/>
      <c r="WU22" s="17">
        <v>0</v>
      </c>
      <c r="WV22" s="17">
        <v>5.8</v>
      </c>
      <c r="WW22" s="17">
        <v>4.8019999999999996</v>
      </c>
      <c r="WX22" s="17">
        <v>4.8019999999999996</v>
      </c>
      <c r="WY22" s="17">
        <v>0.998</v>
      </c>
      <c r="WZ22" s="17">
        <v>3.6</v>
      </c>
      <c r="XA22" s="17">
        <v>3.4</v>
      </c>
      <c r="XB22" s="17">
        <v>3.4</v>
      </c>
      <c r="XC22" s="17">
        <v>0.2</v>
      </c>
      <c r="XD22" s="17">
        <v>20</v>
      </c>
      <c r="XE22" s="17">
        <v>18.4466</v>
      </c>
      <c r="XF22" s="17">
        <v>18.4466</v>
      </c>
      <c r="XG22" s="17">
        <v>1.5533999999999999</v>
      </c>
      <c r="XH22" s="17">
        <v>9.3000000000000007</v>
      </c>
      <c r="XI22" s="17">
        <v>10.8</v>
      </c>
      <c r="XJ22" s="17">
        <v>10.8</v>
      </c>
      <c r="XK22" s="17">
        <v>-1.5</v>
      </c>
      <c r="XL22" s="17">
        <v>28</v>
      </c>
      <c r="XM22" s="17">
        <v>30.5</v>
      </c>
      <c r="XN22" s="17">
        <v>28</v>
      </c>
      <c r="XO22" s="17">
        <v>0</v>
      </c>
      <c r="XP22" s="17">
        <v>35.1</v>
      </c>
      <c r="XQ22" s="17">
        <v>30.5</v>
      </c>
      <c r="XR22" s="17">
        <v>28</v>
      </c>
      <c r="XS22" s="17">
        <v>7.1</v>
      </c>
      <c r="XT22" s="17">
        <v>15.5</v>
      </c>
      <c r="XU22" s="17">
        <v>14</v>
      </c>
      <c r="XV22" s="17">
        <v>14</v>
      </c>
      <c r="XW22" s="17">
        <v>1.5</v>
      </c>
      <c r="XX22" s="17">
        <v>19.399999999999999</v>
      </c>
      <c r="XY22" s="17">
        <v>19</v>
      </c>
      <c r="XZ22" s="17">
        <v>19</v>
      </c>
      <c r="YA22" s="17">
        <v>0.4</v>
      </c>
      <c r="YB22" s="17">
        <v>7.6</v>
      </c>
      <c r="YC22" s="17">
        <v>8</v>
      </c>
      <c r="YD22" s="17">
        <v>6.17</v>
      </c>
      <c r="YE22" s="17">
        <v>1.43</v>
      </c>
      <c r="YF22" s="17">
        <v>11.1</v>
      </c>
      <c r="YG22" s="17">
        <v>11</v>
      </c>
      <c r="YH22" s="17">
        <v>11</v>
      </c>
      <c r="YI22" s="17">
        <v>0.1</v>
      </c>
    </row>
    <row r="23" spans="1:659" ht="24" customHeight="1" x14ac:dyDescent="0.3">
      <c r="A23" s="1"/>
      <c r="B23" s="16" t="s">
        <v>68</v>
      </c>
      <c r="C23" s="16" t="s">
        <v>771</v>
      </c>
      <c r="D23" s="17">
        <v>203.7</v>
      </c>
      <c r="E23" s="17">
        <v>203.20388</v>
      </c>
      <c r="F23" s="17">
        <v>196.77515</v>
      </c>
      <c r="G23" s="17">
        <v>6.9248500000000002</v>
      </c>
      <c r="H23" s="17">
        <v>627.6</v>
      </c>
      <c r="I23" s="17">
        <v>635.02589999999998</v>
      </c>
      <c r="J23" s="17">
        <v>635.02589999999998</v>
      </c>
      <c r="K23" s="17">
        <v>-7.4259000000000004</v>
      </c>
      <c r="L23" s="17">
        <v>215.2</v>
      </c>
      <c r="M23" s="17">
        <v>206.58520999999999</v>
      </c>
      <c r="N23" s="17">
        <v>206.58520999999999</v>
      </c>
      <c r="O23" s="17">
        <v>8.6147899999999993</v>
      </c>
      <c r="P23" s="17"/>
      <c r="Q23" s="17"/>
      <c r="R23" s="17"/>
      <c r="S23" s="17">
        <v>0</v>
      </c>
      <c r="T23" s="17"/>
      <c r="U23" s="17"/>
      <c r="V23" s="17"/>
      <c r="W23" s="17">
        <v>0</v>
      </c>
      <c r="X23" s="17">
        <v>90</v>
      </c>
      <c r="Y23" s="17">
        <v>91.778639999999996</v>
      </c>
      <c r="Z23" s="17">
        <v>91.778639999999996</v>
      </c>
      <c r="AA23" s="17">
        <v>-1.77864</v>
      </c>
      <c r="AB23" s="17">
        <v>225.5</v>
      </c>
      <c r="AC23" s="17">
        <v>209.99664000000001</v>
      </c>
      <c r="AD23" s="17">
        <v>187.06097</v>
      </c>
      <c r="AE23" s="17">
        <v>38.439030000000002</v>
      </c>
      <c r="AF23" s="17"/>
      <c r="AG23" s="17"/>
      <c r="AH23" s="17"/>
      <c r="AI23" s="17">
        <v>0</v>
      </c>
      <c r="AJ23" s="17"/>
      <c r="AK23" s="17"/>
      <c r="AL23" s="17"/>
      <c r="AM23" s="17">
        <v>0</v>
      </c>
      <c r="AN23" s="17">
        <v>141.1</v>
      </c>
      <c r="AO23" s="17">
        <v>168.29637</v>
      </c>
      <c r="AP23" s="17">
        <v>172.94166999999999</v>
      </c>
      <c r="AQ23" s="17">
        <v>-31.841670000000001</v>
      </c>
      <c r="AR23" s="17">
        <v>143.1</v>
      </c>
      <c r="AS23" s="17">
        <v>168.29637</v>
      </c>
      <c r="AT23" s="17">
        <v>172.94166999999999</v>
      </c>
      <c r="AU23" s="17">
        <v>-29.841670000000001</v>
      </c>
      <c r="AV23" s="17">
        <v>142.1</v>
      </c>
      <c r="AW23" s="17">
        <v>168.29637</v>
      </c>
      <c r="AX23" s="17">
        <v>172.94166999999999</v>
      </c>
      <c r="AY23" s="17">
        <v>-30.841670000000001</v>
      </c>
      <c r="AZ23" s="17">
        <v>233.9</v>
      </c>
      <c r="BA23" s="17">
        <v>253.20265000000001</v>
      </c>
      <c r="BB23" s="17">
        <v>260.19150999999999</v>
      </c>
      <c r="BC23" s="17">
        <v>-26.291509999999999</v>
      </c>
      <c r="BD23" s="17"/>
      <c r="BE23" s="17"/>
      <c r="BF23" s="17"/>
      <c r="BG23" s="17">
        <v>0</v>
      </c>
      <c r="BH23" s="17"/>
      <c r="BI23" s="17"/>
      <c r="BJ23" s="17"/>
      <c r="BK23" s="17">
        <v>0</v>
      </c>
      <c r="BL23" s="17">
        <v>74.400000000000006</v>
      </c>
      <c r="BM23" s="17"/>
      <c r="BN23" s="17"/>
      <c r="BO23" s="17">
        <v>74.400000000000006</v>
      </c>
      <c r="BP23" s="17">
        <v>5.6</v>
      </c>
      <c r="BQ23" s="17">
        <v>3.4527100000000002</v>
      </c>
      <c r="BR23" s="17">
        <v>3.4527100000000002</v>
      </c>
      <c r="BS23" s="17">
        <v>2.1472899999999999</v>
      </c>
      <c r="BT23" s="17"/>
      <c r="BU23" s="17"/>
      <c r="BV23" s="17"/>
      <c r="BW23" s="17">
        <v>0</v>
      </c>
      <c r="BX23" s="17"/>
      <c r="BY23" s="17"/>
      <c r="BZ23" s="17"/>
      <c r="CA23" s="17">
        <v>0</v>
      </c>
      <c r="CB23" s="17"/>
      <c r="CC23" s="17"/>
      <c r="CD23" s="17"/>
      <c r="CE23" s="17">
        <v>0</v>
      </c>
      <c r="CF23" s="17"/>
      <c r="CG23" s="17"/>
      <c r="CH23" s="17"/>
      <c r="CI23" s="17">
        <v>0</v>
      </c>
      <c r="CJ23" s="17">
        <v>166.7</v>
      </c>
      <c r="CK23" s="17">
        <v>163.90777</v>
      </c>
      <c r="CL23" s="17">
        <v>163.90777</v>
      </c>
      <c r="CM23" s="17">
        <v>2.79223</v>
      </c>
      <c r="CN23" s="17">
        <v>7.5</v>
      </c>
      <c r="CO23" s="17">
        <v>5.1333399999999996</v>
      </c>
      <c r="CP23" s="17">
        <v>5.1333399999999996</v>
      </c>
      <c r="CQ23" s="17">
        <v>2.36666</v>
      </c>
      <c r="CR23" s="17">
        <v>6.1</v>
      </c>
      <c r="CS23" s="17">
        <v>2.8177599999999998</v>
      </c>
      <c r="CT23" s="17">
        <v>2.8177599999999998</v>
      </c>
      <c r="CU23" s="17">
        <v>3.2822399999999998</v>
      </c>
      <c r="CV23" s="17"/>
      <c r="CW23" s="17"/>
      <c r="CX23" s="17"/>
      <c r="CY23" s="17">
        <v>0</v>
      </c>
      <c r="CZ23" s="17">
        <v>6.8</v>
      </c>
      <c r="DA23" s="17">
        <v>6.8787000000000003</v>
      </c>
      <c r="DB23" s="17">
        <v>6.8787000000000003</v>
      </c>
      <c r="DC23" s="17">
        <v>-7.8700000000000006E-2</v>
      </c>
      <c r="DD23" s="17">
        <v>12.1</v>
      </c>
      <c r="DE23" s="17">
        <v>14.919420000000001</v>
      </c>
      <c r="DF23" s="17">
        <v>14.919420000000001</v>
      </c>
      <c r="DG23" s="17">
        <v>-2.81942</v>
      </c>
      <c r="DH23" s="17">
        <v>60.4</v>
      </c>
      <c r="DI23" s="17">
        <v>78.952929999999995</v>
      </c>
      <c r="DJ23" s="17">
        <v>81.708969999999994</v>
      </c>
      <c r="DK23" s="17">
        <v>-21.308969999999999</v>
      </c>
      <c r="DL23" s="17"/>
      <c r="DM23" s="17"/>
      <c r="DN23" s="17"/>
      <c r="DO23" s="17">
        <v>0</v>
      </c>
      <c r="DP23" s="17"/>
      <c r="DQ23" s="17"/>
      <c r="DR23" s="17"/>
      <c r="DS23" s="17">
        <v>0</v>
      </c>
      <c r="DT23" s="17"/>
      <c r="DU23" s="17"/>
      <c r="DV23" s="17"/>
      <c r="DW23" s="17">
        <v>0</v>
      </c>
      <c r="DX23" s="17"/>
      <c r="DY23" s="17"/>
      <c r="DZ23" s="17"/>
      <c r="EA23" s="17">
        <v>0</v>
      </c>
      <c r="EB23" s="17">
        <v>110.8</v>
      </c>
      <c r="EC23" s="17">
        <v>112.35728</v>
      </c>
      <c r="ED23" s="17">
        <v>103.04640000000001</v>
      </c>
      <c r="EE23" s="17">
        <v>7.7535999999999996</v>
      </c>
      <c r="EF23" s="17">
        <v>151.9</v>
      </c>
      <c r="EG23" s="17">
        <v>103.64942000000001</v>
      </c>
      <c r="EH23" s="17">
        <v>117.16446000000001</v>
      </c>
      <c r="EI23" s="17">
        <v>34.73554</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v>288.65978999999999</v>
      </c>
      <c r="FC23" s="17">
        <v>-288.65978999999999</v>
      </c>
      <c r="FD23" s="17">
        <v>64.3</v>
      </c>
      <c r="FE23" s="17">
        <v>60.235230000000001</v>
      </c>
      <c r="FF23" s="17">
        <v>47.899990000000003</v>
      </c>
      <c r="FG23" s="17">
        <v>16.400010000000002</v>
      </c>
      <c r="FH23" s="17">
        <v>151.19999999999999</v>
      </c>
      <c r="FI23" s="17">
        <v>151.21556000000001</v>
      </c>
      <c r="FJ23" s="17">
        <v>151.21555000000001</v>
      </c>
      <c r="FK23" s="17">
        <v>-1.555E-2</v>
      </c>
      <c r="FL23" s="17">
        <v>38.299999999999997</v>
      </c>
      <c r="FM23" s="17">
        <v>35.915419999999997</v>
      </c>
      <c r="FN23" s="17">
        <v>22.625250000000001</v>
      </c>
      <c r="FO23" s="17">
        <v>15.67475</v>
      </c>
      <c r="FP23" s="17">
        <v>18.399999999999999</v>
      </c>
      <c r="FQ23" s="17">
        <v>18.79149</v>
      </c>
      <c r="FR23" s="17">
        <v>18.79149</v>
      </c>
      <c r="FS23" s="17">
        <v>-0.39149</v>
      </c>
      <c r="FT23" s="17">
        <v>17.7</v>
      </c>
      <c r="FU23" s="17">
        <v>17.961169999999999</v>
      </c>
      <c r="FV23" s="17">
        <v>17.961169999999999</v>
      </c>
      <c r="FW23" s="17">
        <v>-0.26117000000000001</v>
      </c>
      <c r="FX23" s="17">
        <v>84.4</v>
      </c>
      <c r="FY23" s="17">
        <v>87.68835</v>
      </c>
      <c r="FZ23" s="17">
        <v>87.68835</v>
      </c>
      <c r="GA23" s="17">
        <v>-3.2883499999999999</v>
      </c>
      <c r="GB23" s="17">
        <v>180.9</v>
      </c>
      <c r="GC23" s="17">
        <v>184.15347</v>
      </c>
      <c r="GD23" s="17">
        <v>184.91498000000001</v>
      </c>
      <c r="GE23" s="17">
        <v>-4.0149800000000004</v>
      </c>
      <c r="GF23" s="17">
        <v>0</v>
      </c>
      <c r="GG23" s="17"/>
      <c r="GH23" s="17">
        <v>184.91498000000001</v>
      </c>
      <c r="GI23" s="17">
        <v>-184.91498000000001</v>
      </c>
      <c r="GJ23" s="17">
        <v>86.9</v>
      </c>
      <c r="GK23" s="17">
        <v>92.35324</v>
      </c>
      <c r="GL23" s="17">
        <v>185.47028</v>
      </c>
      <c r="GM23" s="17">
        <v>-98.570279999999997</v>
      </c>
      <c r="GN23" s="17">
        <v>106.6</v>
      </c>
      <c r="GO23" s="17">
        <v>110.37475999999999</v>
      </c>
      <c r="GP23" s="17">
        <v>110.37475999999999</v>
      </c>
      <c r="GQ23" s="17">
        <v>-3.7747600000000001</v>
      </c>
      <c r="GR23" s="17">
        <v>7.3</v>
      </c>
      <c r="GS23" s="17">
        <v>7.7468599999999999</v>
      </c>
      <c r="GT23" s="17">
        <v>7.7468599999999999</v>
      </c>
      <c r="GU23" s="17">
        <v>-0.44685999999999998</v>
      </c>
      <c r="GV23" s="17">
        <v>8.9</v>
      </c>
      <c r="GW23" s="17">
        <v>8.1271900000000006</v>
      </c>
      <c r="GX23" s="17">
        <v>8.1271900000000006</v>
      </c>
      <c r="GY23" s="17">
        <v>0.77281</v>
      </c>
      <c r="GZ23" s="17">
        <v>34.9</v>
      </c>
      <c r="HA23" s="17">
        <v>35.371740000000003</v>
      </c>
      <c r="HB23" s="17">
        <v>21.286930000000002</v>
      </c>
      <c r="HC23" s="17">
        <v>13.61307</v>
      </c>
      <c r="HD23" s="17">
        <v>23</v>
      </c>
      <c r="HE23" s="17">
        <v>22.030100000000001</v>
      </c>
      <c r="HF23" s="17">
        <v>22.030100000000001</v>
      </c>
      <c r="HG23" s="17">
        <v>0.96989999999999998</v>
      </c>
      <c r="HH23" s="17">
        <v>1.9</v>
      </c>
      <c r="HI23" s="17">
        <v>1.97359</v>
      </c>
      <c r="HJ23" s="17">
        <v>1.97359</v>
      </c>
      <c r="HK23" s="17">
        <v>-7.3590000000000003E-2</v>
      </c>
      <c r="HL23" s="17">
        <v>12.4</v>
      </c>
      <c r="HM23" s="17">
        <v>14.16447</v>
      </c>
      <c r="HN23" s="17">
        <v>14.16447</v>
      </c>
      <c r="HO23" s="17">
        <v>-1.76447</v>
      </c>
      <c r="HP23" s="17">
        <v>98.3</v>
      </c>
      <c r="HQ23" s="17">
        <v>90.742220000000003</v>
      </c>
      <c r="HR23" s="17">
        <v>90.742239999999995</v>
      </c>
      <c r="HS23" s="17">
        <v>7.55776</v>
      </c>
      <c r="HT23" s="17"/>
      <c r="HU23" s="17"/>
      <c r="HV23" s="17"/>
      <c r="HW23" s="17">
        <v>0</v>
      </c>
      <c r="HX23" s="17"/>
      <c r="HY23" s="17"/>
      <c r="HZ23" s="17"/>
      <c r="IA23" s="17">
        <v>0</v>
      </c>
      <c r="IB23" s="17">
        <v>71.3</v>
      </c>
      <c r="IC23" s="17">
        <v>66.482010000000002</v>
      </c>
      <c r="ID23" s="17">
        <v>83.452439999999996</v>
      </c>
      <c r="IE23" s="17">
        <v>-12.15244</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128.6</v>
      </c>
      <c r="JE23" s="17">
        <v>132.70939999999999</v>
      </c>
      <c r="JF23" s="17">
        <v>103.32266</v>
      </c>
      <c r="JG23" s="17">
        <v>25.277339999999999</v>
      </c>
      <c r="JH23" s="17"/>
      <c r="JI23" s="17"/>
      <c r="JJ23" s="17"/>
      <c r="JK23" s="17">
        <v>0</v>
      </c>
      <c r="JL23" s="17">
        <v>173.3</v>
      </c>
      <c r="JM23" s="17">
        <v>186.21592999999999</v>
      </c>
      <c r="JN23" s="17">
        <v>186.21592999999999</v>
      </c>
      <c r="JO23" s="17">
        <v>-12.915929999999999</v>
      </c>
      <c r="JP23" s="17">
        <v>209.2</v>
      </c>
      <c r="JQ23" s="17">
        <v>186.21592999999999</v>
      </c>
      <c r="JR23" s="17">
        <v>186.21592999999999</v>
      </c>
      <c r="JS23" s="17">
        <v>22.984069999999999</v>
      </c>
      <c r="JT23" s="17">
        <v>182.4</v>
      </c>
      <c r="JU23" s="17">
        <v>186.77513999999999</v>
      </c>
      <c r="JV23" s="17">
        <v>186.77513999999999</v>
      </c>
      <c r="JW23" s="17">
        <v>-4.37514</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4.2</v>
      </c>
      <c r="LE23" s="17">
        <v>3.7524000000000002</v>
      </c>
      <c r="LF23" s="17">
        <v>3.7524000000000002</v>
      </c>
      <c r="LG23" s="17">
        <v>0.4476</v>
      </c>
      <c r="LH23" s="17">
        <v>91.4</v>
      </c>
      <c r="LI23" s="17">
        <v>123.33238</v>
      </c>
      <c r="LJ23" s="17">
        <v>129.53751</v>
      </c>
      <c r="LK23" s="17">
        <v>-38.137509999999999</v>
      </c>
      <c r="LL23" s="17">
        <v>83.8</v>
      </c>
      <c r="LM23" s="17">
        <v>84.340479999999999</v>
      </c>
      <c r="LN23" s="17">
        <v>92.44453</v>
      </c>
      <c r="LO23" s="17">
        <v>-8.6445299999999996</v>
      </c>
      <c r="LP23" s="17">
        <v>62</v>
      </c>
      <c r="LQ23" s="17">
        <v>67.133979999999994</v>
      </c>
      <c r="LR23" s="17">
        <v>67.133979999999994</v>
      </c>
      <c r="LS23" s="17">
        <v>-5.1339800000000002</v>
      </c>
      <c r="LT23" s="17">
        <v>47.3</v>
      </c>
      <c r="LU23" s="17">
        <v>48.413229999999999</v>
      </c>
      <c r="LV23" s="17">
        <v>48.413229999999999</v>
      </c>
      <c r="LW23" s="17">
        <v>-1.1132299999999999</v>
      </c>
      <c r="LX23" s="17">
        <v>29.9</v>
      </c>
      <c r="LY23" s="17">
        <v>29.951460000000001</v>
      </c>
      <c r="LZ23" s="17">
        <v>29.951460000000001</v>
      </c>
      <c r="MA23" s="17">
        <v>-5.1459999999999999E-2</v>
      </c>
      <c r="MB23" s="17"/>
      <c r="MC23" s="17"/>
      <c r="MD23" s="17"/>
      <c r="ME23" s="17">
        <v>0</v>
      </c>
      <c r="MF23" s="17"/>
      <c r="MG23" s="17"/>
      <c r="MH23" s="17"/>
      <c r="MI23" s="17">
        <v>0</v>
      </c>
      <c r="MJ23" s="17"/>
      <c r="MK23" s="17"/>
      <c r="ML23" s="17"/>
      <c r="MM23" s="17">
        <v>0</v>
      </c>
      <c r="MN23" s="17">
        <v>147.5</v>
      </c>
      <c r="MO23" s="17">
        <v>151.08876000000001</v>
      </c>
      <c r="MP23" s="17">
        <v>151.08876000000001</v>
      </c>
      <c r="MQ23" s="17">
        <v>-3.5887600000000002</v>
      </c>
      <c r="MR23" s="17">
        <v>148.19999999999999</v>
      </c>
      <c r="MS23" s="17">
        <v>151.08876000000001</v>
      </c>
      <c r="MT23" s="17">
        <v>151.08876000000001</v>
      </c>
      <c r="MU23" s="17">
        <v>-2.88876</v>
      </c>
      <c r="MV23" s="17">
        <v>150.4</v>
      </c>
      <c r="MW23" s="17">
        <v>151.54248000000001</v>
      </c>
      <c r="MX23" s="17">
        <v>151.54248000000001</v>
      </c>
      <c r="MY23" s="17">
        <v>-1.1424799999999999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80.5</v>
      </c>
      <c r="NU23" s="17">
        <v>206.29038</v>
      </c>
      <c r="NV23" s="17"/>
      <c r="NW23" s="17">
        <v>80.5</v>
      </c>
      <c r="NX23" s="17">
        <v>34.700000000000003</v>
      </c>
      <c r="NY23" s="17">
        <v>103.45493</v>
      </c>
      <c r="NZ23" s="17"/>
      <c r="OA23" s="17">
        <v>34.700000000000003</v>
      </c>
      <c r="OB23" s="17">
        <v>0.1</v>
      </c>
      <c r="OC23" s="17">
        <v>7.2999999999999995E-2</v>
      </c>
      <c r="OD23" s="17">
        <v>7.2999999999999995E-2</v>
      </c>
      <c r="OE23" s="17">
        <v>2.7E-2</v>
      </c>
      <c r="OF23" s="17">
        <v>123.5</v>
      </c>
      <c r="OG23" s="17">
        <v>82.5</v>
      </c>
      <c r="OH23" s="17">
        <v>78.22</v>
      </c>
      <c r="OI23" s="17">
        <v>45.28</v>
      </c>
      <c r="OJ23" s="17">
        <v>53.1</v>
      </c>
      <c r="OK23" s="17">
        <v>74.438999999999993</v>
      </c>
      <c r="OL23" s="17">
        <v>74.438999999999993</v>
      </c>
      <c r="OM23" s="17">
        <v>-21.338999999999999</v>
      </c>
      <c r="ON23" s="17">
        <v>7.9</v>
      </c>
      <c r="OO23" s="17">
        <v>9.14</v>
      </c>
      <c r="OP23" s="17">
        <v>9.14</v>
      </c>
      <c r="OQ23" s="17">
        <v>-1.24</v>
      </c>
      <c r="OR23" s="17">
        <v>0.1</v>
      </c>
      <c r="OS23" s="17"/>
      <c r="OT23" s="17"/>
      <c r="OU23" s="17">
        <v>0.1</v>
      </c>
      <c r="OV23" s="17">
        <v>20</v>
      </c>
      <c r="OW23" s="17">
        <v>20</v>
      </c>
      <c r="OX23" s="17">
        <v>17.475729999999999</v>
      </c>
      <c r="OY23" s="17">
        <v>2.52427</v>
      </c>
      <c r="OZ23" s="17">
        <v>20.3</v>
      </c>
      <c r="PA23" s="17">
        <v>12.295500000000001</v>
      </c>
      <c r="PB23" s="17">
        <v>12.295500000000001</v>
      </c>
      <c r="PC23" s="17">
        <v>8.0045000000000002</v>
      </c>
      <c r="PD23" s="17">
        <v>9.9</v>
      </c>
      <c r="PE23" s="17">
        <v>9.9830000000000005</v>
      </c>
      <c r="PF23" s="17">
        <v>9.9830000000000005</v>
      </c>
      <c r="PG23" s="17">
        <v>-8.3000000000000004E-2</v>
      </c>
      <c r="PH23" s="17"/>
      <c r="PI23" s="17"/>
      <c r="PJ23" s="17"/>
      <c r="PK23" s="17">
        <v>0</v>
      </c>
      <c r="PL23" s="17">
        <v>161.80000000000001</v>
      </c>
      <c r="PM23" s="17">
        <v>190</v>
      </c>
      <c r="PN23" s="17">
        <v>190</v>
      </c>
      <c r="PO23" s="17">
        <v>-28.2</v>
      </c>
      <c r="PP23" s="17">
        <v>1.1000000000000001</v>
      </c>
      <c r="PQ23" s="17">
        <v>1</v>
      </c>
      <c r="PR23" s="17">
        <v>1</v>
      </c>
      <c r="PS23" s="17">
        <v>0.1</v>
      </c>
      <c r="PT23" s="17">
        <v>2.4</v>
      </c>
      <c r="PU23" s="17"/>
      <c r="PV23" s="17"/>
      <c r="PW23" s="17">
        <v>2.4</v>
      </c>
      <c r="PX23" s="17">
        <v>3.3</v>
      </c>
      <c r="PY23" s="17">
        <v>3.2</v>
      </c>
      <c r="PZ23" s="17">
        <v>3.2</v>
      </c>
      <c r="QA23" s="17">
        <v>0.1</v>
      </c>
      <c r="QB23" s="17">
        <v>20.2</v>
      </c>
      <c r="QC23" s="17">
        <v>20.254370000000002</v>
      </c>
      <c r="QD23" s="17">
        <v>20.254370000000002</v>
      </c>
      <c r="QE23" s="17">
        <v>-5.4370000000000002E-2</v>
      </c>
      <c r="QF23" s="17">
        <v>20</v>
      </c>
      <c r="QG23" s="17">
        <v>19.417480000000001</v>
      </c>
      <c r="QH23" s="17">
        <v>19.417480000000001</v>
      </c>
      <c r="QI23" s="17">
        <v>0.58252000000000004</v>
      </c>
      <c r="QJ23" s="17">
        <v>17.7</v>
      </c>
      <c r="QK23" s="17">
        <v>19</v>
      </c>
      <c r="QL23" s="17">
        <v>17.475729999999999</v>
      </c>
      <c r="QM23" s="17">
        <v>0.22427</v>
      </c>
      <c r="QN23" s="17">
        <v>3.4</v>
      </c>
      <c r="QO23" s="17">
        <v>3.5</v>
      </c>
      <c r="QP23" s="17">
        <v>3.5</v>
      </c>
      <c r="QQ23" s="17">
        <v>-0.1</v>
      </c>
      <c r="QR23" s="17">
        <v>18.5</v>
      </c>
      <c r="QS23" s="17">
        <v>17.961169999999999</v>
      </c>
      <c r="QT23" s="17">
        <v>17.961169999999999</v>
      </c>
      <c r="QU23" s="17">
        <v>0.53883000000000003</v>
      </c>
      <c r="QV23" s="17">
        <v>12.7</v>
      </c>
      <c r="QW23" s="17">
        <v>7.9889999999999999</v>
      </c>
      <c r="QX23" s="17">
        <v>7.9889999999999999</v>
      </c>
      <c r="QY23" s="17">
        <v>4.7110000000000003</v>
      </c>
      <c r="QZ23" s="17">
        <v>15.9</v>
      </c>
      <c r="RA23" s="17">
        <v>9.5259999999999998</v>
      </c>
      <c r="RB23" s="17">
        <v>9.5259999999999998</v>
      </c>
      <c r="RC23" s="17">
        <v>6.3739999999999997</v>
      </c>
      <c r="RD23" s="17">
        <v>0</v>
      </c>
      <c r="RE23" s="17"/>
      <c r="RF23" s="17"/>
      <c r="RG23" s="17">
        <v>0</v>
      </c>
      <c r="RH23" s="17">
        <v>0</v>
      </c>
      <c r="RI23" s="17"/>
      <c r="RJ23" s="17"/>
      <c r="RK23" s="17">
        <v>0</v>
      </c>
      <c r="RL23" s="17">
        <v>4.7</v>
      </c>
      <c r="RM23" s="17">
        <v>7.4</v>
      </c>
      <c r="RN23" s="17">
        <v>4.1559999999999997</v>
      </c>
      <c r="RO23" s="17">
        <v>0.54400000000000004</v>
      </c>
      <c r="RP23" s="17">
        <v>3.4</v>
      </c>
      <c r="RQ23" s="17">
        <v>3.4590000000000001</v>
      </c>
      <c r="RR23" s="17">
        <v>3.4590000000000001</v>
      </c>
      <c r="RS23" s="17">
        <v>-5.8999999999999997E-2</v>
      </c>
      <c r="RT23" s="17">
        <v>17.899999999999999</v>
      </c>
      <c r="RU23" s="17">
        <v>15.37781</v>
      </c>
      <c r="RV23" s="17">
        <v>19.3032</v>
      </c>
      <c r="RW23" s="17">
        <v>-1.4032</v>
      </c>
      <c r="RX23" s="17">
        <v>2.4</v>
      </c>
      <c r="RY23" s="17">
        <v>2</v>
      </c>
      <c r="RZ23" s="17">
        <v>2</v>
      </c>
      <c r="SA23" s="17">
        <v>0.4</v>
      </c>
      <c r="SB23" s="17">
        <v>0</v>
      </c>
      <c r="SC23" s="17">
        <v>0.4</v>
      </c>
      <c r="SD23" s="17">
        <v>0.4</v>
      </c>
      <c r="SE23" s="17">
        <v>-0.4</v>
      </c>
      <c r="SF23" s="17">
        <v>10</v>
      </c>
      <c r="SG23" s="17">
        <v>8.9</v>
      </c>
      <c r="SH23" s="17">
        <v>8.9</v>
      </c>
      <c r="SI23" s="17">
        <v>1.1000000000000001</v>
      </c>
      <c r="SJ23" s="17">
        <v>6.9</v>
      </c>
      <c r="SK23" s="17">
        <v>8.1999999999999993</v>
      </c>
      <c r="SL23" s="17">
        <v>8.1999999999999993</v>
      </c>
      <c r="SM23" s="17">
        <v>-1.3</v>
      </c>
      <c r="SN23" s="17">
        <v>14</v>
      </c>
      <c r="SO23" s="17">
        <v>11.65049</v>
      </c>
      <c r="SP23" s="17">
        <v>11.65049</v>
      </c>
      <c r="SQ23" s="17">
        <v>2.34951</v>
      </c>
      <c r="SR23" s="17">
        <v>20.2</v>
      </c>
      <c r="SS23" s="17">
        <v>15.53398</v>
      </c>
      <c r="ST23" s="17">
        <v>15.53398</v>
      </c>
      <c r="SU23" s="17">
        <v>4.6660199999999996</v>
      </c>
      <c r="SV23" s="17">
        <v>10</v>
      </c>
      <c r="SW23" s="17">
        <v>9.5</v>
      </c>
      <c r="SX23" s="17">
        <v>9.5</v>
      </c>
      <c r="SY23" s="17">
        <v>0.5</v>
      </c>
      <c r="SZ23" s="17">
        <v>27.8</v>
      </c>
      <c r="TA23" s="17">
        <v>17.454999999999998</v>
      </c>
      <c r="TB23" s="17">
        <v>17.454999999999998</v>
      </c>
      <c r="TC23" s="17">
        <v>10.345000000000001</v>
      </c>
      <c r="TD23" s="17">
        <v>57.8</v>
      </c>
      <c r="TE23" s="17">
        <v>30.3</v>
      </c>
      <c r="TF23" s="17">
        <v>24.689</v>
      </c>
      <c r="TG23" s="17">
        <v>33.110999999999997</v>
      </c>
      <c r="TH23" s="17">
        <v>36.6</v>
      </c>
      <c r="TI23" s="17">
        <v>28.498999999999999</v>
      </c>
      <c r="TJ23" s="17">
        <v>28.498999999999999</v>
      </c>
      <c r="TK23" s="17">
        <v>8.1010000000000009</v>
      </c>
      <c r="TL23" s="17">
        <v>9</v>
      </c>
      <c r="TM23" s="17">
        <v>52.5</v>
      </c>
      <c r="TN23" s="17">
        <v>34.18</v>
      </c>
      <c r="TO23" s="17">
        <v>-25.18</v>
      </c>
      <c r="TP23" s="17">
        <v>63.3</v>
      </c>
      <c r="TQ23" s="17"/>
      <c r="TR23" s="17"/>
      <c r="TS23" s="17">
        <v>63.3</v>
      </c>
      <c r="TT23" s="17">
        <v>0</v>
      </c>
      <c r="TU23" s="17">
        <v>3.9</v>
      </c>
      <c r="TV23" s="17">
        <v>1.4430000000000001</v>
      </c>
      <c r="TW23" s="17">
        <v>-1.4430000000000001</v>
      </c>
      <c r="TX23" s="17">
        <v>2.8</v>
      </c>
      <c r="TY23" s="17"/>
      <c r="TZ23" s="17"/>
      <c r="UA23" s="17">
        <v>2.8</v>
      </c>
      <c r="UB23" s="17">
        <v>20.9</v>
      </c>
      <c r="UC23" s="17">
        <v>19.417480000000001</v>
      </c>
      <c r="UD23" s="17">
        <v>19.417480000000001</v>
      </c>
      <c r="UE23" s="17">
        <v>1.4825200000000001</v>
      </c>
      <c r="UF23" s="17">
        <v>6.3</v>
      </c>
      <c r="UG23" s="17">
        <v>7</v>
      </c>
      <c r="UH23" s="17">
        <v>7</v>
      </c>
      <c r="UI23" s="17">
        <v>-0.7</v>
      </c>
      <c r="UJ23" s="17">
        <v>7.2</v>
      </c>
      <c r="UK23" s="17">
        <v>7.6</v>
      </c>
      <c r="UL23" s="17">
        <v>7.6</v>
      </c>
      <c r="UM23" s="17">
        <v>-0.4</v>
      </c>
      <c r="UN23" s="17">
        <v>19.2</v>
      </c>
      <c r="UO23" s="17">
        <v>20</v>
      </c>
      <c r="UP23" s="17">
        <v>17.475729999999999</v>
      </c>
      <c r="UQ23" s="17">
        <v>1.72427</v>
      </c>
      <c r="UR23" s="17">
        <v>20</v>
      </c>
      <c r="US23" s="17">
        <v>20</v>
      </c>
      <c r="UT23" s="17">
        <v>17.475729999999999</v>
      </c>
      <c r="UU23" s="17">
        <v>2.52427</v>
      </c>
      <c r="UV23" s="17">
        <v>20</v>
      </c>
      <c r="UW23" s="17">
        <v>20</v>
      </c>
      <c r="UX23" s="17">
        <v>17.475729999999999</v>
      </c>
      <c r="UY23" s="17">
        <v>2.52427</v>
      </c>
      <c r="UZ23" s="17">
        <v>5.5</v>
      </c>
      <c r="VA23" s="17">
        <v>5.1029999999999998</v>
      </c>
      <c r="VB23" s="17">
        <v>5.1029999999999998</v>
      </c>
      <c r="VC23" s="17">
        <v>0.39700000000000002</v>
      </c>
      <c r="VD23" s="17">
        <v>221.1</v>
      </c>
      <c r="VE23" s="17">
        <v>222.48599999999999</v>
      </c>
      <c r="VF23" s="17">
        <v>222.48599999999999</v>
      </c>
      <c r="VG23" s="17">
        <v>-1.3859999999999999</v>
      </c>
      <c r="VH23" s="17">
        <v>8.9</v>
      </c>
      <c r="VI23" s="17">
        <v>4.5460000000000003</v>
      </c>
      <c r="VJ23" s="17">
        <v>4.5460000000000003</v>
      </c>
      <c r="VK23" s="17">
        <v>4.3540000000000001</v>
      </c>
      <c r="VL23" s="17">
        <v>126.4</v>
      </c>
      <c r="VM23" s="17">
        <v>110.4</v>
      </c>
      <c r="VN23" s="17">
        <v>76.290000000000006</v>
      </c>
      <c r="VO23" s="17">
        <v>50.11</v>
      </c>
      <c r="VP23" s="17">
        <v>0.6</v>
      </c>
      <c r="VQ23" s="17">
        <v>0.6</v>
      </c>
      <c r="VR23" s="17">
        <v>0.6</v>
      </c>
      <c r="VS23" s="17">
        <v>0</v>
      </c>
      <c r="VT23" s="17">
        <v>83.4</v>
      </c>
      <c r="VU23" s="17">
        <v>39</v>
      </c>
      <c r="VV23" s="17">
        <v>39</v>
      </c>
      <c r="VW23" s="17">
        <v>44.4</v>
      </c>
      <c r="VX23" s="17">
        <v>95.9</v>
      </c>
      <c r="VY23" s="17">
        <v>33</v>
      </c>
      <c r="VZ23" s="17">
        <v>33</v>
      </c>
      <c r="WA23" s="17">
        <v>62.9</v>
      </c>
      <c r="WB23" s="17">
        <v>93</v>
      </c>
      <c r="WC23" s="17">
        <v>81.400000000000006</v>
      </c>
      <c r="WD23" s="17">
        <v>72.063000000000002</v>
      </c>
      <c r="WE23" s="17">
        <v>20.937000000000001</v>
      </c>
      <c r="WF23" s="17">
        <v>2.4</v>
      </c>
      <c r="WG23" s="17">
        <v>2.9009999999999998</v>
      </c>
      <c r="WH23" s="17">
        <v>2.9009999999999998</v>
      </c>
      <c r="WI23" s="17">
        <v>-0.501</v>
      </c>
      <c r="WJ23" s="17">
        <v>2.2000000000000002</v>
      </c>
      <c r="WK23" s="17">
        <v>2.4</v>
      </c>
      <c r="WL23" s="17">
        <v>2.4</v>
      </c>
      <c r="WM23" s="17">
        <v>-0.2</v>
      </c>
      <c r="WN23" s="17"/>
      <c r="WO23" s="17"/>
      <c r="WP23" s="17"/>
      <c r="WQ23" s="17">
        <v>0</v>
      </c>
      <c r="WR23" s="17"/>
      <c r="WS23" s="17"/>
      <c r="WT23" s="17"/>
      <c r="WU23" s="17">
        <v>0</v>
      </c>
      <c r="WV23" s="17">
        <v>8.1</v>
      </c>
      <c r="WW23" s="17">
        <v>6.7939999999999996</v>
      </c>
      <c r="WX23" s="17">
        <v>6.7939999999999996</v>
      </c>
      <c r="WY23" s="17">
        <v>1.306</v>
      </c>
      <c r="WZ23" s="17">
        <v>3.7</v>
      </c>
      <c r="XA23" s="17">
        <v>3.4</v>
      </c>
      <c r="XB23" s="17">
        <v>3.4</v>
      </c>
      <c r="XC23" s="17">
        <v>0.3</v>
      </c>
      <c r="XD23" s="17">
        <v>20</v>
      </c>
      <c r="XE23" s="17">
        <v>18.4466</v>
      </c>
      <c r="XF23" s="17">
        <v>18.4466</v>
      </c>
      <c r="XG23" s="17">
        <v>1.5533999999999999</v>
      </c>
      <c r="XH23" s="17">
        <v>9.3000000000000007</v>
      </c>
      <c r="XI23" s="17">
        <v>10.8</v>
      </c>
      <c r="XJ23" s="17">
        <v>10.8</v>
      </c>
      <c r="XK23" s="17">
        <v>-1.5</v>
      </c>
      <c r="XL23" s="17">
        <v>28.1</v>
      </c>
      <c r="XM23" s="17">
        <v>30.5</v>
      </c>
      <c r="XN23" s="17">
        <v>28</v>
      </c>
      <c r="XO23" s="17">
        <v>0.1</v>
      </c>
      <c r="XP23" s="17">
        <v>35.299999999999997</v>
      </c>
      <c r="XQ23" s="17">
        <v>30.5</v>
      </c>
      <c r="XR23" s="17">
        <v>28</v>
      </c>
      <c r="XS23" s="17">
        <v>7.3</v>
      </c>
      <c r="XT23" s="17">
        <v>15.5</v>
      </c>
      <c r="XU23" s="17">
        <v>14</v>
      </c>
      <c r="XV23" s="17">
        <v>14</v>
      </c>
      <c r="XW23" s="17">
        <v>1.5</v>
      </c>
      <c r="XX23" s="17">
        <v>19.2</v>
      </c>
      <c r="XY23" s="17">
        <v>19</v>
      </c>
      <c r="XZ23" s="17">
        <v>19</v>
      </c>
      <c r="YA23" s="17">
        <v>0.2</v>
      </c>
      <c r="YB23" s="17">
        <v>7.8</v>
      </c>
      <c r="YC23" s="17">
        <v>8</v>
      </c>
      <c r="YD23" s="17">
        <v>6.17</v>
      </c>
      <c r="YE23" s="17">
        <v>1.63</v>
      </c>
      <c r="YF23" s="17">
        <v>11.1</v>
      </c>
      <c r="YG23" s="17">
        <v>11</v>
      </c>
      <c r="YH23" s="17">
        <v>11</v>
      </c>
      <c r="YI23" s="17">
        <v>0.1</v>
      </c>
    </row>
    <row r="24" spans="1:659" ht="24" customHeight="1" x14ac:dyDescent="0.3">
      <c r="A24" s="1"/>
      <c r="B24" s="18" t="s">
        <v>68</v>
      </c>
      <c r="C24" s="18" t="s">
        <v>772</v>
      </c>
      <c r="D24" s="19">
        <v>203.5</v>
      </c>
      <c r="E24" s="19">
        <v>203.20388</v>
      </c>
      <c r="F24" s="19">
        <v>188.80561</v>
      </c>
      <c r="G24" s="19">
        <v>14.69439</v>
      </c>
      <c r="H24" s="19">
        <v>625.4</v>
      </c>
      <c r="I24" s="19">
        <v>635.02589999999998</v>
      </c>
      <c r="J24" s="19">
        <v>635.02589999999998</v>
      </c>
      <c r="K24" s="19">
        <v>-9.6258999999999997</v>
      </c>
      <c r="L24" s="19">
        <v>211.9</v>
      </c>
      <c r="M24" s="19">
        <v>206.58520999999999</v>
      </c>
      <c r="N24" s="19">
        <v>206.58520999999999</v>
      </c>
      <c r="O24" s="19">
        <v>5.3147900000000003</v>
      </c>
      <c r="P24" s="19"/>
      <c r="Q24" s="19"/>
      <c r="R24" s="19"/>
      <c r="S24" s="19">
        <v>0</v>
      </c>
      <c r="T24" s="19"/>
      <c r="U24" s="19"/>
      <c r="V24" s="19"/>
      <c r="W24" s="19">
        <v>0</v>
      </c>
      <c r="X24" s="19">
        <v>89.8</v>
      </c>
      <c r="Y24" s="19">
        <v>91.778639999999996</v>
      </c>
      <c r="Z24" s="19">
        <v>91.778639999999996</v>
      </c>
      <c r="AA24" s="19">
        <v>-1.97864</v>
      </c>
      <c r="AB24" s="19">
        <v>227.5</v>
      </c>
      <c r="AC24" s="19">
        <v>209.99664000000001</v>
      </c>
      <c r="AD24" s="19"/>
      <c r="AE24" s="19">
        <v>227.5</v>
      </c>
      <c r="AF24" s="19"/>
      <c r="AG24" s="19"/>
      <c r="AH24" s="19"/>
      <c r="AI24" s="19">
        <v>0</v>
      </c>
      <c r="AJ24" s="19"/>
      <c r="AK24" s="19"/>
      <c r="AL24" s="19"/>
      <c r="AM24" s="19">
        <v>0</v>
      </c>
      <c r="AN24" s="19">
        <v>115.5</v>
      </c>
      <c r="AO24" s="19">
        <v>170.13036</v>
      </c>
      <c r="AP24" s="19">
        <v>156.71206000000001</v>
      </c>
      <c r="AQ24" s="19">
        <v>-41.212060000000001</v>
      </c>
      <c r="AR24" s="19">
        <v>115.8</v>
      </c>
      <c r="AS24" s="19">
        <v>170.13036</v>
      </c>
      <c r="AT24" s="19">
        <v>156.71206000000001</v>
      </c>
      <c r="AU24" s="19">
        <v>-40.912059999999997</v>
      </c>
      <c r="AV24" s="19">
        <v>114.6</v>
      </c>
      <c r="AW24" s="19">
        <v>170.13036</v>
      </c>
      <c r="AX24" s="19">
        <v>156.71206000000001</v>
      </c>
      <c r="AY24" s="19">
        <v>-42.11206</v>
      </c>
      <c r="AZ24" s="19">
        <v>213.3</v>
      </c>
      <c r="BA24" s="19">
        <v>255.96190000000001</v>
      </c>
      <c r="BB24" s="19">
        <v>235.77399</v>
      </c>
      <c r="BC24" s="19">
        <v>-22.473990000000001</v>
      </c>
      <c r="BD24" s="19"/>
      <c r="BE24" s="19"/>
      <c r="BF24" s="19"/>
      <c r="BG24" s="19">
        <v>0</v>
      </c>
      <c r="BH24" s="19"/>
      <c r="BI24" s="19"/>
      <c r="BJ24" s="19"/>
      <c r="BK24" s="19">
        <v>0</v>
      </c>
      <c r="BL24" s="19">
        <v>75.3</v>
      </c>
      <c r="BM24" s="19"/>
      <c r="BN24" s="19">
        <v>201.47307000000001</v>
      </c>
      <c r="BO24" s="19">
        <v>-126.17307</v>
      </c>
      <c r="BP24" s="19">
        <v>5.6</v>
      </c>
      <c r="BQ24" s="19">
        <v>3.4527100000000002</v>
      </c>
      <c r="BR24" s="19">
        <v>3.4527100000000002</v>
      </c>
      <c r="BS24" s="19">
        <v>2.1472899999999999</v>
      </c>
      <c r="BT24" s="19"/>
      <c r="BU24" s="19"/>
      <c r="BV24" s="19"/>
      <c r="BW24" s="19">
        <v>0</v>
      </c>
      <c r="BX24" s="19"/>
      <c r="BY24" s="19"/>
      <c r="BZ24" s="19"/>
      <c r="CA24" s="19">
        <v>0</v>
      </c>
      <c r="CB24" s="19"/>
      <c r="CC24" s="19"/>
      <c r="CD24" s="19"/>
      <c r="CE24" s="19">
        <v>0</v>
      </c>
      <c r="CF24" s="19"/>
      <c r="CG24" s="19"/>
      <c r="CH24" s="19"/>
      <c r="CI24" s="19">
        <v>0</v>
      </c>
      <c r="CJ24" s="19">
        <v>167.9</v>
      </c>
      <c r="CK24" s="19">
        <v>163.90777</v>
      </c>
      <c r="CL24" s="19">
        <v>163.90777</v>
      </c>
      <c r="CM24" s="19">
        <v>3.9922300000000002</v>
      </c>
      <c r="CN24" s="19">
        <v>7.4</v>
      </c>
      <c r="CO24" s="19">
        <v>5.1333399999999996</v>
      </c>
      <c r="CP24" s="19">
        <v>5.1333399999999996</v>
      </c>
      <c r="CQ24" s="19">
        <v>2.2666599999999999</v>
      </c>
      <c r="CR24" s="19">
        <v>6.1</v>
      </c>
      <c r="CS24" s="19">
        <v>2.8177599999999998</v>
      </c>
      <c r="CT24" s="19">
        <v>2.8177599999999998</v>
      </c>
      <c r="CU24" s="19">
        <v>3.2822399999999998</v>
      </c>
      <c r="CV24" s="19"/>
      <c r="CW24" s="19"/>
      <c r="CX24" s="19"/>
      <c r="CY24" s="19">
        <v>0</v>
      </c>
      <c r="CZ24" s="19">
        <v>6.8</v>
      </c>
      <c r="DA24" s="19">
        <v>6.8787000000000003</v>
      </c>
      <c r="DB24" s="19">
        <v>6.8787000000000003</v>
      </c>
      <c r="DC24" s="19">
        <v>-7.8700000000000006E-2</v>
      </c>
      <c r="DD24" s="19">
        <v>11.7</v>
      </c>
      <c r="DE24" s="19">
        <v>14.919420000000001</v>
      </c>
      <c r="DF24" s="19">
        <v>14.919420000000001</v>
      </c>
      <c r="DG24" s="19">
        <v>-3.2194199999999999</v>
      </c>
      <c r="DH24" s="19">
        <v>60.6</v>
      </c>
      <c r="DI24" s="19">
        <v>78.952920000000006</v>
      </c>
      <c r="DJ24" s="19">
        <v>55.548810000000003</v>
      </c>
      <c r="DK24" s="19">
        <v>5.0511900000000001</v>
      </c>
      <c r="DL24" s="19"/>
      <c r="DM24" s="19"/>
      <c r="DN24" s="19"/>
      <c r="DO24" s="19">
        <v>0</v>
      </c>
      <c r="DP24" s="19"/>
      <c r="DQ24" s="19"/>
      <c r="DR24" s="19"/>
      <c r="DS24" s="19">
        <v>0</v>
      </c>
      <c r="DT24" s="19"/>
      <c r="DU24" s="19"/>
      <c r="DV24" s="19"/>
      <c r="DW24" s="19">
        <v>0</v>
      </c>
      <c r="DX24" s="19"/>
      <c r="DY24" s="19"/>
      <c r="DZ24" s="19"/>
      <c r="EA24" s="19">
        <v>0</v>
      </c>
      <c r="EB24" s="19">
        <v>110.7</v>
      </c>
      <c r="EC24" s="19">
        <v>112.35728</v>
      </c>
      <c r="ED24" s="19">
        <v>102.04494</v>
      </c>
      <c r="EE24" s="19">
        <v>8.6550600000000006</v>
      </c>
      <c r="EF24" s="19">
        <v>151</v>
      </c>
      <c r="EG24" s="19">
        <v>117.13897</v>
      </c>
      <c r="EH24" s="19">
        <v>117.16493</v>
      </c>
      <c r="EI24" s="19">
        <v>33.835070000000002</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v>288.65980000000002</v>
      </c>
      <c r="FC24" s="19">
        <v>-288.65980000000002</v>
      </c>
      <c r="FD24" s="19">
        <v>63.8</v>
      </c>
      <c r="FE24" s="19">
        <v>60.235230000000001</v>
      </c>
      <c r="FF24" s="19">
        <v>47.899990000000003</v>
      </c>
      <c r="FG24" s="19">
        <v>15.90001</v>
      </c>
      <c r="FH24" s="19">
        <v>150.80000000000001</v>
      </c>
      <c r="FI24" s="19">
        <v>151.21556000000001</v>
      </c>
      <c r="FJ24" s="19">
        <v>151.21555000000001</v>
      </c>
      <c r="FK24" s="19">
        <v>-0.41554999999999997</v>
      </c>
      <c r="FL24" s="19">
        <v>36.9</v>
      </c>
      <c r="FM24" s="19">
        <v>35.915419999999997</v>
      </c>
      <c r="FN24" s="19">
        <v>22.625250000000001</v>
      </c>
      <c r="FO24" s="19">
        <v>14.274749999999999</v>
      </c>
      <c r="FP24" s="19">
        <v>18.2</v>
      </c>
      <c r="FQ24" s="19">
        <v>18.79149</v>
      </c>
      <c r="FR24" s="19">
        <v>18.79149</v>
      </c>
      <c r="FS24" s="19">
        <v>-0.59148999999999996</v>
      </c>
      <c r="FT24" s="19">
        <v>17.7</v>
      </c>
      <c r="FU24" s="19">
        <v>17.961169999999999</v>
      </c>
      <c r="FV24" s="19">
        <v>17.961169999999999</v>
      </c>
      <c r="FW24" s="19">
        <v>-0.26117000000000001</v>
      </c>
      <c r="FX24" s="19">
        <v>91.7</v>
      </c>
      <c r="FY24" s="19">
        <v>87.68835</v>
      </c>
      <c r="FZ24" s="19">
        <v>87.68835</v>
      </c>
      <c r="GA24" s="19">
        <v>4.0116500000000004</v>
      </c>
      <c r="GB24" s="19">
        <v>181.9</v>
      </c>
      <c r="GC24" s="19">
        <v>184.15347</v>
      </c>
      <c r="GD24" s="19">
        <v>184.91498000000001</v>
      </c>
      <c r="GE24" s="19">
        <v>-3.01498</v>
      </c>
      <c r="GF24" s="19">
        <v>0</v>
      </c>
      <c r="GG24" s="19"/>
      <c r="GH24" s="19">
        <v>184.91498000000001</v>
      </c>
      <c r="GI24" s="19">
        <v>-184.91498000000001</v>
      </c>
      <c r="GJ24" s="19">
        <v>82.1</v>
      </c>
      <c r="GK24" s="19">
        <v>92.35324</v>
      </c>
      <c r="GL24" s="19">
        <v>185.47028</v>
      </c>
      <c r="GM24" s="19">
        <v>-103.37027999999999</v>
      </c>
      <c r="GN24" s="19">
        <v>106.4</v>
      </c>
      <c r="GO24" s="19">
        <v>110.37475999999999</v>
      </c>
      <c r="GP24" s="19">
        <v>110.37475999999999</v>
      </c>
      <c r="GQ24" s="19">
        <v>-3.9747599999999998</v>
      </c>
      <c r="GR24" s="19">
        <v>7.3</v>
      </c>
      <c r="GS24" s="19">
        <v>7.7468599999999999</v>
      </c>
      <c r="GT24" s="19">
        <v>7.7468599999999999</v>
      </c>
      <c r="GU24" s="19">
        <v>-0.44685999999999998</v>
      </c>
      <c r="GV24" s="19">
        <v>8.6999999999999993</v>
      </c>
      <c r="GW24" s="19">
        <v>8.1271900000000006</v>
      </c>
      <c r="GX24" s="19">
        <v>8.1271900000000006</v>
      </c>
      <c r="GY24" s="19">
        <v>0.57281000000000004</v>
      </c>
      <c r="GZ24" s="19">
        <v>35.5</v>
      </c>
      <c r="HA24" s="19">
        <v>35.371740000000003</v>
      </c>
      <c r="HB24" s="19">
        <v>35.371729999999999</v>
      </c>
      <c r="HC24" s="19">
        <v>0.12827</v>
      </c>
      <c r="HD24" s="19">
        <v>23.1</v>
      </c>
      <c r="HE24" s="19">
        <v>22.030100000000001</v>
      </c>
      <c r="HF24" s="19">
        <v>22.030100000000001</v>
      </c>
      <c r="HG24" s="19">
        <v>1.0699000000000001</v>
      </c>
      <c r="HH24" s="19">
        <v>1.9</v>
      </c>
      <c r="HI24" s="19">
        <v>1.97359</v>
      </c>
      <c r="HJ24" s="19">
        <v>1.97359</v>
      </c>
      <c r="HK24" s="19">
        <v>-7.3590000000000003E-2</v>
      </c>
      <c r="HL24" s="19">
        <v>12.4</v>
      </c>
      <c r="HM24" s="19">
        <v>14.16447</v>
      </c>
      <c r="HN24" s="19">
        <v>14.16447</v>
      </c>
      <c r="HO24" s="19">
        <v>-1.76447</v>
      </c>
      <c r="HP24" s="19">
        <v>97</v>
      </c>
      <c r="HQ24" s="19">
        <v>91.032780000000002</v>
      </c>
      <c r="HR24" s="19">
        <v>90.742230000000006</v>
      </c>
      <c r="HS24" s="19">
        <v>6.2577699999999998</v>
      </c>
      <c r="HT24" s="19"/>
      <c r="HU24" s="19"/>
      <c r="HV24" s="19"/>
      <c r="HW24" s="19">
        <v>0</v>
      </c>
      <c r="HX24" s="19"/>
      <c r="HY24" s="19"/>
      <c r="HZ24" s="19"/>
      <c r="IA24" s="19">
        <v>0</v>
      </c>
      <c r="IB24" s="19">
        <v>71.400000000000006</v>
      </c>
      <c r="IC24" s="19">
        <v>68.942130000000006</v>
      </c>
      <c r="ID24" s="19">
        <v>85.482560000000007</v>
      </c>
      <c r="IE24" s="19">
        <v>-14.082560000000001</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128.1</v>
      </c>
      <c r="JE24" s="19">
        <v>132.70939999999999</v>
      </c>
      <c r="JF24" s="19">
        <v>103.32267</v>
      </c>
      <c r="JG24" s="19">
        <v>24.777329999999999</v>
      </c>
      <c r="JH24" s="19"/>
      <c r="JI24" s="19"/>
      <c r="JJ24" s="19"/>
      <c r="JK24" s="19">
        <v>0</v>
      </c>
      <c r="JL24" s="19">
        <v>173.3</v>
      </c>
      <c r="JM24" s="19">
        <v>186.21592999999999</v>
      </c>
      <c r="JN24" s="19">
        <v>186.21592999999999</v>
      </c>
      <c r="JO24" s="19">
        <v>-12.915929999999999</v>
      </c>
      <c r="JP24" s="19">
        <v>208.5</v>
      </c>
      <c r="JQ24" s="19">
        <v>186.21592999999999</v>
      </c>
      <c r="JR24" s="19">
        <v>186.21592999999999</v>
      </c>
      <c r="JS24" s="19">
        <v>22.28407</v>
      </c>
      <c r="JT24" s="19">
        <v>181.8</v>
      </c>
      <c r="JU24" s="19">
        <v>186.77513999999999</v>
      </c>
      <c r="JV24" s="19">
        <v>186.77513999999999</v>
      </c>
      <c r="JW24" s="19">
        <v>-4.9751399999999997</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4.2</v>
      </c>
      <c r="LE24" s="19">
        <v>3.7524000000000002</v>
      </c>
      <c r="LF24" s="19">
        <v>3.7524000000000002</v>
      </c>
      <c r="LG24" s="19">
        <v>0.4476</v>
      </c>
      <c r="LH24" s="19">
        <v>128.6</v>
      </c>
      <c r="LI24" s="19">
        <v>107.39399</v>
      </c>
      <c r="LJ24" s="19">
        <v>224.18380999999999</v>
      </c>
      <c r="LK24" s="19">
        <v>-95.58381</v>
      </c>
      <c r="LL24" s="19">
        <v>86.8</v>
      </c>
      <c r="LM24" s="19">
        <v>92.45102</v>
      </c>
      <c r="LN24" s="19">
        <v>84.754999999999995</v>
      </c>
      <c r="LO24" s="19">
        <v>2.0449999999999999</v>
      </c>
      <c r="LP24" s="19">
        <v>65.8</v>
      </c>
      <c r="LQ24" s="19">
        <v>67.133979999999994</v>
      </c>
      <c r="LR24" s="19">
        <v>67.133979999999994</v>
      </c>
      <c r="LS24" s="19">
        <v>-1.3339799999999999</v>
      </c>
      <c r="LT24" s="19">
        <v>47.4</v>
      </c>
      <c r="LU24" s="19">
        <v>48.413229999999999</v>
      </c>
      <c r="LV24" s="19">
        <v>48.413229999999999</v>
      </c>
      <c r="LW24" s="19">
        <v>-1.0132300000000001</v>
      </c>
      <c r="LX24" s="19">
        <v>29.7</v>
      </c>
      <c r="LY24" s="19">
        <v>29.951460000000001</v>
      </c>
      <c r="LZ24" s="19">
        <v>29.951460000000001</v>
      </c>
      <c r="MA24" s="19">
        <v>-0.25146000000000002</v>
      </c>
      <c r="MB24" s="19"/>
      <c r="MC24" s="19"/>
      <c r="MD24" s="19"/>
      <c r="ME24" s="19">
        <v>0</v>
      </c>
      <c r="MF24" s="19"/>
      <c r="MG24" s="19"/>
      <c r="MH24" s="19"/>
      <c r="MI24" s="19">
        <v>0</v>
      </c>
      <c r="MJ24" s="19"/>
      <c r="MK24" s="19"/>
      <c r="ML24" s="19"/>
      <c r="MM24" s="19">
        <v>0</v>
      </c>
      <c r="MN24" s="19">
        <v>148</v>
      </c>
      <c r="MO24" s="19">
        <v>151.08876000000001</v>
      </c>
      <c r="MP24" s="19">
        <v>151.08876000000001</v>
      </c>
      <c r="MQ24" s="19">
        <v>-3.0887600000000002</v>
      </c>
      <c r="MR24" s="19">
        <v>148.9</v>
      </c>
      <c r="MS24" s="19">
        <v>151.08876000000001</v>
      </c>
      <c r="MT24" s="19">
        <v>151.08876000000001</v>
      </c>
      <c r="MU24" s="19">
        <v>-2.1887599999999998</v>
      </c>
      <c r="MV24" s="19">
        <v>150.6</v>
      </c>
      <c r="MW24" s="19">
        <v>151.54248000000001</v>
      </c>
      <c r="MX24" s="19">
        <v>151.54248000000001</v>
      </c>
      <c r="MY24" s="19">
        <v>-0.94247999999999998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142.80000000000001</v>
      </c>
      <c r="NU24" s="19">
        <v>206.29038</v>
      </c>
      <c r="NV24" s="19"/>
      <c r="NW24" s="19">
        <v>142.80000000000001</v>
      </c>
      <c r="NX24" s="19">
        <v>71.5</v>
      </c>
      <c r="NY24" s="19">
        <v>103.45493</v>
      </c>
      <c r="NZ24" s="19"/>
      <c r="OA24" s="19">
        <v>71.5</v>
      </c>
      <c r="OB24" s="19">
        <v>0.5</v>
      </c>
      <c r="OC24" s="19">
        <v>0.109</v>
      </c>
      <c r="OD24" s="19">
        <v>0.109</v>
      </c>
      <c r="OE24" s="19">
        <v>0.39100000000000001</v>
      </c>
      <c r="OF24" s="19">
        <v>125.8</v>
      </c>
      <c r="OG24" s="19">
        <v>86.2</v>
      </c>
      <c r="OH24" s="19">
        <v>81.47</v>
      </c>
      <c r="OI24" s="19">
        <v>44.33</v>
      </c>
      <c r="OJ24" s="19">
        <v>80.8</v>
      </c>
      <c r="OK24" s="19">
        <v>76.384</v>
      </c>
      <c r="OL24" s="19">
        <v>76.384</v>
      </c>
      <c r="OM24" s="19">
        <v>4.4160000000000004</v>
      </c>
      <c r="ON24" s="19">
        <v>8.4</v>
      </c>
      <c r="OO24" s="19">
        <v>8.7260000000000009</v>
      </c>
      <c r="OP24" s="19">
        <v>8.7260000000000009</v>
      </c>
      <c r="OQ24" s="19">
        <v>-0.32600000000000001</v>
      </c>
      <c r="OR24" s="19">
        <v>0.2</v>
      </c>
      <c r="OS24" s="19">
        <v>0.1</v>
      </c>
      <c r="OT24" s="19">
        <v>0.1</v>
      </c>
      <c r="OU24" s="19">
        <v>0.1</v>
      </c>
      <c r="OV24" s="19">
        <v>20</v>
      </c>
      <c r="OW24" s="19">
        <v>20</v>
      </c>
      <c r="OX24" s="19">
        <v>17.475729999999999</v>
      </c>
      <c r="OY24" s="19">
        <v>2.52427</v>
      </c>
      <c r="OZ24" s="19">
        <v>20.2</v>
      </c>
      <c r="PA24" s="19">
        <v>12.295500000000001</v>
      </c>
      <c r="PB24" s="19">
        <v>12.295500000000001</v>
      </c>
      <c r="PC24" s="19">
        <v>7.9044999999999996</v>
      </c>
      <c r="PD24" s="19">
        <v>9.9</v>
      </c>
      <c r="PE24" s="19">
        <v>9.9830000000000005</v>
      </c>
      <c r="PF24" s="19">
        <v>9.9830000000000005</v>
      </c>
      <c r="PG24" s="19">
        <v>-8.3000000000000004E-2</v>
      </c>
      <c r="PH24" s="19"/>
      <c r="PI24" s="19"/>
      <c r="PJ24" s="19"/>
      <c r="PK24" s="19">
        <v>0</v>
      </c>
      <c r="PL24" s="19">
        <v>182.3</v>
      </c>
      <c r="PM24" s="19">
        <v>199</v>
      </c>
      <c r="PN24" s="19">
        <v>199</v>
      </c>
      <c r="PO24" s="19">
        <v>-16.7</v>
      </c>
      <c r="PP24" s="19">
        <v>1.1000000000000001</v>
      </c>
      <c r="PQ24" s="19">
        <v>1</v>
      </c>
      <c r="PR24" s="19">
        <v>1</v>
      </c>
      <c r="PS24" s="19">
        <v>0.1</v>
      </c>
      <c r="PT24" s="19">
        <v>2.5</v>
      </c>
      <c r="PU24" s="19"/>
      <c r="PV24" s="19"/>
      <c r="PW24" s="19">
        <v>2.5</v>
      </c>
      <c r="PX24" s="19">
        <v>3.3</v>
      </c>
      <c r="PY24" s="19">
        <v>3.2</v>
      </c>
      <c r="PZ24" s="19">
        <v>3.2</v>
      </c>
      <c r="QA24" s="19">
        <v>0.1</v>
      </c>
      <c r="QB24" s="19">
        <v>20</v>
      </c>
      <c r="QC24" s="19">
        <v>20.254370000000002</v>
      </c>
      <c r="QD24" s="19">
        <v>20.254370000000002</v>
      </c>
      <c r="QE24" s="19">
        <v>-0.25436999999999999</v>
      </c>
      <c r="QF24" s="19">
        <v>20</v>
      </c>
      <c r="QG24" s="19">
        <v>19.417480000000001</v>
      </c>
      <c r="QH24" s="19">
        <v>19.417480000000001</v>
      </c>
      <c r="QI24" s="19">
        <v>0.58252000000000004</v>
      </c>
      <c r="QJ24" s="19">
        <v>18.899999999999999</v>
      </c>
      <c r="QK24" s="19">
        <v>19</v>
      </c>
      <c r="QL24" s="19">
        <v>17.475729999999999</v>
      </c>
      <c r="QM24" s="19">
        <v>1.4242699999999999</v>
      </c>
      <c r="QN24" s="19">
        <v>3.5</v>
      </c>
      <c r="QO24" s="19">
        <v>3.5</v>
      </c>
      <c r="QP24" s="19">
        <v>3.5</v>
      </c>
      <c r="QQ24" s="19">
        <v>0</v>
      </c>
      <c r="QR24" s="19">
        <v>18.5</v>
      </c>
      <c r="QS24" s="19">
        <v>17.961169999999999</v>
      </c>
      <c r="QT24" s="19">
        <v>17.961169999999999</v>
      </c>
      <c r="QU24" s="19">
        <v>0.53883000000000003</v>
      </c>
      <c r="QV24" s="19">
        <v>15.9</v>
      </c>
      <c r="QW24" s="19">
        <v>11</v>
      </c>
      <c r="QX24" s="19">
        <v>11</v>
      </c>
      <c r="QY24" s="19">
        <v>4.9000000000000004</v>
      </c>
      <c r="QZ24" s="19">
        <v>19.3</v>
      </c>
      <c r="RA24" s="19">
        <v>12.079000000000001</v>
      </c>
      <c r="RB24" s="19">
        <v>12.079000000000001</v>
      </c>
      <c r="RC24" s="19">
        <v>7.2210000000000001</v>
      </c>
      <c r="RD24" s="19">
        <v>0</v>
      </c>
      <c r="RE24" s="19"/>
      <c r="RF24" s="19"/>
      <c r="RG24" s="19">
        <v>0</v>
      </c>
      <c r="RH24" s="19">
        <v>0</v>
      </c>
      <c r="RI24" s="19"/>
      <c r="RJ24" s="19"/>
      <c r="RK24" s="19">
        <v>0</v>
      </c>
      <c r="RL24" s="19">
        <v>7.5</v>
      </c>
      <c r="RM24" s="19">
        <v>8.8000000000000007</v>
      </c>
      <c r="RN24" s="19">
        <v>6.4029999999999996</v>
      </c>
      <c r="RO24" s="19">
        <v>1.097</v>
      </c>
      <c r="RP24" s="19">
        <v>3.4</v>
      </c>
      <c r="RQ24" s="19">
        <v>3.4590000000000001</v>
      </c>
      <c r="RR24" s="19">
        <v>3.4590000000000001</v>
      </c>
      <c r="RS24" s="19">
        <v>-5.8999999999999997E-2</v>
      </c>
      <c r="RT24" s="19">
        <v>17.8</v>
      </c>
      <c r="RU24" s="19">
        <v>15.94685</v>
      </c>
      <c r="RV24" s="19">
        <v>19.772780000000001</v>
      </c>
      <c r="RW24" s="19">
        <v>-1.97278</v>
      </c>
      <c r="RX24" s="19">
        <v>2.2999999999999998</v>
      </c>
      <c r="RY24" s="19">
        <v>2</v>
      </c>
      <c r="RZ24" s="19">
        <v>2</v>
      </c>
      <c r="SA24" s="19">
        <v>0.3</v>
      </c>
      <c r="SB24" s="19">
        <v>0</v>
      </c>
      <c r="SC24" s="19">
        <v>0.4</v>
      </c>
      <c r="SD24" s="19">
        <v>0.4</v>
      </c>
      <c r="SE24" s="19">
        <v>-0.4</v>
      </c>
      <c r="SF24" s="19">
        <v>10</v>
      </c>
      <c r="SG24" s="19">
        <v>8.9</v>
      </c>
      <c r="SH24" s="19">
        <v>8.9</v>
      </c>
      <c r="SI24" s="19">
        <v>1.1000000000000001</v>
      </c>
      <c r="SJ24" s="19">
        <v>6.2</v>
      </c>
      <c r="SK24" s="19">
        <v>8.1999999999999993</v>
      </c>
      <c r="SL24" s="19">
        <v>8.1999999999999993</v>
      </c>
      <c r="SM24" s="19">
        <v>-2</v>
      </c>
      <c r="SN24" s="19">
        <v>13.8</v>
      </c>
      <c r="SO24" s="19">
        <v>11.65049</v>
      </c>
      <c r="SP24" s="19">
        <v>11.65049</v>
      </c>
      <c r="SQ24" s="19">
        <v>2.1495099999999998</v>
      </c>
      <c r="SR24" s="19">
        <v>19.399999999999999</v>
      </c>
      <c r="SS24" s="19">
        <v>15.53398</v>
      </c>
      <c r="ST24" s="19">
        <v>15.53398</v>
      </c>
      <c r="SU24" s="19">
        <v>3.8660199999999998</v>
      </c>
      <c r="SV24" s="19">
        <v>10</v>
      </c>
      <c r="SW24" s="19">
        <v>9.5</v>
      </c>
      <c r="SX24" s="19">
        <v>9.5</v>
      </c>
      <c r="SY24" s="19">
        <v>0.5</v>
      </c>
      <c r="SZ24" s="19">
        <v>23.8</v>
      </c>
      <c r="TA24" s="19">
        <v>16.581</v>
      </c>
      <c r="TB24" s="19">
        <v>16.581</v>
      </c>
      <c r="TC24" s="19">
        <v>7.2190000000000003</v>
      </c>
      <c r="TD24" s="19">
        <v>51.7</v>
      </c>
      <c r="TE24" s="19">
        <v>31.4</v>
      </c>
      <c r="TF24" s="19">
        <v>26.524999999999999</v>
      </c>
      <c r="TG24" s="19">
        <v>25.175000000000001</v>
      </c>
      <c r="TH24" s="19">
        <v>37.299999999999997</v>
      </c>
      <c r="TI24" s="19">
        <v>31.507999999999999</v>
      </c>
      <c r="TJ24" s="19">
        <v>31.507999999999999</v>
      </c>
      <c r="TK24" s="19">
        <v>5.7919999999999998</v>
      </c>
      <c r="TL24" s="19">
        <v>0</v>
      </c>
      <c r="TM24" s="19">
        <v>49.6</v>
      </c>
      <c r="TN24" s="19">
        <v>34.171999999999997</v>
      </c>
      <c r="TO24" s="19">
        <v>-34.171999999999997</v>
      </c>
      <c r="TP24" s="19">
        <v>85.9</v>
      </c>
      <c r="TQ24" s="19"/>
      <c r="TR24" s="19"/>
      <c r="TS24" s="19">
        <v>85.9</v>
      </c>
      <c r="TT24" s="19">
        <v>0</v>
      </c>
      <c r="TU24" s="19">
        <v>4.3</v>
      </c>
      <c r="TV24" s="19">
        <v>1.57</v>
      </c>
      <c r="TW24" s="19">
        <v>-1.57</v>
      </c>
      <c r="TX24" s="19">
        <v>4.4000000000000004</v>
      </c>
      <c r="TY24" s="19"/>
      <c r="TZ24" s="19"/>
      <c r="UA24" s="19">
        <v>4.4000000000000004</v>
      </c>
      <c r="UB24" s="19">
        <v>20.9</v>
      </c>
      <c r="UC24" s="19">
        <v>19.417480000000001</v>
      </c>
      <c r="UD24" s="19">
        <v>19.417480000000001</v>
      </c>
      <c r="UE24" s="19">
        <v>1.4825200000000001</v>
      </c>
      <c r="UF24" s="19">
        <v>6.3</v>
      </c>
      <c r="UG24" s="19">
        <v>7</v>
      </c>
      <c r="UH24" s="19">
        <v>7</v>
      </c>
      <c r="UI24" s="19">
        <v>-0.7</v>
      </c>
      <c r="UJ24" s="19">
        <v>7.2</v>
      </c>
      <c r="UK24" s="19">
        <v>7.6</v>
      </c>
      <c r="UL24" s="19">
        <v>7.6</v>
      </c>
      <c r="UM24" s="19">
        <v>-0.4</v>
      </c>
      <c r="UN24" s="19">
        <v>19</v>
      </c>
      <c r="UO24" s="19">
        <v>20</v>
      </c>
      <c r="UP24" s="19">
        <v>17.475729999999999</v>
      </c>
      <c r="UQ24" s="19">
        <v>1.52427</v>
      </c>
      <c r="UR24" s="19">
        <v>19.8</v>
      </c>
      <c r="US24" s="19">
        <v>20</v>
      </c>
      <c r="UT24" s="19">
        <v>17.475729999999999</v>
      </c>
      <c r="UU24" s="19">
        <v>2.3242699999999998</v>
      </c>
      <c r="UV24" s="19">
        <v>19.899999999999999</v>
      </c>
      <c r="UW24" s="19">
        <v>20</v>
      </c>
      <c r="UX24" s="19">
        <v>17.475729999999999</v>
      </c>
      <c r="UY24" s="19">
        <v>2.4242699999999999</v>
      </c>
      <c r="UZ24" s="19">
        <v>7.9</v>
      </c>
      <c r="VA24" s="19">
        <v>5.0910000000000002</v>
      </c>
      <c r="VB24" s="19">
        <v>5.0910000000000002</v>
      </c>
      <c r="VC24" s="19">
        <v>2.8090000000000002</v>
      </c>
      <c r="VD24" s="19">
        <v>247.3</v>
      </c>
      <c r="VE24" s="19">
        <v>250.4</v>
      </c>
      <c r="VF24" s="19">
        <v>250.4</v>
      </c>
      <c r="VG24" s="19">
        <v>-3.1</v>
      </c>
      <c r="VH24" s="19">
        <v>11.7</v>
      </c>
      <c r="VI24" s="19">
        <v>7.3789999999999996</v>
      </c>
      <c r="VJ24" s="19">
        <v>7.3789999999999996</v>
      </c>
      <c r="VK24" s="19">
        <v>4.3209999999999997</v>
      </c>
      <c r="VL24" s="19">
        <v>151.4</v>
      </c>
      <c r="VM24" s="19">
        <v>111.5</v>
      </c>
      <c r="VN24" s="19">
        <v>91.676000000000002</v>
      </c>
      <c r="VO24" s="19">
        <v>59.723999999999997</v>
      </c>
      <c r="VP24" s="19">
        <v>0.6</v>
      </c>
      <c r="VQ24" s="19">
        <v>0.6</v>
      </c>
      <c r="VR24" s="19">
        <v>0.6</v>
      </c>
      <c r="VS24" s="19">
        <v>0</v>
      </c>
      <c r="VT24" s="19">
        <v>101.2</v>
      </c>
      <c r="VU24" s="19">
        <v>39</v>
      </c>
      <c r="VV24" s="19">
        <v>39</v>
      </c>
      <c r="VW24" s="19">
        <v>62.2</v>
      </c>
      <c r="VX24" s="19">
        <v>103.4</v>
      </c>
      <c r="VY24" s="19">
        <v>36</v>
      </c>
      <c r="VZ24" s="19">
        <v>36</v>
      </c>
      <c r="WA24" s="19">
        <v>67.400000000000006</v>
      </c>
      <c r="WB24" s="19">
        <v>110.4</v>
      </c>
      <c r="WC24" s="19">
        <v>88.2</v>
      </c>
      <c r="WD24" s="19">
        <v>76.182000000000002</v>
      </c>
      <c r="WE24" s="19">
        <v>34.218000000000004</v>
      </c>
      <c r="WF24" s="19">
        <v>2.4</v>
      </c>
      <c r="WG24" s="19">
        <v>2.9009999999999998</v>
      </c>
      <c r="WH24" s="19">
        <v>2.9009999999999998</v>
      </c>
      <c r="WI24" s="19">
        <v>-0.501</v>
      </c>
      <c r="WJ24" s="19">
        <v>2.2000000000000002</v>
      </c>
      <c r="WK24" s="19">
        <v>2.4</v>
      </c>
      <c r="WL24" s="19">
        <v>2.4</v>
      </c>
      <c r="WM24" s="19">
        <v>-0.2</v>
      </c>
      <c r="WN24" s="19"/>
      <c r="WO24" s="19"/>
      <c r="WP24" s="19"/>
      <c r="WQ24" s="19">
        <v>0</v>
      </c>
      <c r="WR24" s="19"/>
      <c r="WS24" s="19"/>
      <c r="WT24" s="19"/>
      <c r="WU24" s="19">
        <v>0</v>
      </c>
      <c r="WV24" s="19">
        <v>9.9</v>
      </c>
      <c r="WW24" s="19">
        <v>9.0120000000000005</v>
      </c>
      <c r="WX24" s="19">
        <v>9.0120000000000005</v>
      </c>
      <c r="WY24" s="19">
        <v>0.88800000000000001</v>
      </c>
      <c r="WZ24" s="19">
        <v>3.7</v>
      </c>
      <c r="XA24" s="19">
        <v>3.4</v>
      </c>
      <c r="XB24" s="19">
        <v>3.4</v>
      </c>
      <c r="XC24" s="19">
        <v>0.3</v>
      </c>
      <c r="XD24" s="19">
        <v>20</v>
      </c>
      <c r="XE24" s="19">
        <v>18.4466</v>
      </c>
      <c r="XF24" s="19">
        <v>18.4466</v>
      </c>
      <c r="XG24" s="19">
        <v>1.5533999999999999</v>
      </c>
      <c r="XH24" s="19">
        <v>9.1999999999999993</v>
      </c>
      <c r="XI24" s="19">
        <v>10.8</v>
      </c>
      <c r="XJ24" s="19">
        <v>10.8</v>
      </c>
      <c r="XK24" s="19">
        <v>-1.6</v>
      </c>
      <c r="XL24" s="19">
        <v>27.3</v>
      </c>
      <c r="XM24" s="19">
        <v>30.5</v>
      </c>
      <c r="XN24" s="19">
        <v>28</v>
      </c>
      <c r="XO24" s="19">
        <v>-0.7</v>
      </c>
      <c r="XP24" s="19">
        <v>35.299999999999997</v>
      </c>
      <c r="XQ24" s="19">
        <v>30.5</v>
      </c>
      <c r="XR24" s="19">
        <v>28</v>
      </c>
      <c r="XS24" s="19">
        <v>7.3</v>
      </c>
      <c r="XT24" s="19">
        <v>15.4</v>
      </c>
      <c r="XU24" s="19">
        <v>14</v>
      </c>
      <c r="XV24" s="19">
        <v>14</v>
      </c>
      <c r="XW24" s="19">
        <v>1.4</v>
      </c>
      <c r="XX24" s="19">
        <v>17.600000000000001</v>
      </c>
      <c r="XY24" s="19">
        <v>19</v>
      </c>
      <c r="XZ24" s="19">
        <v>19</v>
      </c>
      <c r="YA24" s="19">
        <v>-1.4</v>
      </c>
      <c r="YB24" s="19">
        <v>8.4</v>
      </c>
      <c r="YC24" s="19">
        <v>8</v>
      </c>
      <c r="YD24" s="19">
        <v>6.17</v>
      </c>
      <c r="YE24" s="19">
        <v>2.23</v>
      </c>
      <c r="YF24" s="19">
        <v>10</v>
      </c>
      <c r="YG24" s="19">
        <v>11</v>
      </c>
      <c r="YH24" s="19">
        <v>11</v>
      </c>
      <c r="YI24" s="19">
        <v>-1</v>
      </c>
    </row>
    <row r="25" spans="1:659" ht="24" customHeight="1" x14ac:dyDescent="0.3">
      <c r="A25" s="1"/>
      <c r="B25" s="13" t="s">
        <v>68</v>
      </c>
      <c r="C25" s="13" t="s">
        <v>773</v>
      </c>
      <c r="D25" s="14">
        <v>201.7</v>
      </c>
      <c r="E25" s="14">
        <v>203.20388</v>
      </c>
      <c r="F25" s="14">
        <v>188.49723</v>
      </c>
      <c r="G25" s="14">
        <v>13.202769999999999</v>
      </c>
      <c r="H25" s="14">
        <v>619.79999999999995</v>
      </c>
      <c r="I25" s="14">
        <v>635.02589999999998</v>
      </c>
      <c r="J25" s="14">
        <v>635.02589999999998</v>
      </c>
      <c r="K25" s="14">
        <v>-15.225899999999999</v>
      </c>
      <c r="L25" s="14">
        <v>213.5</v>
      </c>
      <c r="M25" s="14">
        <v>206.58520999999999</v>
      </c>
      <c r="N25" s="14">
        <v>206.58520999999999</v>
      </c>
      <c r="O25" s="14">
        <v>6.91479</v>
      </c>
      <c r="P25" s="14"/>
      <c r="Q25" s="14"/>
      <c r="R25" s="14"/>
      <c r="S25" s="14">
        <v>0</v>
      </c>
      <c r="T25" s="14"/>
      <c r="U25" s="14"/>
      <c r="V25" s="14"/>
      <c r="W25" s="14">
        <v>0</v>
      </c>
      <c r="X25" s="14">
        <v>88.4</v>
      </c>
      <c r="Y25" s="14">
        <v>91.778639999999996</v>
      </c>
      <c r="Z25" s="14">
        <v>91.778639999999996</v>
      </c>
      <c r="AA25" s="14">
        <v>-3.3786399999999999</v>
      </c>
      <c r="AB25" s="14">
        <v>224.2</v>
      </c>
      <c r="AC25" s="14">
        <v>209.99664000000001</v>
      </c>
      <c r="AD25" s="14">
        <v>180.99386999999999</v>
      </c>
      <c r="AE25" s="14">
        <v>43.206130000000002</v>
      </c>
      <c r="AF25" s="14"/>
      <c r="AG25" s="14"/>
      <c r="AH25" s="14"/>
      <c r="AI25" s="14">
        <v>0</v>
      </c>
      <c r="AJ25" s="14"/>
      <c r="AK25" s="14"/>
      <c r="AL25" s="14"/>
      <c r="AM25" s="14">
        <v>0</v>
      </c>
      <c r="AN25" s="14">
        <v>111.2</v>
      </c>
      <c r="AO25" s="14">
        <v>167.16163</v>
      </c>
      <c r="AP25" s="14">
        <v>176.69206</v>
      </c>
      <c r="AQ25" s="14">
        <v>-65.492059999999995</v>
      </c>
      <c r="AR25" s="14">
        <v>111.7</v>
      </c>
      <c r="AS25" s="14">
        <v>167.16163</v>
      </c>
      <c r="AT25" s="14">
        <v>176.69206</v>
      </c>
      <c r="AU25" s="14">
        <v>-64.992059999999995</v>
      </c>
      <c r="AV25" s="14">
        <v>110.9</v>
      </c>
      <c r="AW25" s="14">
        <v>167.16163</v>
      </c>
      <c r="AX25" s="14">
        <v>176.69206</v>
      </c>
      <c r="AY25" s="14">
        <v>-65.792060000000006</v>
      </c>
      <c r="AZ25" s="14">
        <v>213.2</v>
      </c>
      <c r="BA25" s="14">
        <v>251.49543</v>
      </c>
      <c r="BB25" s="14">
        <v>265.83398999999997</v>
      </c>
      <c r="BC25" s="14">
        <v>-52.633989999999997</v>
      </c>
      <c r="BD25" s="14"/>
      <c r="BE25" s="14"/>
      <c r="BF25" s="14"/>
      <c r="BG25" s="14">
        <v>0</v>
      </c>
      <c r="BH25" s="14"/>
      <c r="BI25" s="14"/>
      <c r="BJ25" s="14"/>
      <c r="BK25" s="14">
        <v>0</v>
      </c>
      <c r="BL25" s="14">
        <v>70.8</v>
      </c>
      <c r="BM25" s="14"/>
      <c r="BN25" s="14">
        <v>186.25067999999999</v>
      </c>
      <c r="BO25" s="14">
        <v>-115.45068000000001</v>
      </c>
      <c r="BP25" s="14">
        <v>5.4</v>
      </c>
      <c r="BQ25" s="14">
        <v>3.4527100000000002</v>
      </c>
      <c r="BR25" s="14">
        <v>3.4527100000000002</v>
      </c>
      <c r="BS25" s="14">
        <v>1.94729</v>
      </c>
      <c r="BT25" s="14"/>
      <c r="BU25" s="14"/>
      <c r="BV25" s="14"/>
      <c r="BW25" s="14">
        <v>0</v>
      </c>
      <c r="BX25" s="14"/>
      <c r="BY25" s="14"/>
      <c r="BZ25" s="14"/>
      <c r="CA25" s="14">
        <v>0</v>
      </c>
      <c r="CB25" s="14"/>
      <c r="CC25" s="14"/>
      <c r="CD25" s="14"/>
      <c r="CE25" s="14">
        <v>0</v>
      </c>
      <c r="CF25" s="14"/>
      <c r="CG25" s="14"/>
      <c r="CH25" s="14"/>
      <c r="CI25" s="14">
        <v>0</v>
      </c>
      <c r="CJ25" s="14">
        <v>163.6</v>
      </c>
      <c r="CK25" s="14">
        <v>163.90777</v>
      </c>
      <c r="CL25" s="14">
        <v>163.90777</v>
      </c>
      <c r="CM25" s="14">
        <v>-0.30776999999999999</v>
      </c>
      <c r="CN25" s="14">
        <v>6.9</v>
      </c>
      <c r="CO25" s="14">
        <v>5.1333399999999996</v>
      </c>
      <c r="CP25" s="14">
        <v>5.1333399999999996</v>
      </c>
      <c r="CQ25" s="14">
        <v>1.7666599999999999</v>
      </c>
      <c r="CR25" s="14">
        <v>5.9</v>
      </c>
      <c r="CS25" s="14">
        <v>2.8177599999999998</v>
      </c>
      <c r="CT25" s="14">
        <v>2.8177599999999998</v>
      </c>
      <c r="CU25" s="14">
        <v>3.0822400000000001</v>
      </c>
      <c r="CV25" s="14"/>
      <c r="CW25" s="14"/>
      <c r="CX25" s="14"/>
      <c r="CY25" s="14">
        <v>0</v>
      </c>
      <c r="CZ25" s="14">
        <v>6.7</v>
      </c>
      <c r="DA25" s="14">
        <v>6.8787000000000003</v>
      </c>
      <c r="DB25" s="14">
        <v>6.8787000000000003</v>
      </c>
      <c r="DC25" s="14">
        <v>-0.1787</v>
      </c>
      <c r="DD25" s="14">
        <v>11.7</v>
      </c>
      <c r="DE25" s="14">
        <v>14.919420000000001</v>
      </c>
      <c r="DF25" s="14">
        <v>14.919420000000001</v>
      </c>
      <c r="DG25" s="14">
        <v>-3.2194199999999999</v>
      </c>
      <c r="DH25" s="14">
        <v>59</v>
      </c>
      <c r="DI25" s="14">
        <v>78.952929999999995</v>
      </c>
      <c r="DJ25" s="14">
        <v>54.553159999999998</v>
      </c>
      <c r="DK25" s="14">
        <v>4.4468399999999999</v>
      </c>
      <c r="DL25" s="14"/>
      <c r="DM25" s="14"/>
      <c r="DN25" s="14"/>
      <c r="DO25" s="14">
        <v>0</v>
      </c>
      <c r="DP25" s="14"/>
      <c r="DQ25" s="14"/>
      <c r="DR25" s="14"/>
      <c r="DS25" s="14">
        <v>0</v>
      </c>
      <c r="DT25" s="14"/>
      <c r="DU25" s="14"/>
      <c r="DV25" s="14"/>
      <c r="DW25" s="14">
        <v>0</v>
      </c>
      <c r="DX25" s="14"/>
      <c r="DY25" s="14"/>
      <c r="DZ25" s="14"/>
      <c r="EA25" s="14">
        <v>0</v>
      </c>
      <c r="EB25" s="14">
        <v>110.2</v>
      </c>
      <c r="EC25" s="14">
        <v>112.35728</v>
      </c>
      <c r="ED25" s="14">
        <v>101.37949</v>
      </c>
      <c r="EE25" s="14">
        <v>8.8205100000000005</v>
      </c>
      <c r="EF25" s="14">
        <v>150.80000000000001</v>
      </c>
      <c r="EG25" s="14">
        <v>140.06895</v>
      </c>
      <c r="EH25" s="14">
        <v>117.16399</v>
      </c>
      <c r="EI25" s="14">
        <v>33.636009999999999</v>
      </c>
      <c r="EJ25" s="14"/>
      <c r="EK25" s="14"/>
      <c r="EL25" s="14"/>
      <c r="EM25" s="14">
        <v>0</v>
      </c>
      <c r="EN25" s="14"/>
      <c r="EO25" s="14"/>
      <c r="EP25" s="14"/>
      <c r="EQ25" s="14">
        <v>0</v>
      </c>
      <c r="ER25" s="14"/>
      <c r="ES25" s="14"/>
      <c r="ET25" s="14"/>
      <c r="EU25" s="14">
        <v>0</v>
      </c>
      <c r="EV25" s="14">
        <v>6.4</v>
      </c>
      <c r="EW25" s="14">
        <v>6.39</v>
      </c>
      <c r="EX25" s="14">
        <v>6.39</v>
      </c>
      <c r="EY25" s="14">
        <v>0.01</v>
      </c>
      <c r="EZ25" s="14">
        <v>0</v>
      </c>
      <c r="FA25" s="14">
        <v>228.45631</v>
      </c>
      <c r="FB25" s="14">
        <v>288.65980000000002</v>
      </c>
      <c r="FC25" s="14">
        <v>-288.65980000000002</v>
      </c>
      <c r="FD25" s="14">
        <v>61.2</v>
      </c>
      <c r="FE25" s="14">
        <v>60.235230000000001</v>
      </c>
      <c r="FF25" s="14">
        <v>47.899990000000003</v>
      </c>
      <c r="FG25" s="14">
        <v>13.30001</v>
      </c>
      <c r="FH25" s="14">
        <v>150.6</v>
      </c>
      <c r="FI25" s="14">
        <v>151.21556000000001</v>
      </c>
      <c r="FJ25" s="14">
        <v>151.21555000000001</v>
      </c>
      <c r="FK25" s="14">
        <v>-0.61555000000000004</v>
      </c>
      <c r="FL25" s="14">
        <v>36.799999999999997</v>
      </c>
      <c r="FM25" s="14">
        <v>35.915419999999997</v>
      </c>
      <c r="FN25" s="14">
        <v>22.625250000000001</v>
      </c>
      <c r="FO25" s="14">
        <v>14.17475</v>
      </c>
      <c r="FP25" s="14">
        <v>18.2</v>
      </c>
      <c r="FQ25" s="14">
        <v>18.79149</v>
      </c>
      <c r="FR25" s="14">
        <v>18.79149</v>
      </c>
      <c r="FS25" s="14">
        <v>-0.59148999999999996</v>
      </c>
      <c r="FT25" s="14">
        <v>17.7</v>
      </c>
      <c r="FU25" s="14">
        <v>17.961169999999999</v>
      </c>
      <c r="FV25" s="14">
        <v>17.961169999999999</v>
      </c>
      <c r="FW25" s="14">
        <v>-0.26117000000000001</v>
      </c>
      <c r="FX25" s="14">
        <v>88.9</v>
      </c>
      <c r="FY25" s="14">
        <v>87.68835</v>
      </c>
      <c r="FZ25" s="14">
        <v>87.68835</v>
      </c>
      <c r="GA25" s="14">
        <v>1.2116499999999999</v>
      </c>
      <c r="GB25" s="14">
        <v>178.3</v>
      </c>
      <c r="GC25" s="14">
        <v>184.15347</v>
      </c>
      <c r="GD25" s="14">
        <v>184.91498000000001</v>
      </c>
      <c r="GE25" s="14">
        <v>-6.6149800000000001</v>
      </c>
      <c r="GF25" s="14">
        <v>0</v>
      </c>
      <c r="GG25" s="14"/>
      <c r="GH25" s="14">
        <v>184.91498000000001</v>
      </c>
      <c r="GI25" s="14">
        <v>-184.91498000000001</v>
      </c>
      <c r="GJ25" s="14">
        <v>86.5</v>
      </c>
      <c r="GK25" s="14">
        <v>92.35324</v>
      </c>
      <c r="GL25" s="14">
        <v>185.47028</v>
      </c>
      <c r="GM25" s="14">
        <v>-98.970280000000002</v>
      </c>
      <c r="GN25" s="14">
        <v>104.9</v>
      </c>
      <c r="GO25" s="14">
        <v>110.37475999999999</v>
      </c>
      <c r="GP25" s="14">
        <v>110.37475999999999</v>
      </c>
      <c r="GQ25" s="14">
        <v>-5.4747599999999998</v>
      </c>
      <c r="GR25" s="14">
        <v>7.3</v>
      </c>
      <c r="GS25" s="14">
        <v>7.7468599999999999</v>
      </c>
      <c r="GT25" s="14">
        <v>7.7468599999999999</v>
      </c>
      <c r="GU25" s="14">
        <v>-0.44685999999999998</v>
      </c>
      <c r="GV25" s="14">
        <v>8.6</v>
      </c>
      <c r="GW25" s="14">
        <v>8.1271900000000006</v>
      </c>
      <c r="GX25" s="14">
        <v>8.1271900000000006</v>
      </c>
      <c r="GY25" s="14">
        <v>0.47281000000000001</v>
      </c>
      <c r="GZ25" s="14">
        <v>34.200000000000003</v>
      </c>
      <c r="HA25" s="14">
        <v>35.371720000000003</v>
      </c>
      <c r="HB25" s="14">
        <v>35.371729999999999</v>
      </c>
      <c r="HC25" s="14">
        <v>-1.1717299999999999</v>
      </c>
      <c r="HD25" s="14">
        <v>22.6</v>
      </c>
      <c r="HE25" s="14">
        <v>22.030100000000001</v>
      </c>
      <c r="HF25" s="14">
        <v>22.030100000000001</v>
      </c>
      <c r="HG25" s="14">
        <v>0.56989999999999996</v>
      </c>
      <c r="HH25" s="14">
        <v>1.9</v>
      </c>
      <c r="HI25" s="14">
        <v>1.97359</v>
      </c>
      <c r="HJ25" s="14">
        <v>1.97359</v>
      </c>
      <c r="HK25" s="14">
        <v>-7.3590000000000003E-2</v>
      </c>
      <c r="HL25" s="14">
        <v>12</v>
      </c>
      <c r="HM25" s="14">
        <v>14.16447</v>
      </c>
      <c r="HN25" s="14">
        <v>14.16447</v>
      </c>
      <c r="HO25" s="14">
        <v>-2.1644700000000001</v>
      </c>
      <c r="HP25" s="14">
        <v>94.8</v>
      </c>
      <c r="HQ25" s="14">
        <v>88.650199999999998</v>
      </c>
      <c r="HR25" s="14">
        <v>90.451679999999996</v>
      </c>
      <c r="HS25" s="14">
        <v>4.3483200000000002</v>
      </c>
      <c r="HT25" s="14"/>
      <c r="HU25" s="14"/>
      <c r="HV25" s="14"/>
      <c r="HW25" s="14">
        <v>0</v>
      </c>
      <c r="HX25" s="14"/>
      <c r="HY25" s="14"/>
      <c r="HZ25" s="14"/>
      <c r="IA25" s="14">
        <v>0</v>
      </c>
      <c r="IB25" s="14">
        <v>70</v>
      </c>
      <c r="IC25" s="14">
        <v>4.6391799999999996</v>
      </c>
      <c r="ID25" s="14">
        <v>85.482579999999999</v>
      </c>
      <c r="IE25" s="14">
        <v>-15.48258</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127.5</v>
      </c>
      <c r="JE25" s="14">
        <v>132.70939999999999</v>
      </c>
      <c r="JF25" s="14">
        <v>103.32267</v>
      </c>
      <c r="JG25" s="14">
        <v>24.177330000000001</v>
      </c>
      <c r="JH25" s="14"/>
      <c r="JI25" s="14"/>
      <c r="JJ25" s="14"/>
      <c r="JK25" s="14">
        <v>0</v>
      </c>
      <c r="JL25" s="14">
        <v>172.7</v>
      </c>
      <c r="JM25" s="14">
        <v>186.21592999999999</v>
      </c>
      <c r="JN25" s="14">
        <v>186.21592999999999</v>
      </c>
      <c r="JO25" s="14">
        <v>-13.515930000000001</v>
      </c>
      <c r="JP25" s="14">
        <v>207.6</v>
      </c>
      <c r="JQ25" s="14">
        <v>186.21592999999999</v>
      </c>
      <c r="JR25" s="14">
        <v>186.21592999999999</v>
      </c>
      <c r="JS25" s="14">
        <v>21.384070000000001</v>
      </c>
      <c r="JT25" s="14">
        <v>181.9</v>
      </c>
      <c r="JU25" s="14">
        <v>186.77513999999999</v>
      </c>
      <c r="JV25" s="14">
        <v>186.77513999999999</v>
      </c>
      <c r="JW25" s="14">
        <v>-4.87514</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4.2</v>
      </c>
      <c r="LE25" s="14">
        <v>3.7524000000000002</v>
      </c>
      <c r="LF25" s="14">
        <v>3.7524000000000002</v>
      </c>
      <c r="LG25" s="14">
        <v>0.4476</v>
      </c>
      <c r="LH25" s="14">
        <v>113.6</v>
      </c>
      <c r="LI25" s="14">
        <v>139.77288999999999</v>
      </c>
      <c r="LJ25" s="14">
        <v>167.94019</v>
      </c>
      <c r="LK25" s="14">
        <v>-54.34019</v>
      </c>
      <c r="LL25" s="14">
        <v>90.1</v>
      </c>
      <c r="LM25" s="14">
        <v>82.45223</v>
      </c>
      <c r="LN25" s="14">
        <v>41.237169999999999</v>
      </c>
      <c r="LO25" s="14">
        <v>48.862830000000002</v>
      </c>
      <c r="LP25" s="14">
        <v>65.2</v>
      </c>
      <c r="LQ25" s="14">
        <v>67.133979999999994</v>
      </c>
      <c r="LR25" s="14">
        <v>67.133979999999994</v>
      </c>
      <c r="LS25" s="14">
        <v>-1.93398</v>
      </c>
      <c r="LT25" s="14">
        <v>47.4</v>
      </c>
      <c r="LU25" s="14">
        <v>48.413229999999999</v>
      </c>
      <c r="LV25" s="14">
        <v>48.413229999999999</v>
      </c>
      <c r="LW25" s="14">
        <v>-1.0132300000000001</v>
      </c>
      <c r="LX25" s="14">
        <v>29.5</v>
      </c>
      <c r="LY25" s="14">
        <v>29.951460000000001</v>
      </c>
      <c r="LZ25" s="14">
        <v>29.951460000000001</v>
      </c>
      <c r="MA25" s="14">
        <v>-0.45145999999999997</v>
      </c>
      <c r="MB25" s="14"/>
      <c r="MC25" s="14"/>
      <c r="MD25" s="14"/>
      <c r="ME25" s="14">
        <v>0</v>
      </c>
      <c r="MF25" s="14"/>
      <c r="MG25" s="14"/>
      <c r="MH25" s="14"/>
      <c r="MI25" s="14">
        <v>0</v>
      </c>
      <c r="MJ25" s="14"/>
      <c r="MK25" s="14"/>
      <c r="ML25" s="14"/>
      <c r="MM25" s="14">
        <v>0</v>
      </c>
      <c r="MN25" s="14">
        <v>147.80000000000001</v>
      </c>
      <c r="MO25" s="14">
        <v>151.08876000000001</v>
      </c>
      <c r="MP25" s="14">
        <v>151.08876000000001</v>
      </c>
      <c r="MQ25" s="14">
        <v>-3.2887599999999999</v>
      </c>
      <c r="MR25" s="14">
        <v>149</v>
      </c>
      <c r="MS25" s="14">
        <v>151.08876000000001</v>
      </c>
      <c r="MT25" s="14">
        <v>151.08876000000001</v>
      </c>
      <c r="MU25" s="14">
        <v>-2.0887600000000002</v>
      </c>
      <c r="MV25" s="14">
        <v>150.9</v>
      </c>
      <c r="MW25" s="14">
        <v>151.54248000000001</v>
      </c>
      <c r="MX25" s="14">
        <v>151.54248000000001</v>
      </c>
      <c r="MY25" s="14">
        <v>-0.64248000000000005</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214</v>
      </c>
      <c r="NU25" s="14">
        <v>206.29038</v>
      </c>
      <c r="NV25" s="14"/>
      <c r="NW25" s="14">
        <v>214</v>
      </c>
      <c r="NX25" s="14">
        <v>95</v>
      </c>
      <c r="NY25" s="14">
        <v>103.45493</v>
      </c>
      <c r="NZ25" s="14"/>
      <c r="OA25" s="14">
        <v>95</v>
      </c>
      <c r="OB25" s="14">
        <v>0.7</v>
      </c>
      <c r="OC25" s="14">
        <v>0.51500000000000001</v>
      </c>
      <c r="OD25" s="14">
        <v>0.51500000000000001</v>
      </c>
      <c r="OE25" s="14">
        <v>0.185</v>
      </c>
      <c r="OF25" s="14">
        <v>126.3</v>
      </c>
      <c r="OG25" s="14">
        <v>86.5</v>
      </c>
      <c r="OH25" s="14">
        <v>87.28</v>
      </c>
      <c r="OI25" s="14">
        <v>39.020000000000003</v>
      </c>
      <c r="OJ25" s="14">
        <v>80.8</v>
      </c>
      <c r="OK25" s="14">
        <v>79.41</v>
      </c>
      <c r="OL25" s="14">
        <v>79.41</v>
      </c>
      <c r="OM25" s="14">
        <v>1.39</v>
      </c>
      <c r="ON25" s="14">
        <v>10.4</v>
      </c>
      <c r="OO25" s="14">
        <v>9.0589999999999993</v>
      </c>
      <c r="OP25" s="14">
        <v>9.0589999999999993</v>
      </c>
      <c r="OQ25" s="14">
        <v>1.341</v>
      </c>
      <c r="OR25" s="14">
        <v>0.2</v>
      </c>
      <c r="OS25" s="14">
        <v>0.2</v>
      </c>
      <c r="OT25" s="14">
        <v>0.2</v>
      </c>
      <c r="OU25" s="14">
        <v>0</v>
      </c>
      <c r="OV25" s="14">
        <v>20</v>
      </c>
      <c r="OW25" s="14">
        <v>20</v>
      </c>
      <c r="OX25" s="14">
        <v>17.475729999999999</v>
      </c>
      <c r="OY25" s="14">
        <v>2.52427</v>
      </c>
      <c r="OZ25" s="14">
        <v>20.2</v>
      </c>
      <c r="PA25" s="14"/>
      <c r="PB25" s="14"/>
      <c r="PC25" s="14">
        <v>20.2</v>
      </c>
      <c r="PD25" s="14">
        <v>9.9</v>
      </c>
      <c r="PE25" s="14">
        <v>9.9830000000000005</v>
      </c>
      <c r="PF25" s="14">
        <v>9.9830000000000005</v>
      </c>
      <c r="PG25" s="14">
        <v>-8.3000000000000004E-2</v>
      </c>
      <c r="PH25" s="14"/>
      <c r="PI25" s="14"/>
      <c r="PJ25" s="14"/>
      <c r="PK25" s="14">
        <v>0</v>
      </c>
      <c r="PL25" s="14">
        <v>203.4</v>
      </c>
      <c r="PM25" s="14">
        <v>203</v>
      </c>
      <c r="PN25" s="14">
        <v>203</v>
      </c>
      <c r="PO25" s="14">
        <v>0.4</v>
      </c>
      <c r="PP25" s="14">
        <v>1.1000000000000001</v>
      </c>
      <c r="PQ25" s="14">
        <v>1</v>
      </c>
      <c r="PR25" s="14">
        <v>1</v>
      </c>
      <c r="PS25" s="14">
        <v>0.1</v>
      </c>
      <c r="PT25" s="14">
        <v>2.5</v>
      </c>
      <c r="PU25" s="14"/>
      <c r="PV25" s="14"/>
      <c r="PW25" s="14">
        <v>2.5</v>
      </c>
      <c r="PX25" s="14">
        <v>3.3</v>
      </c>
      <c r="PY25" s="14">
        <v>3.2</v>
      </c>
      <c r="PZ25" s="14">
        <v>3.2</v>
      </c>
      <c r="QA25" s="14">
        <v>0.1</v>
      </c>
      <c r="QB25" s="14">
        <v>19.899999999999999</v>
      </c>
      <c r="QC25" s="14">
        <v>20.254370000000002</v>
      </c>
      <c r="QD25" s="14">
        <v>20.254370000000002</v>
      </c>
      <c r="QE25" s="14">
        <v>-0.35437000000000002</v>
      </c>
      <c r="QF25" s="14">
        <v>20</v>
      </c>
      <c r="QG25" s="14">
        <v>19.417480000000001</v>
      </c>
      <c r="QH25" s="14">
        <v>19.417480000000001</v>
      </c>
      <c r="QI25" s="14">
        <v>0.58252000000000004</v>
      </c>
      <c r="QJ25" s="14">
        <v>18.899999999999999</v>
      </c>
      <c r="QK25" s="14">
        <v>19</v>
      </c>
      <c r="QL25" s="14">
        <v>17.475729999999999</v>
      </c>
      <c r="QM25" s="14">
        <v>1.4242699999999999</v>
      </c>
      <c r="QN25" s="14">
        <v>3.5</v>
      </c>
      <c r="QO25" s="14">
        <v>3.5</v>
      </c>
      <c r="QP25" s="14">
        <v>3.5</v>
      </c>
      <c r="QQ25" s="14">
        <v>0</v>
      </c>
      <c r="QR25" s="14">
        <v>18.5</v>
      </c>
      <c r="QS25" s="14">
        <v>17.961169999999999</v>
      </c>
      <c r="QT25" s="14">
        <v>17.961169999999999</v>
      </c>
      <c r="QU25" s="14">
        <v>0.53883000000000003</v>
      </c>
      <c r="QV25" s="14">
        <v>16</v>
      </c>
      <c r="QW25" s="14">
        <v>12.430999999999999</v>
      </c>
      <c r="QX25" s="14">
        <v>12.430999999999999</v>
      </c>
      <c r="QY25" s="14">
        <v>3.569</v>
      </c>
      <c r="QZ25" s="14">
        <v>19.5</v>
      </c>
      <c r="RA25" s="14">
        <v>13.542999999999999</v>
      </c>
      <c r="RB25" s="14">
        <v>13.542999999999999</v>
      </c>
      <c r="RC25" s="14">
        <v>5.9569999999999999</v>
      </c>
      <c r="RD25" s="14">
        <v>0</v>
      </c>
      <c r="RE25" s="14"/>
      <c r="RF25" s="14"/>
      <c r="RG25" s="14">
        <v>0</v>
      </c>
      <c r="RH25" s="14">
        <v>0</v>
      </c>
      <c r="RI25" s="14"/>
      <c r="RJ25" s="14"/>
      <c r="RK25" s="14">
        <v>0</v>
      </c>
      <c r="RL25" s="14">
        <v>12</v>
      </c>
      <c r="RM25" s="14">
        <v>9.1999999999999993</v>
      </c>
      <c r="RN25" s="14">
        <v>8.6630000000000003</v>
      </c>
      <c r="RO25" s="14">
        <v>3.3370000000000002</v>
      </c>
      <c r="RP25" s="14">
        <v>3.4</v>
      </c>
      <c r="RQ25" s="14">
        <v>3.4590000000000001</v>
      </c>
      <c r="RR25" s="14">
        <v>3.4590000000000001</v>
      </c>
      <c r="RS25" s="14">
        <v>-5.8999999999999997E-2</v>
      </c>
      <c r="RT25" s="14">
        <v>17.7</v>
      </c>
      <c r="RU25" s="14"/>
      <c r="RV25" s="14">
        <v>19.772780000000001</v>
      </c>
      <c r="RW25" s="14">
        <v>-2.0727799999999998</v>
      </c>
      <c r="RX25" s="14">
        <v>2.2999999999999998</v>
      </c>
      <c r="RY25" s="14">
        <v>2</v>
      </c>
      <c r="RZ25" s="14">
        <v>2</v>
      </c>
      <c r="SA25" s="14">
        <v>0.3</v>
      </c>
      <c r="SB25" s="14">
        <v>0</v>
      </c>
      <c r="SC25" s="14">
        <v>0.4</v>
      </c>
      <c r="SD25" s="14">
        <v>0.4</v>
      </c>
      <c r="SE25" s="14">
        <v>-0.4</v>
      </c>
      <c r="SF25" s="14">
        <v>10</v>
      </c>
      <c r="SG25" s="14">
        <v>8.9</v>
      </c>
      <c r="SH25" s="14">
        <v>8.9</v>
      </c>
      <c r="SI25" s="14">
        <v>1.1000000000000001</v>
      </c>
      <c r="SJ25" s="14">
        <v>6.7</v>
      </c>
      <c r="SK25" s="14">
        <v>8.1999999999999993</v>
      </c>
      <c r="SL25" s="14">
        <v>8.1999999999999993</v>
      </c>
      <c r="SM25" s="14">
        <v>-1.5</v>
      </c>
      <c r="SN25" s="14">
        <v>13.6</v>
      </c>
      <c r="SO25" s="14">
        <v>11.65049</v>
      </c>
      <c r="SP25" s="14">
        <v>11.65049</v>
      </c>
      <c r="SQ25" s="14">
        <v>1.9495100000000001</v>
      </c>
      <c r="SR25" s="14">
        <v>18.399999999999999</v>
      </c>
      <c r="SS25" s="14">
        <v>15.53398</v>
      </c>
      <c r="ST25" s="14">
        <v>15.53398</v>
      </c>
      <c r="SU25" s="14">
        <v>2.8660199999999998</v>
      </c>
      <c r="SV25" s="14">
        <v>10</v>
      </c>
      <c r="SW25" s="14">
        <v>9.5</v>
      </c>
      <c r="SX25" s="14">
        <v>9.5</v>
      </c>
      <c r="SY25" s="14">
        <v>0.5</v>
      </c>
      <c r="SZ25" s="14">
        <v>22.8</v>
      </c>
      <c r="TA25" s="14">
        <v>15.067</v>
      </c>
      <c r="TB25" s="14">
        <v>15.067</v>
      </c>
      <c r="TC25" s="14">
        <v>7.7329999999999997</v>
      </c>
      <c r="TD25" s="14">
        <v>51.1</v>
      </c>
      <c r="TE25" s="14">
        <v>30</v>
      </c>
      <c r="TF25" s="14">
        <v>29.776</v>
      </c>
      <c r="TG25" s="14">
        <v>21.324000000000002</v>
      </c>
      <c r="TH25" s="14">
        <v>37.799999999999997</v>
      </c>
      <c r="TI25" s="14">
        <v>33.136000000000003</v>
      </c>
      <c r="TJ25" s="14">
        <v>33.136000000000003</v>
      </c>
      <c r="TK25" s="14">
        <v>4.6639999999999997</v>
      </c>
      <c r="TL25" s="14">
        <v>0</v>
      </c>
      <c r="TM25" s="14">
        <v>54.1</v>
      </c>
      <c r="TN25" s="14">
        <v>39.640999999999998</v>
      </c>
      <c r="TO25" s="14">
        <v>-39.640999999999998</v>
      </c>
      <c r="TP25" s="14">
        <v>89.4</v>
      </c>
      <c r="TQ25" s="14"/>
      <c r="TR25" s="14"/>
      <c r="TS25" s="14">
        <v>89.4</v>
      </c>
      <c r="TT25" s="14">
        <v>0</v>
      </c>
      <c r="TU25" s="14">
        <v>5.2</v>
      </c>
      <c r="TV25" s="14">
        <v>2.0840000000000001</v>
      </c>
      <c r="TW25" s="14">
        <v>-2.0840000000000001</v>
      </c>
      <c r="TX25" s="14">
        <v>8.1</v>
      </c>
      <c r="TY25" s="14"/>
      <c r="TZ25" s="14"/>
      <c r="UA25" s="14">
        <v>8.1</v>
      </c>
      <c r="UB25" s="14">
        <v>20.9</v>
      </c>
      <c r="UC25" s="14">
        <v>19.417480000000001</v>
      </c>
      <c r="UD25" s="14">
        <v>19.417480000000001</v>
      </c>
      <c r="UE25" s="14">
        <v>1.4825200000000001</v>
      </c>
      <c r="UF25" s="14">
        <v>6.3</v>
      </c>
      <c r="UG25" s="14">
        <v>7</v>
      </c>
      <c r="UH25" s="14">
        <v>7</v>
      </c>
      <c r="UI25" s="14">
        <v>-0.7</v>
      </c>
      <c r="UJ25" s="14">
        <v>7.2</v>
      </c>
      <c r="UK25" s="14">
        <v>7.6</v>
      </c>
      <c r="UL25" s="14">
        <v>7.6</v>
      </c>
      <c r="UM25" s="14">
        <v>-0.4</v>
      </c>
      <c r="UN25" s="14">
        <v>19</v>
      </c>
      <c r="UO25" s="14">
        <v>20</v>
      </c>
      <c r="UP25" s="14">
        <v>17.475729999999999</v>
      </c>
      <c r="UQ25" s="14">
        <v>1.52427</v>
      </c>
      <c r="UR25" s="14">
        <v>19.8</v>
      </c>
      <c r="US25" s="14">
        <v>20</v>
      </c>
      <c r="UT25" s="14">
        <v>17.475729999999999</v>
      </c>
      <c r="UU25" s="14">
        <v>2.3242699999999998</v>
      </c>
      <c r="UV25" s="14">
        <v>19.899999999999999</v>
      </c>
      <c r="UW25" s="14">
        <v>20</v>
      </c>
      <c r="UX25" s="14">
        <v>17.475729999999999</v>
      </c>
      <c r="UY25" s="14">
        <v>2.4242699999999999</v>
      </c>
      <c r="UZ25" s="14">
        <v>9.6</v>
      </c>
      <c r="VA25" s="14">
        <v>5.64</v>
      </c>
      <c r="VB25" s="14">
        <v>5.64</v>
      </c>
      <c r="VC25" s="14">
        <v>3.96</v>
      </c>
      <c r="VD25" s="14">
        <v>252.6</v>
      </c>
      <c r="VE25" s="14">
        <v>250.4</v>
      </c>
      <c r="VF25" s="14">
        <v>250.4</v>
      </c>
      <c r="VG25" s="14">
        <v>2.2000000000000002</v>
      </c>
      <c r="VH25" s="14">
        <v>11.2</v>
      </c>
      <c r="VI25" s="14">
        <v>9.6509999999999998</v>
      </c>
      <c r="VJ25" s="14">
        <v>9.6509999999999998</v>
      </c>
      <c r="VK25" s="14">
        <v>1.5489999999999999</v>
      </c>
      <c r="VL25" s="14">
        <v>148.69999999999999</v>
      </c>
      <c r="VM25" s="14">
        <v>120.5</v>
      </c>
      <c r="VN25" s="14">
        <v>100.072</v>
      </c>
      <c r="VO25" s="14">
        <v>48.628</v>
      </c>
      <c r="VP25" s="14">
        <v>0.6</v>
      </c>
      <c r="VQ25" s="14">
        <v>0.6</v>
      </c>
      <c r="VR25" s="14">
        <v>0.6</v>
      </c>
      <c r="VS25" s="14">
        <v>0</v>
      </c>
      <c r="VT25" s="14">
        <v>103.8</v>
      </c>
      <c r="VU25" s="14">
        <v>40</v>
      </c>
      <c r="VV25" s="14">
        <v>40</v>
      </c>
      <c r="VW25" s="14">
        <v>63.8</v>
      </c>
      <c r="VX25" s="14">
        <v>104.4</v>
      </c>
      <c r="VY25" s="14">
        <v>41</v>
      </c>
      <c r="VZ25" s="14">
        <v>41</v>
      </c>
      <c r="WA25" s="14">
        <v>63.4</v>
      </c>
      <c r="WB25" s="14">
        <v>111.1</v>
      </c>
      <c r="WC25" s="14">
        <v>90.8</v>
      </c>
      <c r="WD25" s="14">
        <v>81.224000000000004</v>
      </c>
      <c r="WE25" s="14">
        <v>29.876000000000001</v>
      </c>
      <c r="WF25" s="14">
        <v>2.4</v>
      </c>
      <c r="WG25" s="14">
        <v>2.9009999999999998</v>
      </c>
      <c r="WH25" s="14">
        <v>2.9009999999999998</v>
      </c>
      <c r="WI25" s="14">
        <v>-0.501</v>
      </c>
      <c r="WJ25" s="14">
        <v>2.2000000000000002</v>
      </c>
      <c r="WK25" s="14">
        <v>2.4</v>
      </c>
      <c r="WL25" s="14">
        <v>2.4</v>
      </c>
      <c r="WM25" s="14">
        <v>-0.2</v>
      </c>
      <c r="WN25" s="14"/>
      <c r="WO25" s="14"/>
      <c r="WP25" s="14"/>
      <c r="WQ25" s="14">
        <v>0</v>
      </c>
      <c r="WR25" s="14"/>
      <c r="WS25" s="14"/>
      <c r="WT25" s="14"/>
      <c r="WU25" s="14">
        <v>0</v>
      </c>
      <c r="WV25" s="14">
        <v>11.9</v>
      </c>
      <c r="WW25" s="14">
        <v>11.055</v>
      </c>
      <c r="WX25" s="14">
        <v>11.055</v>
      </c>
      <c r="WY25" s="14">
        <v>0.84499999999999997</v>
      </c>
      <c r="WZ25" s="14">
        <v>3.7</v>
      </c>
      <c r="XA25" s="14">
        <v>3.4</v>
      </c>
      <c r="XB25" s="14">
        <v>3.4</v>
      </c>
      <c r="XC25" s="14">
        <v>0.3</v>
      </c>
      <c r="XD25" s="14">
        <v>20</v>
      </c>
      <c r="XE25" s="14">
        <v>18.4466</v>
      </c>
      <c r="XF25" s="14">
        <v>18.4466</v>
      </c>
      <c r="XG25" s="14">
        <v>1.5533999999999999</v>
      </c>
      <c r="XH25" s="14">
        <v>8.6</v>
      </c>
      <c r="XI25" s="14">
        <v>10.8</v>
      </c>
      <c r="XJ25" s="14">
        <v>10.8</v>
      </c>
      <c r="XK25" s="14">
        <v>-2.2000000000000002</v>
      </c>
      <c r="XL25" s="14">
        <v>28.5</v>
      </c>
      <c r="XM25" s="14">
        <v>30.5</v>
      </c>
      <c r="XN25" s="14">
        <v>28</v>
      </c>
      <c r="XO25" s="14">
        <v>0.5</v>
      </c>
      <c r="XP25" s="14">
        <v>35.4</v>
      </c>
      <c r="XQ25" s="14">
        <v>30.5</v>
      </c>
      <c r="XR25" s="14">
        <v>28</v>
      </c>
      <c r="XS25" s="14">
        <v>7.4</v>
      </c>
      <c r="XT25" s="14">
        <v>15.5</v>
      </c>
      <c r="XU25" s="14">
        <v>14</v>
      </c>
      <c r="XV25" s="14">
        <v>14</v>
      </c>
      <c r="XW25" s="14">
        <v>1.5</v>
      </c>
      <c r="XX25" s="14">
        <v>17.399999999999999</v>
      </c>
      <c r="XY25" s="14">
        <v>19</v>
      </c>
      <c r="XZ25" s="14">
        <v>19</v>
      </c>
      <c r="YA25" s="14">
        <v>-1.6</v>
      </c>
      <c r="YB25" s="14">
        <v>6.8</v>
      </c>
      <c r="YC25" s="14">
        <v>8</v>
      </c>
      <c r="YD25" s="14">
        <v>6.17</v>
      </c>
      <c r="YE25" s="14">
        <v>0.63</v>
      </c>
      <c r="YF25" s="14">
        <v>10.9</v>
      </c>
      <c r="YG25" s="14">
        <v>11</v>
      </c>
      <c r="YH25" s="14">
        <v>11</v>
      </c>
      <c r="YI25" s="14">
        <v>-0.1</v>
      </c>
    </row>
    <row r="26" spans="1:659" ht="24" customHeight="1" x14ac:dyDescent="0.3">
      <c r="A26" s="1"/>
      <c r="B26" s="16" t="s">
        <v>68</v>
      </c>
      <c r="C26" s="16" t="s">
        <v>774</v>
      </c>
      <c r="D26" s="17">
        <v>206.2</v>
      </c>
      <c r="E26" s="17">
        <v>203.20388</v>
      </c>
      <c r="F26" s="17">
        <v>191.47708</v>
      </c>
      <c r="G26" s="17">
        <v>14.72292</v>
      </c>
      <c r="H26" s="17">
        <v>624.4</v>
      </c>
      <c r="I26" s="17">
        <v>635.02589999999998</v>
      </c>
      <c r="J26" s="17">
        <v>635.02589999999998</v>
      </c>
      <c r="K26" s="17">
        <v>-10.6259</v>
      </c>
      <c r="L26" s="17">
        <v>214.4</v>
      </c>
      <c r="M26" s="17">
        <v>206.58520999999999</v>
      </c>
      <c r="N26" s="17">
        <v>206.58520999999999</v>
      </c>
      <c r="O26" s="17">
        <v>7.8147900000000003</v>
      </c>
      <c r="P26" s="17"/>
      <c r="Q26" s="17"/>
      <c r="R26" s="17"/>
      <c r="S26" s="17">
        <v>0</v>
      </c>
      <c r="T26" s="17"/>
      <c r="U26" s="17"/>
      <c r="V26" s="17"/>
      <c r="W26" s="17">
        <v>0</v>
      </c>
      <c r="X26" s="17">
        <v>93.6</v>
      </c>
      <c r="Y26" s="17">
        <v>91.778639999999996</v>
      </c>
      <c r="Z26" s="17">
        <v>91.778639999999996</v>
      </c>
      <c r="AA26" s="17">
        <v>1.8213600000000001</v>
      </c>
      <c r="AB26" s="17">
        <v>226.5</v>
      </c>
      <c r="AC26" s="17">
        <v>209.99664000000001</v>
      </c>
      <c r="AD26" s="17">
        <v>201.17379</v>
      </c>
      <c r="AE26" s="17">
        <v>25.32621</v>
      </c>
      <c r="AF26" s="17"/>
      <c r="AG26" s="17"/>
      <c r="AH26" s="17"/>
      <c r="AI26" s="17">
        <v>0</v>
      </c>
      <c r="AJ26" s="17"/>
      <c r="AK26" s="17"/>
      <c r="AL26" s="17"/>
      <c r="AM26" s="17">
        <v>0</v>
      </c>
      <c r="AN26" s="17">
        <v>182.8</v>
      </c>
      <c r="AO26" s="17">
        <v>170.03613999999999</v>
      </c>
      <c r="AP26" s="17">
        <v>181.13204999999999</v>
      </c>
      <c r="AQ26" s="17">
        <v>1.66795</v>
      </c>
      <c r="AR26" s="17">
        <v>182.2</v>
      </c>
      <c r="AS26" s="17">
        <v>170.03613999999999</v>
      </c>
      <c r="AT26" s="17">
        <v>181.13204999999999</v>
      </c>
      <c r="AU26" s="17">
        <v>1.06795</v>
      </c>
      <c r="AV26" s="17">
        <v>181.7</v>
      </c>
      <c r="AW26" s="17">
        <v>170.03613999999999</v>
      </c>
      <c r="AX26" s="17">
        <v>181.13204999999999</v>
      </c>
      <c r="AY26" s="17">
        <v>0.56794999999999995</v>
      </c>
      <c r="AZ26" s="17">
        <v>264.39999999999998</v>
      </c>
      <c r="BA26" s="17">
        <v>255.82013000000001</v>
      </c>
      <c r="BB26" s="17">
        <v>272.51398999999998</v>
      </c>
      <c r="BC26" s="17">
        <v>-8.1139899999999994</v>
      </c>
      <c r="BD26" s="17"/>
      <c r="BE26" s="17"/>
      <c r="BF26" s="17"/>
      <c r="BG26" s="17">
        <v>0</v>
      </c>
      <c r="BH26" s="17"/>
      <c r="BI26" s="17"/>
      <c r="BJ26" s="17"/>
      <c r="BK26" s="17">
        <v>0</v>
      </c>
      <c r="BL26" s="17">
        <v>73.3</v>
      </c>
      <c r="BM26" s="17">
        <v>184.23398</v>
      </c>
      <c r="BN26" s="17">
        <v>269.16300000000001</v>
      </c>
      <c r="BO26" s="17">
        <v>-195.863</v>
      </c>
      <c r="BP26" s="17">
        <v>5.8</v>
      </c>
      <c r="BQ26" s="17">
        <v>3.4527100000000002</v>
      </c>
      <c r="BR26" s="17">
        <v>3.4527100000000002</v>
      </c>
      <c r="BS26" s="17">
        <v>2.3472900000000001</v>
      </c>
      <c r="BT26" s="17"/>
      <c r="BU26" s="17"/>
      <c r="BV26" s="17"/>
      <c r="BW26" s="17">
        <v>0</v>
      </c>
      <c r="BX26" s="17"/>
      <c r="BY26" s="17"/>
      <c r="BZ26" s="17"/>
      <c r="CA26" s="17">
        <v>0</v>
      </c>
      <c r="CB26" s="17"/>
      <c r="CC26" s="17"/>
      <c r="CD26" s="17"/>
      <c r="CE26" s="17">
        <v>0</v>
      </c>
      <c r="CF26" s="17"/>
      <c r="CG26" s="17"/>
      <c r="CH26" s="17"/>
      <c r="CI26" s="17">
        <v>0</v>
      </c>
      <c r="CJ26" s="17">
        <v>165.6</v>
      </c>
      <c r="CK26" s="17">
        <v>163.90777</v>
      </c>
      <c r="CL26" s="17">
        <v>163.90777</v>
      </c>
      <c r="CM26" s="17">
        <v>1.6922299999999999</v>
      </c>
      <c r="CN26" s="17">
        <v>7.4</v>
      </c>
      <c r="CO26" s="17">
        <v>5.1333399999999996</v>
      </c>
      <c r="CP26" s="17">
        <v>5.1333399999999996</v>
      </c>
      <c r="CQ26" s="17">
        <v>2.2666599999999999</v>
      </c>
      <c r="CR26" s="17">
        <v>6.1</v>
      </c>
      <c r="CS26" s="17">
        <v>2.8177599999999998</v>
      </c>
      <c r="CT26" s="17">
        <v>2.8177599999999998</v>
      </c>
      <c r="CU26" s="17">
        <v>3.2822399999999998</v>
      </c>
      <c r="CV26" s="17"/>
      <c r="CW26" s="17"/>
      <c r="CX26" s="17"/>
      <c r="CY26" s="17">
        <v>0</v>
      </c>
      <c r="CZ26" s="17">
        <v>6.7</v>
      </c>
      <c r="DA26" s="17">
        <v>6.8787000000000003</v>
      </c>
      <c r="DB26" s="17">
        <v>6.8787000000000003</v>
      </c>
      <c r="DC26" s="17">
        <v>-0.1787</v>
      </c>
      <c r="DD26" s="17">
        <v>11.7</v>
      </c>
      <c r="DE26" s="17">
        <v>14.919420000000001</v>
      </c>
      <c r="DF26" s="17">
        <v>14.919420000000001</v>
      </c>
      <c r="DG26" s="17">
        <v>-3.2194199999999999</v>
      </c>
      <c r="DH26" s="17">
        <v>60.2</v>
      </c>
      <c r="DI26" s="17">
        <v>64.284890000000004</v>
      </c>
      <c r="DJ26" s="17">
        <v>59.647289999999998</v>
      </c>
      <c r="DK26" s="17">
        <v>0.55271000000000003</v>
      </c>
      <c r="DL26" s="17"/>
      <c r="DM26" s="17"/>
      <c r="DN26" s="17"/>
      <c r="DO26" s="17">
        <v>0</v>
      </c>
      <c r="DP26" s="17"/>
      <c r="DQ26" s="17"/>
      <c r="DR26" s="17"/>
      <c r="DS26" s="17">
        <v>0</v>
      </c>
      <c r="DT26" s="17"/>
      <c r="DU26" s="17"/>
      <c r="DV26" s="17"/>
      <c r="DW26" s="17">
        <v>0</v>
      </c>
      <c r="DX26" s="17"/>
      <c r="DY26" s="17"/>
      <c r="DZ26" s="17"/>
      <c r="EA26" s="17">
        <v>0</v>
      </c>
      <c r="EB26" s="17">
        <v>110.6</v>
      </c>
      <c r="EC26" s="17">
        <v>112.35728</v>
      </c>
      <c r="ED26" s="17">
        <v>104.29398</v>
      </c>
      <c r="EE26" s="17">
        <v>6.3060200000000002</v>
      </c>
      <c r="EF26" s="17">
        <v>102.1</v>
      </c>
      <c r="EG26" s="17">
        <v>64.883449999999996</v>
      </c>
      <c r="EH26" s="17">
        <v>117.16448</v>
      </c>
      <c r="EI26" s="17">
        <v>-15.06448</v>
      </c>
      <c r="EJ26" s="17"/>
      <c r="EK26" s="17"/>
      <c r="EL26" s="17"/>
      <c r="EM26" s="17">
        <v>0</v>
      </c>
      <c r="EN26" s="17"/>
      <c r="EO26" s="17"/>
      <c r="EP26" s="17"/>
      <c r="EQ26" s="17">
        <v>0</v>
      </c>
      <c r="ER26" s="17"/>
      <c r="ES26" s="17"/>
      <c r="ET26" s="17"/>
      <c r="EU26" s="17">
        <v>0</v>
      </c>
      <c r="EV26" s="17">
        <v>6.4</v>
      </c>
      <c r="EW26" s="17">
        <v>6.39</v>
      </c>
      <c r="EX26" s="17">
        <v>6.39</v>
      </c>
      <c r="EY26" s="17">
        <v>0.01</v>
      </c>
      <c r="EZ26" s="17">
        <v>0</v>
      </c>
      <c r="FA26" s="17">
        <v>228.45631</v>
      </c>
      <c r="FB26" s="17">
        <v>288.65980000000002</v>
      </c>
      <c r="FC26" s="17">
        <v>-288.65980000000002</v>
      </c>
      <c r="FD26" s="17">
        <v>59.5</v>
      </c>
      <c r="FE26" s="17">
        <v>60.235230000000001</v>
      </c>
      <c r="FF26" s="17">
        <v>47.899990000000003</v>
      </c>
      <c r="FG26" s="17">
        <v>11.600009999999999</v>
      </c>
      <c r="FH26" s="17">
        <v>156.69999999999999</v>
      </c>
      <c r="FI26" s="17">
        <v>151.21556000000001</v>
      </c>
      <c r="FJ26" s="17">
        <v>128.31246999999999</v>
      </c>
      <c r="FK26" s="17">
        <v>28.387530000000002</v>
      </c>
      <c r="FL26" s="17">
        <v>35.1</v>
      </c>
      <c r="FM26" s="17">
        <v>35.915419999999997</v>
      </c>
      <c r="FN26" s="17">
        <v>22.625250000000001</v>
      </c>
      <c r="FO26" s="17">
        <v>12.47475</v>
      </c>
      <c r="FP26" s="17">
        <v>18.399999999999999</v>
      </c>
      <c r="FQ26" s="17">
        <v>18.79149</v>
      </c>
      <c r="FR26" s="17">
        <v>18.79149</v>
      </c>
      <c r="FS26" s="17">
        <v>-0.39149</v>
      </c>
      <c r="FT26" s="17">
        <v>17.7</v>
      </c>
      <c r="FU26" s="17">
        <v>17.961169999999999</v>
      </c>
      <c r="FV26" s="17">
        <v>17.961169999999999</v>
      </c>
      <c r="FW26" s="17">
        <v>-0.26117000000000001</v>
      </c>
      <c r="FX26" s="17">
        <v>87</v>
      </c>
      <c r="FY26" s="17">
        <v>87.68835</v>
      </c>
      <c r="FZ26" s="17">
        <v>87.68835</v>
      </c>
      <c r="GA26" s="17">
        <v>-0.68835000000000002</v>
      </c>
      <c r="GB26" s="17">
        <v>183.1</v>
      </c>
      <c r="GC26" s="17">
        <v>184.15347</v>
      </c>
      <c r="GD26" s="17">
        <v>184.91498000000001</v>
      </c>
      <c r="GE26" s="17">
        <v>-1.81498</v>
      </c>
      <c r="GF26" s="17">
        <v>0</v>
      </c>
      <c r="GG26" s="17"/>
      <c r="GH26" s="17">
        <v>184.91498000000001</v>
      </c>
      <c r="GI26" s="17">
        <v>-184.91498000000001</v>
      </c>
      <c r="GJ26" s="17">
        <v>88.4</v>
      </c>
      <c r="GK26" s="17">
        <v>92.35324</v>
      </c>
      <c r="GL26" s="17">
        <v>185.47028</v>
      </c>
      <c r="GM26" s="17">
        <v>-97.070279999999997</v>
      </c>
      <c r="GN26" s="17">
        <v>107.9</v>
      </c>
      <c r="GO26" s="17">
        <v>110.37475999999999</v>
      </c>
      <c r="GP26" s="17">
        <v>110.37475999999999</v>
      </c>
      <c r="GQ26" s="17">
        <v>-2.4747599999999998</v>
      </c>
      <c r="GR26" s="17">
        <v>7.3</v>
      </c>
      <c r="GS26" s="17">
        <v>7.7468599999999999</v>
      </c>
      <c r="GT26" s="17">
        <v>7.7468599999999999</v>
      </c>
      <c r="GU26" s="17">
        <v>-0.44685999999999998</v>
      </c>
      <c r="GV26" s="17">
        <v>8.6</v>
      </c>
      <c r="GW26" s="17">
        <v>8.1271900000000006</v>
      </c>
      <c r="GX26" s="17">
        <v>8.1271900000000006</v>
      </c>
      <c r="GY26" s="17">
        <v>0.47281000000000001</v>
      </c>
      <c r="GZ26" s="17">
        <v>22.4</v>
      </c>
      <c r="HA26" s="17">
        <v>20.402429999999999</v>
      </c>
      <c r="HB26" s="17">
        <v>35.371740000000003</v>
      </c>
      <c r="HC26" s="17">
        <v>-12.97174</v>
      </c>
      <c r="HD26" s="17">
        <v>23</v>
      </c>
      <c r="HE26" s="17">
        <v>22.030100000000001</v>
      </c>
      <c r="HF26" s="17">
        <v>22.030100000000001</v>
      </c>
      <c r="HG26" s="17">
        <v>0.96989999999999998</v>
      </c>
      <c r="HH26" s="17">
        <v>1.9</v>
      </c>
      <c r="HI26" s="17">
        <v>1.97359</v>
      </c>
      <c r="HJ26" s="17">
        <v>1.97359</v>
      </c>
      <c r="HK26" s="17">
        <v>-7.3590000000000003E-2</v>
      </c>
      <c r="HL26" s="17">
        <v>13.1</v>
      </c>
      <c r="HM26" s="17">
        <v>14.16447</v>
      </c>
      <c r="HN26" s="17">
        <v>14.16447</v>
      </c>
      <c r="HO26" s="17">
        <v>-1.06447</v>
      </c>
      <c r="HP26" s="17">
        <v>95.6</v>
      </c>
      <c r="HQ26" s="17">
        <v>88.359650000000002</v>
      </c>
      <c r="HR26" s="17">
        <v>90.742239999999995</v>
      </c>
      <c r="HS26" s="17">
        <v>4.8577599999999999</v>
      </c>
      <c r="HT26" s="17"/>
      <c r="HU26" s="17"/>
      <c r="HV26" s="17"/>
      <c r="HW26" s="17">
        <v>0</v>
      </c>
      <c r="HX26" s="17"/>
      <c r="HY26" s="17"/>
      <c r="HZ26" s="17"/>
      <c r="IA26" s="17">
        <v>0</v>
      </c>
      <c r="IB26" s="17">
        <v>71.7</v>
      </c>
      <c r="IC26" s="17">
        <v>45.998480000000001</v>
      </c>
      <c r="ID26" s="17">
        <v>85.482579999999999</v>
      </c>
      <c r="IE26" s="17">
        <v>-13.782579999999999</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129</v>
      </c>
      <c r="JE26" s="17">
        <v>132.70939999999999</v>
      </c>
      <c r="JF26" s="17">
        <v>103.32267</v>
      </c>
      <c r="JG26" s="17">
        <v>25.677330000000001</v>
      </c>
      <c r="JH26" s="17"/>
      <c r="JI26" s="17"/>
      <c r="JJ26" s="17"/>
      <c r="JK26" s="17">
        <v>0</v>
      </c>
      <c r="JL26" s="17">
        <v>171</v>
      </c>
      <c r="JM26" s="17">
        <v>186.21592999999999</v>
      </c>
      <c r="JN26" s="17">
        <v>186.21592999999999</v>
      </c>
      <c r="JO26" s="17">
        <v>-15.21593</v>
      </c>
      <c r="JP26" s="17">
        <v>205.7</v>
      </c>
      <c r="JQ26" s="17">
        <v>186.21592999999999</v>
      </c>
      <c r="JR26" s="17">
        <v>186.21592999999999</v>
      </c>
      <c r="JS26" s="17">
        <v>19.484069999999999</v>
      </c>
      <c r="JT26" s="17">
        <v>180.5</v>
      </c>
      <c r="JU26" s="17">
        <v>186.77513999999999</v>
      </c>
      <c r="JV26" s="17">
        <v>186.77513999999999</v>
      </c>
      <c r="JW26" s="17">
        <v>-6.2751400000000004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4.2</v>
      </c>
      <c r="LE26" s="17">
        <v>3.7524000000000002</v>
      </c>
      <c r="LF26" s="17">
        <v>3.7524000000000002</v>
      </c>
      <c r="LG26" s="17">
        <v>0.4476</v>
      </c>
      <c r="LH26" s="17">
        <v>118.3</v>
      </c>
      <c r="LI26" s="17">
        <v>107.39397</v>
      </c>
      <c r="LJ26" s="17">
        <v>176.14856</v>
      </c>
      <c r="LK26" s="17">
        <v>-57.848559999999999</v>
      </c>
      <c r="LL26" s="17">
        <v>100.1</v>
      </c>
      <c r="LM26" s="17">
        <v>92.444519999999997</v>
      </c>
      <c r="LN26" s="17">
        <v>41.23715</v>
      </c>
      <c r="LO26" s="17">
        <v>58.862850000000002</v>
      </c>
      <c r="LP26" s="17">
        <v>65.7</v>
      </c>
      <c r="LQ26" s="17">
        <v>67.133979999999994</v>
      </c>
      <c r="LR26" s="17">
        <v>67.133979999999994</v>
      </c>
      <c r="LS26" s="17">
        <v>-1.43398</v>
      </c>
      <c r="LT26" s="17">
        <v>47.1</v>
      </c>
      <c r="LU26" s="17">
        <v>48.413229999999999</v>
      </c>
      <c r="LV26" s="17">
        <v>48.413229999999999</v>
      </c>
      <c r="LW26" s="17">
        <v>-1.3132299999999999</v>
      </c>
      <c r="LX26" s="17">
        <v>30.1</v>
      </c>
      <c r="LY26" s="17">
        <v>29.951460000000001</v>
      </c>
      <c r="LZ26" s="17">
        <v>29.951460000000001</v>
      </c>
      <c r="MA26" s="17">
        <v>0.14854000000000001</v>
      </c>
      <c r="MB26" s="17"/>
      <c r="MC26" s="17"/>
      <c r="MD26" s="17"/>
      <c r="ME26" s="17">
        <v>0</v>
      </c>
      <c r="MF26" s="17"/>
      <c r="MG26" s="17"/>
      <c r="MH26" s="17"/>
      <c r="MI26" s="17">
        <v>0</v>
      </c>
      <c r="MJ26" s="17"/>
      <c r="MK26" s="17"/>
      <c r="ML26" s="17"/>
      <c r="MM26" s="17">
        <v>0</v>
      </c>
      <c r="MN26" s="17">
        <v>147.30000000000001</v>
      </c>
      <c r="MO26" s="17">
        <v>151.08876000000001</v>
      </c>
      <c r="MP26" s="17">
        <v>151.08876000000001</v>
      </c>
      <c r="MQ26" s="17">
        <v>-3.7887599999999999</v>
      </c>
      <c r="MR26" s="17">
        <v>148.30000000000001</v>
      </c>
      <c r="MS26" s="17">
        <v>151.08876000000001</v>
      </c>
      <c r="MT26" s="17">
        <v>151.08876000000001</v>
      </c>
      <c r="MU26" s="17">
        <v>-2.7887599999999999</v>
      </c>
      <c r="MV26" s="17">
        <v>149.9</v>
      </c>
      <c r="MW26" s="17">
        <v>151.54248000000001</v>
      </c>
      <c r="MX26" s="17">
        <v>151.54248000000001</v>
      </c>
      <c r="MY26" s="17">
        <v>-1.6424799999999999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213.9</v>
      </c>
      <c r="NU26" s="17">
        <v>206.29038</v>
      </c>
      <c r="NV26" s="17"/>
      <c r="NW26" s="17">
        <v>213.9</v>
      </c>
      <c r="NX26" s="17">
        <v>100.2</v>
      </c>
      <c r="NY26" s="17">
        <v>103.45493</v>
      </c>
      <c r="NZ26" s="17"/>
      <c r="OA26" s="17">
        <v>100.2</v>
      </c>
      <c r="OB26" s="17">
        <v>0.9</v>
      </c>
      <c r="OC26" s="17">
        <v>0.70199999999999996</v>
      </c>
      <c r="OD26" s="17">
        <v>0.70199999999999996</v>
      </c>
      <c r="OE26" s="17">
        <v>0.19800000000000001</v>
      </c>
      <c r="OF26" s="17">
        <v>125.1</v>
      </c>
      <c r="OG26" s="17">
        <v>91.7</v>
      </c>
      <c r="OH26" s="17">
        <v>93.08</v>
      </c>
      <c r="OI26" s="17">
        <v>32.020000000000003</v>
      </c>
      <c r="OJ26" s="17">
        <v>52.8</v>
      </c>
      <c r="OK26" s="17">
        <v>80</v>
      </c>
      <c r="OL26" s="17">
        <v>80</v>
      </c>
      <c r="OM26" s="17">
        <v>-27.2</v>
      </c>
      <c r="ON26" s="17">
        <v>13.7</v>
      </c>
      <c r="OO26" s="17">
        <v>9.6419999999999995</v>
      </c>
      <c r="OP26" s="17">
        <v>9.6419999999999995</v>
      </c>
      <c r="OQ26" s="17">
        <v>4.0579999999999998</v>
      </c>
      <c r="OR26" s="17">
        <v>0.3</v>
      </c>
      <c r="OS26" s="17">
        <v>0.2</v>
      </c>
      <c r="OT26" s="17">
        <v>0.2</v>
      </c>
      <c r="OU26" s="17">
        <v>0.1</v>
      </c>
      <c r="OV26" s="17">
        <v>20</v>
      </c>
      <c r="OW26" s="17">
        <v>20</v>
      </c>
      <c r="OX26" s="17">
        <v>17.475729999999999</v>
      </c>
      <c r="OY26" s="17">
        <v>2.52427</v>
      </c>
      <c r="OZ26" s="17">
        <v>20.8</v>
      </c>
      <c r="PA26" s="17"/>
      <c r="PB26" s="17"/>
      <c r="PC26" s="17">
        <v>20.8</v>
      </c>
      <c r="PD26" s="17">
        <v>10</v>
      </c>
      <c r="PE26" s="17">
        <v>9.9830000000000005</v>
      </c>
      <c r="PF26" s="17">
        <v>9.9830000000000005</v>
      </c>
      <c r="PG26" s="17">
        <v>1.7000000000000001E-2</v>
      </c>
      <c r="PH26" s="17"/>
      <c r="PI26" s="17"/>
      <c r="PJ26" s="17"/>
      <c r="PK26" s="17">
        <v>0</v>
      </c>
      <c r="PL26" s="17">
        <v>203.2</v>
      </c>
      <c r="PM26" s="17">
        <v>207</v>
      </c>
      <c r="PN26" s="17">
        <v>207</v>
      </c>
      <c r="PO26" s="17">
        <v>-3.8</v>
      </c>
      <c r="PP26" s="17">
        <v>1.1000000000000001</v>
      </c>
      <c r="PQ26" s="17">
        <v>1</v>
      </c>
      <c r="PR26" s="17">
        <v>1</v>
      </c>
      <c r="PS26" s="17">
        <v>0.1</v>
      </c>
      <c r="PT26" s="17">
        <v>2.8</v>
      </c>
      <c r="PU26" s="17"/>
      <c r="PV26" s="17"/>
      <c r="PW26" s="17">
        <v>2.8</v>
      </c>
      <c r="PX26" s="17">
        <v>3.1</v>
      </c>
      <c r="PY26" s="17">
        <v>3.2</v>
      </c>
      <c r="PZ26" s="17">
        <v>3.2</v>
      </c>
      <c r="QA26" s="17">
        <v>-0.1</v>
      </c>
      <c r="QB26" s="17">
        <v>20.9</v>
      </c>
      <c r="QC26" s="17">
        <v>20.254370000000002</v>
      </c>
      <c r="QD26" s="17">
        <v>20.254370000000002</v>
      </c>
      <c r="QE26" s="17">
        <v>0.64563000000000004</v>
      </c>
      <c r="QF26" s="17">
        <v>20</v>
      </c>
      <c r="QG26" s="17">
        <v>19.417480000000001</v>
      </c>
      <c r="QH26" s="17">
        <v>19.417480000000001</v>
      </c>
      <c r="QI26" s="17">
        <v>0.58252000000000004</v>
      </c>
      <c r="QJ26" s="17">
        <v>19</v>
      </c>
      <c r="QK26" s="17">
        <v>19</v>
      </c>
      <c r="QL26" s="17">
        <v>17.475729999999999</v>
      </c>
      <c r="QM26" s="17">
        <v>1.52427</v>
      </c>
      <c r="QN26" s="17">
        <v>3.5</v>
      </c>
      <c r="QO26" s="17">
        <v>3.5</v>
      </c>
      <c r="QP26" s="17">
        <v>3.5</v>
      </c>
      <c r="QQ26" s="17">
        <v>0</v>
      </c>
      <c r="QR26" s="17">
        <v>18.600000000000001</v>
      </c>
      <c r="QS26" s="17">
        <v>17.961169999999999</v>
      </c>
      <c r="QT26" s="17">
        <v>17.961169999999999</v>
      </c>
      <c r="QU26" s="17">
        <v>0.63883000000000001</v>
      </c>
      <c r="QV26" s="17">
        <v>15.1</v>
      </c>
      <c r="QW26" s="17">
        <v>13.194000000000001</v>
      </c>
      <c r="QX26" s="17">
        <v>13.194000000000001</v>
      </c>
      <c r="QY26" s="17">
        <v>1.9059999999999999</v>
      </c>
      <c r="QZ26" s="17">
        <v>17.8</v>
      </c>
      <c r="RA26" s="17">
        <v>14.406000000000001</v>
      </c>
      <c r="RB26" s="17">
        <v>14.406000000000001</v>
      </c>
      <c r="RC26" s="17">
        <v>3.3940000000000001</v>
      </c>
      <c r="RD26" s="17">
        <v>0</v>
      </c>
      <c r="RE26" s="17"/>
      <c r="RF26" s="17"/>
      <c r="RG26" s="17">
        <v>0</v>
      </c>
      <c r="RH26" s="17">
        <v>0</v>
      </c>
      <c r="RI26" s="17"/>
      <c r="RJ26" s="17"/>
      <c r="RK26" s="17">
        <v>0</v>
      </c>
      <c r="RL26" s="17">
        <v>17.899999999999999</v>
      </c>
      <c r="RM26" s="17">
        <v>9.8000000000000007</v>
      </c>
      <c r="RN26" s="17">
        <v>9.8130000000000006</v>
      </c>
      <c r="RO26" s="17">
        <v>8.0869999999999997</v>
      </c>
      <c r="RP26" s="17">
        <v>3.4</v>
      </c>
      <c r="RQ26" s="17">
        <v>3.4590000000000001</v>
      </c>
      <c r="RR26" s="17">
        <v>3.4590000000000001</v>
      </c>
      <c r="RS26" s="17">
        <v>-5.8999999999999997E-2</v>
      </c>
      <c r="RT26" s="17">
        <v>18</v>
      </c>
      <c r="RU26" s="17">
        <v>10.639810000000001</v>
      </c>
      <c r="RV26" s="17">
        <v>19.772790000000001</v>
      </c>
      <c r="RW26" s="17">
        <v>-1.7727900000000001</v>
      </c>
      <c r="RX26" s="17">
        <v>2.2999999999999998</v>
      </c>
      <c r="RY26" s="17">
        <v>2</v>
      </c>
      <c r="RZ26" s="17">
        <v>2</v>
      </c>
      <c r="SA26" s="17">
        <v>0.3</v>
      </c>
      <c r="SB26" s="17">
        <v>0</v>
      </c>
      <c r="SC26" s="17">
        <v>0.4</v>
      </c>
      <c r="SD26" s="17">
        <v>0.4</v>
      </c>
      <c r="SE26" s="17">
        <v>-0.4</v>
      </c>
      <c r="SF26" s="17">
        <v>10</v>
      </c>
      <c r="SG26" s="17">
        <v>8.9</v>
      </c>
      <c r="SH26" s="17">
        <v>8.9</v>
      </c>
      <c r="SI26" s="17">
        <v>1.1000000000000001</v>
      </c>
      <c r="SJ26" s="17">
        <v>6.8</v>
      </c>
      <c r="SK26" s="17">
        <v>8.1999999999999993</v>
      </c>
      <c r="SL26" s="17">
        <v>8.1999999999999993</v>
      </c>
      <c r="SM26" s="17">
        <v>-1.4</v>
      </c>
      <c r="SN26" s="17">
        <v>13.7</v>
      </c>
      <c r="SO26" s="17">
        <v>11.65049</v>
      </c>
      <c r="SP26" s="17">
        <v>11.65049</v>
      </c>
      <c r="SQ26" s="17">
        <v>2.0495100000000002</v>
      </c>
      <c r="SR26" s="17">
        <v>18.5</v>
      </c>
      <c r="SS26" s="17">
        <v>15.53398</v>
      </c>
      <c r="ST26" s="17">
        <v>15.53398</v>
      </c>
      <c r="SU26" s="17">
        <v>2.9660199999999999</v>
      </c>
      <c r="SV26" s="17">
        <v>10.1</v>
      </c>
      <c r="SW26" s="17">
        <v>9.5</v>
      </c>
      <c r="SX26" s="17">
        <v>9.5</v>
      </c>
      <c r="SY26" s="17">
        <v>0.6</v>
      </c>
      <c r="SZ26" s="17">
        <v>21.4</v>
      </c>
      <c r="TA26" s="17">
        <v>13.34</v>
      </c>
      <c r="TB26" s="17">
        <v>13.34</v>
      </c>
      <c r="TC26" s="17">
        <v>8.06</v>
      </c>
      <c r="TD26" s="17">
        <v>56.8</v>
      </c>
      <c r="TE26" s="17">
        <v>34.6</v>
      </c>
      <c r="TF26" s="17">
        <v>33.497999999999998</v>
      </c>
      <c r="TG26" s="17">
        <v>23.302</v>
      </c>
      <c r="TH26" s="17">
        <v>38.1</v>
      </c>
      <c r="TI26" s="17">
        <v>33.427999999999997</v>
      </c>
      <c r="TJ26" s="17">
        <v>33.427999999999997</v>
      </c>
      <c r="TK26" s="17">
        <v>4.6719999999999997</v>
      </c>
      <c r="TL26" s="17">
        <v>0</v>
      </c>
      <c r="TM26" s="17">
        <v>53.9</v>
      </c>
      <c r="TN26" s="17">
        <v>46.935000000000002</v>
      </c>
      <c r="TO26" s="17">
        <v>-46.935000000000002</v>
      </c>
      <c r="TP26" s="17">
        <v>99.8</v>
      </c>
      <c r="TQ26" s="17"/>
      <c r="TR26" s="17"/>
      <c r="TS26" s="17">
        <v>99.8</v>
      </c>
      <c r="TT26" s="17">
        <v>0</v>
      </c>
      <c r="TU26" s="17">
        <v>6.2</v>
      </c>
      <c r="TV26" s="17">
        <v>2.726</v>
      </c>
      <c r="TW26" s="17">
        <v>-2.726</v>
      </c>
      <c r="TX26" s="17">
        <v>10.9</v>
      </c>
      <c r="TY26" s="17"/>
      <c r="TZ26" s="17"/>
      <c r="UA26" s="17">
        <v>10.9</v>
      </c>
      <c r="UB26" s="17">
        <v>21</v>
      </c>
      <c r="UC26" s="17">
        <v>19.417480000000001</v>
      </c>
      <c r="UD26" s="17">
        <v>19.417480000000001</v>
      </c>
      <c r="UE26" s="17">
        <v>1.5825199999999999</v>
      </c>
      <c r="UF26" s="17">
        <v>6.2</v>
      </c>
      <c r="UG26" s="17">
        <v>7</v>
      </c>
      <c r="UH26" s="17">
        <v>7</v>
      </c>
      <c r="UI26" s="17">
        <v>-0.8</v>
      </c>
      <c r="UJ26" s="17">
        <v>7.2</v>
      </c>
      <c r="UK26" s="17">
        <v>7.6</v>
      </c>
      <c r="UL26" s="17">
        <v>7.6</v>
      </c>
      <c r="UM26" s="17">
        <v>-0.4</v>
      </c>
      <c r="UN26" s="17">
        <v>19</v>
      </c>
      <c r="UO26" s="17">
        <v>20</v>
      </c>
      <c r="UP26" s="17">
        <v>17.475729999999999</v>
      </c>
      <c r="UQ26" s="17">
        <v>1.52427</v>
      </c>
      <c r="UR26" s="17">
        <v>19.8</v>
      </c>
      <c r="US26" s="17">
        <v>20</v>
      </c>
      <c r="UT26" s="17">
        <v>17.475729999999999</v>
      </c>
      <c r="UU26" s="17">
        <v>2.3242699999999998</v>
      </c>
      <c r="UV26" s="17">
        <v>19.899999999999999</v>
      </c>
      <c r="UW26" s="17">
        <v>20</v>
      </c>
      <c r="UX26" s="17">
        <v>17.475729999999999</v>
      </c>
      <c r="UY26" s="17">
        <v>2.4242699999999999</v>
      </c>
      <c r="UZ26" s="17">
        <v>11.5</v>
      </c>
      <c r="VA26" s="17">
        <v>6.375</v>
      </c>
      <c r="VB26" s="17">
        <v>6.375</v>
      </c>
      <c r="VC26" s="17">
        <v>5.125</v>
      </c>
      <c r="VD26" s="17">
        <v>230.7</v>
      </c>
      <c r="VE26" s="17">
        <v>250.4</v>
      </c>
      <c r="VF26" s="17">
        <v>250.4</v>
      </c>
      <c r="VG26" s="17">
        <v>-19.7</v>
      </c>
      <c r="VH26" s="17">
        <v>13.8</v>
      </c>
      <c r="VI26" s="17">
        <v>11.513</v>
      </c>
      <c r="VJ26" s="17">
        <v>11.513</v>
      </c>
      <c r="VK26" s="17">
        <v>2.2869999999999999</v>
      </c>
      <c r="VL26" s="17">
        <v>124.9</v>
      </c>
      <c r="VM26" s="17">
        <v>128.19999999999999</v>
      </c>
      <c r="VN26" s="17">
        <v>104.83</v>
      </c>
      <c r="VO26" s="17">
        <v>20.07</v>
      </c>
      <c r="VP26" s="17">
        <v>0.6</v>
      </c>
      <c r="VQ26" s="17">
        <v>0.6</v>
      </c>
      <c r="VR26" s="17">
        <v>0.6</v>
      </c>
      <c r="VS26" s="17">
        <v>0</v>
      </c>
      <c r="VT26" s="17">
        <v>109.4</v>
      </c>
      <c r="VU26" s="17">
        <v>44</v>
      </c>
      <c r="VV26" s="17">
        <v>44</v>
      </c>
      <c r="VW26" s="17">
        <v>65.400000000000006</v>
      </c>
      <c r="VX26" s="17">
        <v>115.7</v>
      </c>
      <c r="VY26" s="17">
        <v>45</v>
      </c>
      <c r="VZ26" s="17">
        <v>45</v>
      </c>
      <c r="WA26" s="17">
        <v>70.7</v>
      </c>
      <c r="WB26" s="17">
        <v>91.1</v>
      </c>
      <c r="WC26" s="17">
        <v>97.4</v>
      </c>
      <c r="WD26" s="17">
        <v>84.388999999999996</v>
      </c>
      <c r="WE26" s="17">
        <v>6.7110000000000003</v>
      </c>
      <c r="WF26" s="17">
        <v>2.4</v>
      </c>
      <c r="WG26" s="17">
        <v>2.9009999999999998</v>
      </c>
      <c r="WH26" s="17">
        <v>2.9009999999999998</v>
      </c>
      <c r="WI26" s="17">
        <v>-0.501</v>
      </c>
      <c r="WJ26" s="17">
        <v>2.2000000000000002</v>
      </c>
      <c r="WK26" s="17">
        <v>2.4</v>
      </c>
      <c r="WL26" s="17">
        <v>2.4</v>
      </c>
      <c r="WM26" s="17">
        <v>-0.2</v>
      </c>
      <c r="WN26" s="17"/>
      <c r="WO26" s="17"/>
      <c r="WP26" s="17"/>
      <c r="WQ26" s="17">
        <v>0</v>
      </c>
      <c r="WR26" s="17"/>
      <c r="WS26" s="17"/>
      <c r="WT26" s="17"/>
      <c r="WU26" s="17">
        <v>0</v>
      </c>
      <c r="WV26" s="17">
        <v>12.6</v>
      </c>
      <c r="WW26" s="17">
        <v>12.673999999999999</v>
      </c>
      <c r="WX26" s="17">
        <v>12.673999999999999</v>
      </c>
      <c r="WY26" s="17">
        <v>-7.3999999999999996E-2</v>
      </c>
      <c r="WZ26" s="17">
        <v>3.6</v>
      </c>
      <c r="XA26" s="17">
        <v>3.4</v>
      </c>
      <c r="XB26" s="17">
        <v>3.4</v>
      </c>
      <c r="XC26" s="17">
        <v>0.2</v>
      </c>
      <c r="XD26" s="17">
        <v>20.2</v>
      </c>
      <c r="XE26" s="17">
        <v>18.4466</v>
      </c>
      <c r="XF26" s="17">
        <v>18.4466</v>
      </c>
      <c r="XG26" s="17">
        <v>1.7534000000000001</v>
      </c>
      <c r="XH26" s="17">
        <v>7.9</v>
      </c>
      <c r="XI26" s="17">
        <v>10</v>
      </c>
      <c r="XJ26" s="17">
        <v>10</v>
      </c>
      <c r="XK26" s="17">
        <v>-2.1</v>
      </c>
      <c r="XL26" s="17">
        <v>28.7</v>
      </c>
      <c r="XM26" s="17">
        <v>30.5</v>
      </c>
      <c r="XN26" s="17">
        <v>28</v>
      </c>
      <c r="XO26" s="17">
        <v>0.7</v>
      </c>
      <c r="XP26" s="17">
        <v>35.700000000000003</v>
      </c>
      <c r="XQ26" s="17">
        <v>30.5</v>
      </c>
      <c r="XR26" s="17">
        <v>28</v>
      </c>
      <c r="XS26" s="17">
        <v>7.7</v>
      </c>
      <c r="XT26" s="17">
        <v>15.2</v>
      </c>
      <c r="XU26" s="17">
        <v>14</v>
      </c>
      <c r="XV26" s="17">
        <v>14</v>
      </c>
      <c r="XW26" s="17">
        <v>1.2</v>
      </c>
      <c r="XX26" s="17">
        <v>18.600000000000001</v>
      </c>
      <c r="XY26" s="17">
        <v>19</v>
      </c>
      <c r="XZ26" s="17">
        <v>19</v>
      </c>
      <c r="YA26" s="17">
        <v>-0.4</v>
      </c>
      <c r="YB26" s="17">
        <v>5.7</v>
      </c>
      <c r="YC26" s="17">
        <v>8</v>
      </c>
      <c r="YD26" s="17">
        <v>6.17</v>
      </c>
      <c r="YE26" s="17">
        <v>-0.47</v>
      </c>
      <c r="YF26" s="17">
        <v>11</v>
      </c>
      <c r="YG26" s="17">
        <v>11</v>
      </c>
      <c r="YH26" s="17">
        <v>11</v>
      </c>
      <c r="YI26" s="17">
        <v>0</v>
      </c>
    </row>
    <row r="27" spans="1:659" ht="24" customHeight="1" x14ac:dyDescent="0.3">
      <c r="A27" s="1"/>
      <c r="B27" s="16" t="s">
        <v>68</v>
      </c>
      <c r="C27" s="16" t="s">
        <v>775</v>
      </c>
      <c r="D27" s="17">
        <v>198.4</v>
      </c>
      <c r="E27" s="17">
        <v>203.20388</v>
      </c>
      <c r="F27" s="17">
        <v>191.72695999999999</v>
      </c>
      <c r="G27" s="17">
        <v>6.6730400000000003</v>
      </c>
      <c r="H27" s="17">
        <v>615.9</v>
      </c>
      <c r="I27" s="17">
        <v>635.02589999999998</v>
      </c>
      <c r="J27" s="17">
        <v>635.02589999999998</v>
      </c>
      <c r="K27" s="17">
        <v>-19.125900000000001</v>
      </c>
      <c r="L27" s="17">
        <v>213</v>
      </c>
      <c r="M27" s="17">
        <v>206.58520999999999</v>
      </c>
      <c r="N27" s="17">
        <v>206.58520999999999</v>
      </c>
      <c r="O27" s="17">
        <v>6.41479</v>
      </c>
      <c r="P27" s="17"/>
      <c r="Q27" s="17"/>
      <c r="R27" s="17"/>
      <c r="S27" s="17">
        <v>0</v>
      </c>
      <c r="T27" s="17"/>
      <c r="U27" s="17"/>
      <c r="V27" s="17"/>
      <c r="W27" s="17">
        <v>0</v>
      </c>
      <c r="X27" s="17">
        <v>87.3</v>
      </c>
      <c r="Y27" s="17">
        <v>91.778639999999996</v>
      </c>
      <c r="Z27" s="17">
        <v>91.778639999999996</v>
      </c>
      <c r="AA27" s="17">
        <v>-4.4786400000000004</v>
      </c>
      <c r="AB27" s="17">
        <v>220.9</v>
      </c>
      <c r="AC27" s="17">
        <v>209.99664000000001</v>
      </c>
      <c r="AD27" s="17">
        <v>216.40047999999999</v>
      </c>
      <c r="AE27" s="17">
        <v>4.4995200000000004</v>
      </c>
      <c r="AF27" s="17"/>
      <c r="AG27" s="17"/>
      <c r="AH27" s="17"/>
      <c r="AI27" s="17">
        <v>0</v>
      </c>
      <c r="AJ27" s="17"/>
      <c r="AK27" s="17"/>
      <c r="AL27" s="17"/>
      <c r="AM27" s="17">
        <v>0</v>
      </c>
      <c r="AN27" s="17">
        <v>169.1</v>
      </c>
      <c r="AO27" s="17">
        <v>174.02805000000001</v>
      </c>
      <c r="AP27" s="17">
        <v>178.46805000000001</v>
      </c>
      <c r="AQ27" s="17">
        <v>-9.3680500000000002</v>
      </c>
      <c r="AR27" s="17">
        <v>168.7</v>
      </c>
      <c r="AS27" s="17">
        <v>174.02805000000001</v>
      </c>
      <c r="AT27" s="17">
        <v>178.46805000000001</v>
      </c>
      <c r="AU27" s="17">
        <v>-9.7680500000000006</v>
      </c>
      <c r="AV27" s="17">
        <v>169.2</v>
      </c>
      <c r="AW27" s="17">
        <v>174.02805000000001</v>
      </c>
      <c r="AX27" s="17">
        <v>178.46805000000001</v>
      </c>
      <c r="AY27" s="17">
        <v>-9.2680500000000006</v>
      </c>
      <c r="AZ27" s="17">
        <v>262.39999999999998</v>
      </c>
      <c r="BA27" s="17">
        <v>261.82598999999999</v>
      </c>
      <c r="BB27" s="17">
        <v>268.50599</v>
      </c>
      <c r="BC27" s="17">
        <v>-6.1059900000000003</v>
      </c>
      <c r="BD27" s="17"/>
      <c r="BE27" s="17"/>
      <c r="BF27" s="17"/>
      <c r="BG27" s="17">
        <v>0</v>
      </c>
      <c r="BH27" s="17"/>
      <c r="BI27" s="17"/>
      <c r="BJ27" s="17"/>
      <c r="BK27" s="17">
        <v>0</v>
      </c>
      <c r="BL27" s="17">
        <v>189.8</v>
      </c>
      <c r="BM27" s="17">
        <v>184.23398</v>
      </c>
      <c r="BN27" s="17">
        <v>303.52620999999999</v>
      </c>
      <c r="BO27" s="17">
        <v>-113.72620999999999</v>
      </c>
      <c r="BP27" s="17">
        <v>5.3</v>
      </c>
      <c r="BQ27" s="17">
        <v>3.4527100000000002</v>
      </c>
      <c r="BR27" s="17">
        <v>3.4527100000000002</v>
      </c>
      <c r="BS27" s="17">
        <v>1.8472900000000001</v>
      </c>
      <c r="BT27" s="17"/>
      <c r="BU27" s="17"/>
      <c r="BV27" s="17"/>
      <c r="BW27" s="17">
        <v>0</v>
      </c>
      <c r="BX27" s="17"/>
      <c r="BY27" s="17"/>
      <c r="BZ27" s="17"/>
      <c r="CA27" s="17">
        <v>0</v>
      </c>
      <c r="CB27" s="17"/>
      <c r="CC27" s="17"/>
      <c r="CD27" s="17"/>
      <c r="CE27" s="17">
        <v>0</v>
      </c>
      <c r="CF27" s="17"/>
      <c r="CG27" s="17"/>
      <c r="CH27" s="17"/>
      <c r="CI27" s="17">
        <v>0</v>
      </c>
      <c r="CJ27" s="17">
        <v>161</v>
      </c>
      <c r="CK27" s="17">
        <v>163.90777</v>
      </c>
      <c r="CL27" s="17">
        <v>163.90777</v>
      </c>
      <c r="CM27" s="17">
        <v>-2.9077700000000002</v>
      </c>
      <c r="CN27" s="17">
        <v>6.7</v>
      </c>
      <c r="CO27" s="17">
        <v>5.1333399999999996</v>
      </c>
      <c r="CP27" s="17">
        <v>5.1333399999999996</v>
      </c>
      <c r="CQ27" s="17">
        <v>1.5666599999999999</v>
      </c>
      <c r="CR27" s="17">
        <v>5.8</v>
      </c>
      <c r="CS27" s="17">
        <v>2.8177599999999998</v>
      </c>
      <c r="CT27" s="17">
        <v>2.8177599999999998</v>
      </c>
      <c r="CU27" s="17">
        <v>2.98224</v>
      </c>
      <c r="CV27" s="17"/>
      <c r="CW27" s="17"/>
      <c r="CX27" s="17"/>
      <c r="CY27" s="17">
        <v>0</v>
      </c>
      <c r="CZ27" s="17">
        <v>6.8</v>
      </c>
      <c r="DA27" s="17">
        <v>6.8787000000000003</v>
      </c>
      <c r="DB27" s="17">
        <v>6.8787000000000003</v>
      </c>
      <c r="DC27" s="17">
        <v>-7.8700000000000006E-2</v>
      </c>
      <c r="DD27" s="17">
        <v>11.7</v>
      </c>
      <c r="DE27" s="17">
        <v>14.919420000000001</v>
      </c>
      <c r="DF27" s="17">
        <v>14.919420000000001</v>
      </c>
      <c r="DG27" s="17">
        <v>-3.2194199999999999</v>
      </c>
      <c r="DH27" s="17">
        <v>58.8</v>
      </c>
      <c r="DI27" s="17">
        <v>70.510400000000004</v>
      </c>
      <c r="DJ27" s="17">
        <v>60.466990000000003</v>
      </c>
      <c r="DK27" s="17">
        <v>-1.66699</v>
      </c>
      <c r="DL27" s="17"/>
      <c r="DM27" s="17"/>
      <c r="DN27" s="17"/>
      <c r="DO27" s="17">
        <v>0</v>
      </c>
      <c r="DP27" s="17"/>
      <c r="DQ27" s="17"/>
      <c r="DR27" s="17"/>
      <c r="DS27" s="17">
        <v>0</v>
      </c>
      <c r="DT27" s="17"/>
      <c r="DU27" s="17"/>
      <c r="DV27" s="17"/>
      <c r="DW27" s="17">
        <v>0</v>
      </c>
      <c r="DX27" s="17"/>
      <c r="DY27" s="17"/>
      <c r="DZ27" s="17"/>
      <c r="EA27" s="17">
        <v>0</v>
      </c>
      <c r="EB27" s="17">
        <v>109</v>
      </c>
      <c r="EC27" s="17">
        <v>112.35728</v>
      </c>
      <c r="ED27" s="17">
        <v>107.82483999999999</v>
      </c>
      <c r="EE27" s="17">
        <v>1.17516</v>
      </c>
      <c r="EF27" s="17">
        <v>143.19999999999999</v>
      </c>
      <c r="EG27" s="17">
        <v>159.75266999999999</v>
      </c>
      <c r="EH27" s="17">
        <v>140.36479</v>
      </c>
      <c r="EI27" s="17">
        <v>2.83521</v>
      </c>
      <c r="EJ27" s="17"/>
      <c r="EK27" s="17"/>
      <c r="EL27" s="17"/>
      <c r="EM27" s="17">
        <v>0</v>
      </c>
      <c r="EN27" s="17"/>
      <c r="EO27" s="17"/>
      <c r="EP27" s="17"/>
      <c r="EQ27" s="17">
        <v>0</v>
      </c>
      <c r="ER27" s="17"/>
      <c r="ES27" s="17"/>
      <c r="ET27" s="17"/>
      <c r="EU27" s="17">
        <v>0</v>
      </c>
      <c r="EV27" s="17">
        <v>6.4</v>
      </c>
      <c r="EW27" s="17">
        <v>6.39</v>
      </c>
      <c r="EX27" s="17">
        <v>6.39</v>
      </c>
      <c r="EY27" s="17">
        <v>0.01</v>
      </c>
      <c r="EZ27" s="17">
        <v>144.5</v>
      </c>
      <c r="FA27" s="17">
        <v>228.45631</v>
      </c>
      <c r="FB27" s="17">
        <v>288.65980000000002</v>
      </c>
      <c r="FC27" s="17">
        <v>-144.15979999999999</v>
      </c>
      <c r="FD27" s="17">
        <v>59.1</v>
      </c>
      <c r="FE27" s="17">
        <v>60.235230000000001</v>
      </c>
      <c r="FF27" s="17">
        <v>47.899990000000003</v>
      </c>
      <c r="FG27" s="17">
        <v>11.200010000000001</v>
      </c>
      <c r="FH27" s="17">
        <v>147.69999999999999</v>
      </c>
      <c r="FI27" s="17">
        <v>151.21556000000001</v>
      </c>
      <c r="FJ27" s="17">
        <v>128.31246999999999</v>
      </c>
      <c r="FK27" s="17">
        <v>19.387530000000002</v>
      </c>
      <c r="FL27" s="17">
        <v>35.1</v>
      </c>
      <c r="FM27" s="17">
        <v>35.915419999999997</v>
      </c>
      <c r="FN27" s="17">
        <v>22.625250000000001</v>
      </c>
      <c r="FO27" s="17">
        <v>12.47475</v>
      </c>
      <c r="FP27" s="17">
        <v>18.399999999999999</v>
      </c>
      <c r="FQ27" s="17">
        <v>18.79149</v>
      </c>
      <c r="FR27" s="17">
        <v>18.79149</v>
      </c>
      <c r="FS27" s="17">
        <v>-0.39149</v>
      </c>
      <c r="FT27" s="17">
        <v>17.7</v>
      </c>
      <c r="FU27" s="17">
        <v>17.961169999999999</v>
      </c>
      <c r="FV27" s="17">
        <v>17.961169999999999</v>
      </c>
      <c r="FW27" s="17">
        <v>-0.26117000000000001</v>
      </c>
      <c r="FX27" s="17">
        <v>90.7</v>
      </c>
      <c r="FY27" s="17">
        <v>87.68835</v>
      </c>
      <c r="FZ27" s="17">
        <v>87.68835</v>
      </c>
      <c r="GA27" s="17">
        <v>3.0116499999999999</v>
      </c>
      <c r="GB27" s="17">
        <v>177.6</v>
      </c>
      <c r="GC27" s="17">
        <v>184.15347</v>
      </c>
      <c r="GD27" s="17">
        <v>184.91498000000001</v>
      </c>
      <c r="GE27" s="17">
        <v>-7.3149800000000003</v>
      </c>
      <c r="GF27" s="17">
        <v>0</v>
      </c>
      <c r="GG27" s="17"/>
      <c r="GH27" s="17">
        <v>184.91498000000001</v>
      </c>
      <c r="GI27" s="17">
        <v>-184.91498000000001</v>
      </c>
      <c r="GJ27" s="17">
        <v>88.8</v>
      </c>
      <c r="GK27" s="17">
        <v>92.35324</v>
      </c>
      <c r="GL27" s="17">
        <v>185.47028</v>
      </c>
      <c r="GM27" s="17">
        <v>-96.670280000000005</v>
      </c>
      <c r="GN27" s="17">
        <v>105.3</v>
      </c>
      <c r="GO27" s="17">
        <v>110.37475999999999</v>
      </c>
      <c r="GP27" s="17">
        <v>110.37475999999999</v>
      </c>
      <c r="GQ27" s="17">
        <v>-5.0747600000000004</v>
      </c>
      <c r="GR27" s="17">
        <v>7.3</v>
      </c>
      <c r="GS27" s="17">
        <v>7.7468599999999999</v>
      </c>
      <c r="GT27" s="17">
        <v>7.7468599999999999</v>
      </c>
      <c r="GU27" s="17">
        <v>-0.44685999999999998</v>
      </c>
      <c r="GV27" s="17">
        <v>8.8000000000000007</v>
      </c>
      <c r="GW27" s="17">
        <v>8.1271900000000006</v>
      </c>
      <c r="GX27" s="17">
        <v>8.1271900000000006</v>
      </c>
      <c r="GY27" s="17">
        <v>0.67281000000000002</v>
      </c>
      <c r="GZ27" s="17">
        <v>34.200000000000003</v>
      </c>
      <c r="HA27" s="17">
        <v>35.371720000000003</v>
      </c>
      <c r="HB27" s="17">
        <v>35.371740000000003</v>
      </c>
      <c r="HC27" s="17">
        <v>-1.17174</v>
      </c>
      <c r="HD27" s="17">
        <v>22.5</v>
      </c>
      <c r="HE27" s="17">
        <v>22.030100000000001</v>
      </c>
      <c r="HF27" s="17">
        <v>22.030100000000001</v>
      </c>
      <c r="HG27" s="17">
        <v>0.46989999999999998</v>
      </c>
      <c r="HH27" s="17">
        <v>1.9</v>
      </c>
      <c r="HI27" s="17">
        <v>1.97359</v>
      </c>
      <c r="HJ27" s="17">
        <v>1.97359</v>
      </c>
      <c r="HK27" s="17">
        <v>-7.3590000000000003E-2</v>
      </c>
      <c r="HL27" s="17">
        <v>12.1</v>
      </c>
      <c r="HM27" s="17">
        <v>14.16447</v>
      </c>
      <c r="HN27" s="17">
        <v>14.16447</v>
      </c>
      <c r="HO27" s="17">
        <v>-2.06447</v>
      </c>
      <c r="HP27" s="17">
        <v>92.7</v>
      </c>
      <c r="HQ27" s="17">
        <v>90.742239999999995</v>
      </c>
      <c r="HR27" s="17">
        <v>90.742279999999994</v>
      </c>
      <c r="HS27" s="17">
        <v>1.9577199999999999</v>
      </c>
      <c r="HT27" s="17"/>
      <c r="HU27" s="17"/>
      <c r="HV27" s="17"/>
      <c r="HW27" s="17">
        <v>0</v>
      </c>
      <c r="HX27" s="17"/>
      <c r="HY27" s="17"/>
      <c r="HZ27" s="17"/>
      <c r="IA27" s="17">
        <v>0</v>
      </c>
      <c r="IB27" s="17">
        <v>69.400000000000006</v>
      </c>
      <c r="IC27" s="17">
        <v>73.630679999999998</v>
      </c>
      <c r="ID27" s="17">
        <v>85.482579999999999</v>
      </c>
      <c r="IE27" s="17">
        <v>-16.08258</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125.9</v>
      </c>
      <c r="JE27" s="17">
        <v>132.70939999999999</v>
      </c>
      <c r="JF27" s="17">
        <v>104.56117999999999</v>
      </c>
      <c r="JG27" s="17">
        <v>21.338819999999998</v>
      </c>
      <c r="JH27" s="17"/>
      <c r="JI27" s="17"/>
      <c r="JJ27" s="17"/>
      <c r="JK27" s="17">
        <v>0</v>
      </c>
      <c r="JL27" s="17">
        <v>172.2</v>
      </c>
      <c r="JM27" s="17">
        <v>186.21592999999999</v>
      </c>
      <c r="JN27" s="17">
        <v>186.21592999999999</v>
      </c>
      <c r="JO27" s="17">
        <v>-14.015930000000001</v>
      </c>
      <c r="JP27" s="17">
        <v>207</v>
      </c>
      <c r="JQ27" s="17">
        <v>186.21592999999999</v>
      </c>
      <c r="JR27" s="17">
        <v>186.21592999999999</v>
      </c>
      <c r="JS27" s="17">
        <v>20.78407</v>
      </c>
      <c r="JT27" s="17">
        <v>181</v>
      </c>
      <c r="JU27" s="17">
        <v>186.77513999999999</v>
      </c>
      <c r="JV27" s="17">
        <v>186.77513999999999</v>
      </c>
      <c r="JW27" s="17">
        <v>-5.7751400000000004</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4.2</v>
      </c>
      <c r="LE27" s="17">
        <v>3.7524000000000002</v>
      </c>
      <c r="LF27" s="17">
        <v>3.7524000000000002</v>
      </c>
      <c r="LG27" s="17">
        <v>0.4476</v>
      </c>
      <c r="LH27" s="17">
        <v>99.7</v>
      </c>
      <c r="LI27" s="17">
        <v>164.20614</v>
      </c>
      <c r="LJ27" s="17">
        <v>181.57665</v>
      </c>
      <c r="LK27" s="17">
        <v>-81.876649999999998</v>
      </c>
      <c r="LL27" s="17">
        <v>59.9</v>
      </c>
      <c r="LM27" s="17">
        <v>84.186639999999997</v>
      </c>
      <c r="LN27" s="17">
        <v>49.463270000000001</v>
      </c>
      <c r="LO27" s="17">
        <v>10.436730000000001</v>
      </c>
      <c r="LP27" s="17">
        <v>64.099999999999994</v>
      </c>
      <c r="LQ27" s="17">
        <v>67.133979999999994</v>
      </c>
      <c r="LR27" s="17">
        <v>67.133979999999994</v>
      </c>
      <c r="LS27" s="17">
        <v>-3.0339800000000001</v>
      </c>
      <c r="LT27" s="17">
        <v>46.8</v>
      </c>
      <c r="LU27" s="17">
        <v>48.413229999999999</v>
      </c>
      <c r="LV27" s="17">
        <v>48.413229999999999</v>
      </c>
      <c r="LW27" s="17">
        <v>-1.6132299999999999</v>
      </c>
      <c r="LX27" s="17">
        <v>29.1</v>
      </c>
      <c r="LY27" s="17">
        <v>29.951460000000001</v>
      </c>
      <c r="LZ27" s="17">
        <v>29.951460000000001</v>
      </c>
      <c r="MA27" s="17">
        <v>-0.85145999999999999</v>
      </c>
      <c r="MB27" s="17"/>
      <c r="MC27" s="17"/>
      <c r="MD27" s="17"/>
      <c r="ME27" s="17">
        <v>0</v>
      </c>
      <c r="MF27" s="17"/>
      <c r="MG27" s="17"/>
      <c r="MH27" s="17"/>
      <c r="MI27" s="17">
        <v>0</v>
      </c>
      <c r="MJ27" s="17"/>
      <c r="MK27" s="17"/>
      <c r="ML27" s="17"/>
      <c r="MM27" s="17">
        <v>0</v>
      </c>
      <c r="MN27" s="17">
        <v>148.19999999999999</v>
      </c>
      <c r="MO27" s="17">
        <v>151.08876000000001</v>
      </c>
      <c r="MP27" s="17">
        <v>151.08876000000001</v>
      </c>
      <c r="MQ27" s="17">
        <v>-2.88876</v>
      </c>
      <c r="MR27" s="17">
        <v>149</v>
      </c>
      <c r="MS27" s="17">
        <v>151.08876000000001</v>
      </c>
      <c r="MT27" s="17">
        <v>151.08876000000001</v>
      </c>
      <c r="MU27" s="17">
        <v>-2.0887600000000002</v>
      </c>
      <c r="MV27" s="17">
        <v>150.69999999999999</v>
      </c>
      <c r="MW27" s="17">
        <v>151.54248000000001</v>
      </c>
      <c r="MX27" s="17">
        <v>151.54248000000001</v>
      </c>
      <c r="MY27" s="17">
        <v>-0.84248000000000001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213.2</v>
      </c>
      <c r="NU27" s="17">
        <v>206.29038</v>
      </c>
      <c r="NV27" s="17"/>
      <c r="NW27" s="17">
        <v>213.2</v>
      </c>
      <c r="NX27" s="17">
        <v>101</v>
      </c>
      <c r="NY27" s="17">
        <v>103.45493</v>
      </c>
      <c r="NZ27" s="17"/>
      <c r="OA27" s="17">
        <v>101</v>
      </c>
      <c r="OB27" s="17">
        <v>1</v>
      </c>
      <c r="OC27" s="17">
        <v>0.87</v>
      </c>
      <c r="OD27" s="17">
        <v>0.87</v>
      </c>
      <c r="OE27" s="17">
        <v>0.13</v>
      </c>
      <c r="OF27" s="17">
        <v>125.7</v>
      </c>
      <c r="OG27" s="17">
        <v>97.2</v>
      </c>
      <c r="OH27" s="17">
        <v>97.73</v>
      </c>
      <c r="OI27" s="17">
        <v>27.97</v>
      </c>
      <c r="OJ27" s="17">
        <v>71.900000000000006</v>
      </c>
      <c r="OK27" s="17">
        <v>80</v>
      </c>
      <c r="OL27" s="17">
        <v>80</v>
      </c>
      <c r="OM27" s="17">
        <v>-8.1</v>
      </c>
      <c r="ON27" s="17">
        <v>11.8</v>
      </c>
      <c r="OO27" s="17">
        <v>9.7330000000000005</v>
      </c>
      <c r="OP27" s="17">
        <v>9.7330000000000005</v>
      </c>
      <c r="OQ27" s="17">
        <v>2.0670000000000002</v>
      </c>
      <c r="OR27" s="17">
        <v>0.3</v>
      </c>
      <c r="OS27" s="17">
        <v>0.3</v>
      </c>
      <c r="OT27" s="17">
        <v>0.3</v>
      </c>
      <c r="OU27" s="17">
        <v>0</v>
      </c>
      <c r="OV27" s="17">
        <v>20.100000000000001</v>
      </c>
      <c r="OW27" s="17">
        <v>20</v>
      </c>
      <c r="OX27" s="17">
        <v>17.475729999999999</v>
      </c>
      <c r="OY27" s="17">
        <v>2.6242700000000001</v>
      </c>
      <c r="OZ27" s="17">
        <v>20.7</v>
      </c>
      <c r="PA27" s="17"/>
      <c r="PB27" s="17"/>
      <c r="PC27" s="17">
        <v>20.7</v>
      </c>
      <c r="PD27" s="17">
        <v>9.9</v>
      </c>
      <c r="PE27" s="17">
        <v>9.9830000000000005</v>
      </c>
      <c r="PF27" s="17">
        <v>9.9830000000000005</v>
      </c>
      <c r="PG27" s="17">
        <v>-8.3000000000000004E-2</v>
      </c>
      <c r="PH27" s="17"/>
      <c r="PI27" s="17"/>
      <c r="PJ27" s="17"/>
      <c r="PK27" s="17">
        <v>0</v>
      </c>
      <c r="PL27" s="17">
        <v>106.8</v>
      </c>
      <c r="PM27" s="17">
        <v>209</v>
      </c>
      <c r="PN27" s="17">
        <v>209</v>
      </c>
      <c r="PO27" s="17">
        <v>-102.2</v>
      </c>
      <c r="PP27" s="17">
        <v>1.1000000000000001</v>
      </c>
      <c r="PQ27" s="17">
        <v>1</v>
      </c>
      <c r="PR27" s="17">
        <v>1</v>
      </c>
      <c r="PS27" s="17">
        <v>0.1</v>
      </c>
      <c r="PT27" s="17">
        <v>2.8</v>
      </c>
      <c r="PU27" s="17"/>
      <c r="PV27" s="17"/>
      <c r="PW27" s="17">
        <v>2.8</v>
      </c>
      <c r="PX27" s="17">
        <v>3.3</v>
      </c>
      <c r="PY27" s="17">
        <v>3.2</v>
      </c>
      <c r="PZ27" s="17">
        <v>3.2</v>
      </c>
      <c r="QA27" s="17">
        <v>0.1</v>
      </c>
      <c r="QB27" s="17">
        <v>20.6</v>
      </c>
      <c r="QC27" s="17">
        <v>20.254370000000002</v>
      </c>
      <c r="QD27" s="17">
        <v>20.254370000000002</v>
      </c>
      <c r="QE27" s="17">
        <v>0.34562999999999999</v>
      </c>
      <c r="QF27" s="17">
        <v>20</v>
      </c>
      <c r="QG27" s="17">
        <v>19.417480000000001</v>
      </c>
      <c r="QH27" s="17">
        <v>19.417480000000001</v>
      </c>
      <c r="QI27" s="17">
        <v>0.58252000000000004</v>
      </c>
      <c r="QJ27" s="17">
        <v>18.899999999999999</v>
      </c>
      <c r="QK27" s="17">
        <v>19</v>
      </c>
      <c r="QL27" s="17">
        <v>17.475729999999999</v>
      </c>
      <c r="QM27" s="17">
        <v>1.4242699999999999</v>
      </c>
      <c r="QN27" s="17">
        <v>3.5</v>
      </c>
      <c r="QO27" s="17">
        <v>3.5</v>
      </c>
      <c r="QP27" s="17">
        <v>3.5</v>
      </c>
      <c r="QQ27" s="17">
        <v>0</v>
      </c>
      <c r="QR27" s="17">
        <v>18.600000000000001</v>
      </c>
      <c r="QS27" s="17">
        <v>17.961169999999999</v>
      </c>
      <c r="QT27" s="17">
        <v>17.961169999999999</v>
      </c>
      <c r="QU27" s="17">
        <v>0.63883000000000001</v>
      </c>
      <c r="QV27" s="17">
        <v>12.9</v>
      </c>
      <c r="QW27" s="17">
        <v>13.643000000000001</v>
      </c>
      <c r="QX27" s="17">
        <v>13.643000000000001</v>
      </c>
      <c r="QY27" s="17">
        <v>-0.74299999999999999</v>
      </c>
      <c r="QZ27" s="17">
        <v>14.6</v>
      </c>
      <c r="RA27" s="17">
        <v>15.14</v>
      </c>
      <c r="RB27" s="17">
        <v>15.14</v>
      </c>
      <c r="RC27" s="17">
        <v>-0.54</v>
      </c>
      <c r="RD27" s="17">
        <v>0</v>
      </c>
      <c r="RE27" s="17"/>
      <c r="RF27" s="17"/>
      <c r="RG27" s="17">
        <v>0</v>
      </c>
      <c r="RH27" s="17">
        <v>0</v>
      </c>
      <c r="RI27" s="17"/>
      <c r="RJ27" s="17"/>
      <c r="RK27" s="17">
        <v>0</v>
      </c>
      <c r="RL27" s="17">
        <v>19.600000000000001</v>
      </c>
      <c r="RM27" s="17">
        <v>11.1</v>
      </c>
      <c r="RN27" s="17">
        <v>10.875</v>
      </c>
      <c r="RO27" s="17">
        <v>8.7249999999999996</v>
      </c>
      <c r="RP27" s="17">
        <v>2.6</v>
      </c>
      <c r="RQ27" s="17">
        <v>3.4590000000000001</v>
      </c>
      <c r="RR27" s="17">
        <v>3.4590000000000001</v>
      </c>
      <c r="RS27" s="17">
        <v>-0.85899999999999999</v>
      </c>
      <c r="RT27" s="17">
        <v>17.7</v>
      </c>
      <c r="RU27" s="17">
        <v>17.03135</v>
      </c>
      <c r="RV27" s="17">
        <v>19.772790000000001</v>
      </c>
      <c r="RW27" s="17">
        <v>-2.0727899999999999</v>
      </c>
      <c r="RX27" s="17">
        <v>2.2999999999999998</v>
      </c>
      <c r="RY27" s="17">
        <v>2</v>
      </c>
      <c r="RZ27" s="17">
        <v>2</v>
      </c>
      <c r="SA27" s="17">
        <v>0.3</v>
      </c>
      <c r="SB27" s="17">
        <v>0</v>
      </c>
      <c r="SC27" s="17">
        <v>0.4</v>
      </c>
      <c r="SD27" s="17">
        <v>0.4</v>
      </c>
      <c r="SE27" s="17">
        <v>-0.4</v>
      </c>
      <c r="SF27" s="17">
        <v>10</v>
      </c>
      <c r="SG27" s="17">
        <v>8.9</v>
      </c>
      <c r="SH27" s="17">
        <v>8.9</v>
      </c>
      <c r="SI27" s="17">
        <v>1.1000000000000001</v>
      </c>
      <c r="SJ27" s="17">
        <v>6.8</v>
      </c>
      <c r="SK27" s="17">
        <v>8.1999999999999993</v>
      </c>
      <c r="SL27" s="17">
        <v>8.1999999999999993</v>
      </c>
      <c r="SM27" s="17">
        <v>-1.4</v>
      </c>
      <c r="SN27" s="17">
        <v>13.2</v>
      </c>
      <c r="SO27" s="17">
        <v>11.65049</v>
      </c>
      <c r="SP27" s="17">
        <v>11.65049</v>
      </c>
      <c r="SQ27" s="17">
        <v>1.5495099999999999</v>
      </c>
      <c r="SR27" s="17">
        <v>18.3</v>
      </c>
      <c r="SS27" s="17">
        <v>15.53398</v>
      </c>
      <c r="ST27" s="17">
        <v>15.53398</v>
      </c>
      <c r="SU27" s="17">
        <v>2.7660200000000001</v>
      </c>
      <c r="SV27" s="17">
        <v>10</v>
      </c>
      <c r="SW27" s="17">
        <v>9.5</v>
      </c>
      <c r="SX27" s="17">
        <v>9.5</v>
      </c>
      <c r="SY27" s="17">
        <v>0.5</v>
      </c>
      <c r="SZ27" s="17">
        <v>19.399999999999999</v>
      </c>
      <c r="TA27" s="17">
        <v>12.337999999999999</v>
      </c>
      <c r="TB27" s="17">
        <v>12.337999999999999</v>
      </c>
      <c r="TC27" s="17">
        <v>7.0620000000000003</v>
      </c>
      <c r="TD27" s="17">
        <v>74.3</v>
      </c>
      <c r="TE27" s="17">
        <v>42</v>
      </c>
      <c r="TF27" s="17">
        <v>40.581000000000003</v>
      </c>
      <c r="TG27" s="17">
        <v>33.719000000000001</v>
      </c>
      <c r="TH27" s="17">
        <v>38.200000000000003</v>
      </c>
      <c r="TI27" s="17">
        <v>33.622</v>
      </c>
      <c r="TJ27" s="17">
        <v>33.622</v>
      </c>
      <c r="TK27" s="17">
        <v>4.5780000000000003</v>
      </c>
      <c r="TL27" s="17">
        <v>0</v>
      </c>
      <c r="TM27" s="17">
        <v>58.9</v>
      </c>
      <c r="TN27" s="17">
        <v>53.764000000000003</v>
      </c>
      <c r="TO27" s="17">
        <v>-53.764000000000003</v>
      </c>
      <c r="TP27" s="17">
        <v>104.4</v>
      </c>
      <c r="TQ27" s="17"/>
      <c r="TR27" s="17"/>
      <c r="TS27" s="17">
        <v>104.4</v>
      </c>
      <c r="TT27" s="17">
        <v>0</v>
      </c>
      <c r="TU27" s="17">
        <v>7.4</v>
      </c>
      <c r="TV27" s="17">
        <v>3.2879999999999998</v>
      </c>
      <c r="TW27" s="17">
        <v>-3.2879999999999998</v>
      </c>
      <c r="TX27" s="17">
        <v>10</v>
      </c>
      <c r="TY27" s="17"/>
      <c r="TZ27" s="17"/>
      <c r="UA27" s="17">
        <v>10</v>
      </c>
      <c r="UB27" s="17">
        <v>21</v>
      </c>
      <c r="UC27" s="17">
        <v>19.417480000000001</v>
      </c>
      <c r="UD27" s="17">
        <v>19.417480000000001</v>
      </c>
      <c r="UE27" s="17">
        <v>1.5825199999999999</v>
      </c>
      <c r="UF27" s="17">
        <v>6.1</v>
      </c>
      <c r="UG27" s="17">
        <v>7</v>
      </c>
      <c r="UH27" s="17">
        <v>7</v>
      </c>
      <c r="UI27" s="17">
        <v>-0.9</v>
      </c>
      <c r="UJ27" s="17">
        <v>7.4</v>
      </c>
      <c r="UK27" s="17">
        <v>7.6</v>
      </c>
      <c r="UL27" s="17">
        <v>7.6</v>
      </c>
      <c r="UM27" s="17">
        <v>-0.2</v>
      </c>
      <c r="UN27" s="17">
        <v>18.8</v>
      </c>
      <c r="UO27" s="17">
        <v>20</v>
      </c>
      <c r="UP27" s="17">
        <v>17.475729999999999</v>
      </c>
      <c r="UQ27" s="17">
        <v>1.3242700000000001</v>
      </c>
      <c r="UR27" s="17">
        <v>19.600000000000001</v>
      </c>
      <c r="US27" s="17">
        <v>20</v>
      </c>
      <c r="UT27" s="17">
        <v>17.475729999999999</v>
      </c>
      <c r="UU27" s="17">
        <v>2.1242700000000001</v>
      </c>
      <c r="UV27" s="17">
        <v>19.8</v>
      </c>
      <c r="UW27" s="17">
        <v>20</v>
      </c>
      <c r="UX27" s="17">
        <v>17.475729999999999</v>
      </c>
      <c r="UY27" s="17">
        <v>2.3242699999999998</v>
      </c>
      <c r="UZ27" s="17">
        <v>11.5</v>
      </c>
      <c r="VA27" s="17">
        <v>6.4290000000000003</v>
      </c>
      <c r="VB27" s="17">
        <v>6.4290000000000003</v>
      </c>
      <c r="VC27" s="17">
        <v>5.0709999999999997</v>
      </c>
      <c r="VD27" s="17">
        <v>153.30000000000001</v>
      </c>
      <c r="VE27" s="17">
        <v>250.4</v>
      </c>
      <c r="VF27" s="17">
        <v>250.4</v>
      </c>
      <c r="VG27" s="17">
        <v>-97.1</v>
      </c>
      <c r="VH27" s="17">
        <v>15.6</v>
      </c>
      <c r="VI27" s="17">
        <v>13.118</v>
      </c>
      <c r="VJ27" s="17">
        <v>13.118</v>
      </c>
      <c r="VK27" s="17">
        <v>2.4820000000000002</v>
      </c>
      <c r="VL27" s="17">
        <v>150.6</v>
      </c>
      <c r="VM27" s="17">
        <v>131.1</v>
      </c>
      <c r="VN27" s="17">
        <v>109.497</v>
      </c>
      <c r="VO27" s="17">
        <v>41.103000000000002</v>
      </c>
      <c r="VP27" s="17">
        <v>0.6</v>
      </c>
      <c r="VQ27" s="17">
        <v>0.6</v>
      </c>
      <c r="VR27" s="17">
        <v>0.6</v>
      </c>
      <c r="VS27" s="17">
        <v>0</v>
      </c>
      <c r="VT27" s="17">
        <v>107.3</v>
      </c>
      <c r="VU27" s="17">
        <v>48</v>
      </c>
      <c r="VV27" s="17">
        <v>48</v>
      </c>
      <c r="VW27" s="17">
        <v>59.3</v>
      </c>
      <c r="VX27" s="17">
        <v>118.5</v>
      </c>
      <c r="VY27" s="17">
        <v>50</v>
      </c>
      <c r="VZ27" s="17">
        <v>50</v>
      </c>
      <c r="WA27" s="17">
        <v>68.5</v>
      </c>
      <c r="WB27" s="17">
        <v>113.6</v>
      </c>
      <c r="WC27" s="17">
        <v>104.8</v>
      </c>
      <c r="WD27" s="17">
        <v>86.798000000000002</v>
      </c>
      <c r="WE27" s="17">
        <v>26.802</v>
      </c>
      <c r="WF27" s="17">
        <v>2.4</v>
      </c>
      <c r="WG27" s="17">
        <v>2.9009999999999998</v>
      </c>
      <c r="WH27" s="17">
        <v>2.9009999999999998</v>
      </c>
      <c r="WI27" s="17">
        <v>-0.501</v>
      </c>
      <c r="WJ27" s="17">
        <v>1.6</v>
      </c>
      <c r="WK27" s="17">
        <v>2.4</v>
      </c>
      <c r="WL27" s="17">
        <v>2.4</v>
      </c>
      <c r="WM27" s="17">
        <v>-0.8</v>
      </c>
      <c r="WN27" s="17"/>
      <c r="WO27" s="17"/>
      <c r="WP27" s="17"/>
      <c r="WQ27" s="17">
        <v>0</v>
      </c>
      <c r="WR27" s="17"/>
      <c r="WS27" s="17"/>
      <c r="WT27" s="17"/>
      <c r="WU27" s="17">
        <v>0</v>
      </c>
      <c r="WV27" s="17">
        <v>9.5</v>
      </c>
      <c r="WW27" s="17">
        <v>14.19</v>
      </c>
      <c r="WX27" s="17">
        <v>14.19</v>
      </c>
      <c r="WY27" s="17">
        <v>-4.6900000000000004</v>
      </c>
      <c r="WZ27" s="17">
        <v>3.7</v>
      </c>
      <c r="XA27" s="17">
        <v>3.4</v>
      </c>
      <c r="XB27" s="17">
        <v>3.4</v>
      </c>
      <c r="XC27" s="17">
        <v>0.3</v>
      </c>
      <c r="XD27" s="17">
        <v>20</v>
      </c>
      <c r="XE27" s="17">
        <v>18.4466</v>
      </c>
      <c r="XF27" s="17">
        <v>18.4466</v>
      </c>
      <c r="XG27" s="17">
        <v>1.5533999999999999</v>
      </c>
      <c r="XH27" s="17">
        <v>8.6999999999999993</v>
      </c>
      <c r="XI27" s="17">
        <v>10.8</v>
      </c>
      <c r="XJ27" s="17">
        <v>10.8</v>
      </c>
      <c r="XK27" s="17">
        <v>-2.1</v>
      </c>
      <c r="XL27" s="17">
        <v>27.6</v>
      </c>
      <c r="XM27" s="17">
        <v>30.5</v>
      </c>
      <c r="XN27" s="17">
        <v>28</v>
      </c>
      <c r="XO27" s="17">
        <v>-0.4</v>
      </c>
      <c r="XP27" s="17">
        <v>34.299999999999997</v>
      </c>
      <c r="XQ27" s="17">
        <v>30.5</v>
      </c>
      <c r="XR27" s="17">
        <v>28</v>
      </c>
      <c r="XS27" s="17">
        <v>6.3</v>
      </c>
      <c r="XT27" s="17">
        <v>15.5</v>
      </c>
      <c r="XU27" s="17">
        <v>14</v>
      </c>
      <c r="XV27" s="17">
        <v>14</v>
      </c>
      <c r="XW27" s="17">
        <v>1.5</v>
      </c>
      <c r="XX27" s="17">
        <v>18.3</v>
      </c>
      <c r="XY27" s="17">
        <v>19</v>
      </c>
      <c r="XZ27" s="17">
        <v>19</v>
      </c>
      <c r="YA27" s="17">
        <v>-0.7</v>
      </c>
      <c r="YB27" s="17">
        <v>8.3000000000000007</v>
      </c>
      <c r="YC27" s="17">
        <v>8</v>
      </c>
      <c r="YD27" s="17">
        <v>6.17</v>
      </c>
      <c r="YE27" s="17">
        <v>2.13</v>
      </c>
      <c r="YF27" s="17">
        <v>11</v>
      </c>
      <c r="YG27" s="17">
        <v>11</v>
      </c>
      <c r="YH27" s="17">
        <v>11</v>
      </c>
      <c r="YI27" s="17">
        <v>0</v>
      </c>
    </row>
    <row r="28" spans="1:659" ht="24" customHeight="1" x14ac:dyDescent="0.3">
      <c r="A28" s="1"/>
      <c r="B28" s="16" t="s">
        <v>68</v>
      </c>
      <c r="C28" s="16" t="s">
        <v>776</v>
      </c>
      <c r="D28" s="17">
        <v>203.8</v>
      </c>
      <c r="E28" s="17">
        <v>203.20388</v>
      </c>
      <c r="F28" s="17">
        <v>190.51123000000001</v>
      </c>
      <c r="G28" s="17">
        <v>13.28877</v>
      </c>
      <c r="H28" s="17">
        <v>625.9</v>
      </c>
      <c r="I28" s="17">
        <v>635.02589999999998</v>
      </c>
      <c r="J28" s="17">
        <v>635.02589999999998</v>
      </c>
      <c r="K28" s="17">
        <v>-9.1258999999999997</v>
      </c>
      <c r="L28" s="17">
        <v>214.4</v>
      </c>
      <c r="M28" s="17">
        <v>206.58520999999999</v>
      </c>
      <c r="N28" s="17">
        <v>206.58520999999999</v>
      </c>
      <c r="O28" s="17">
        <v>7.8147900000000003</v>
      </c>
      <c r="P28" s="17"/>
      <c r="Q28" s="17"/>
      <c r="R28" s="17"/>
      <c r="S28" s="17">
        <v>0</v>
      </c>
      <c r="T28" s="17"/>
      <c r="U28" s="17"/>
      <c r="V28" s="17"/>
      <c r="W28" s="17">
        <v>0</v>
      </c>
      <c r="X28" s="17">
        <v>90.5</v>
      </c>
      <c r="Y28" s="17">
        <v>91.778639999999996</v>
      </c>
      <c r="Z28" s="17">
        <v>91.778639999999996</v>
      </c>
      <c r="AA28" s="17">
        <v>-1.27864</v>
      </c>
      <c r="AB28" s="17">
        <v>226.6</v>
      </c>
      <c r="AC28" s="17">
        <v>209.99664000000001</v>
      </c>
      <c r="AD28" s="17">
        <v>218.26472000000001</v>
      </c>
      <c r="AE28" s="17">
        <v>8.3352799999999991</v>
      </c>
      <c r="AF28" s="17"/>
      <c r="AG28" s="17"/>
      <c r="AH28" s="17"/>
      <c r="AI28" s="17">
        <v>0</v>
      </c>
      <c r="AJ28" s="17"/>
      <c r="AK28" s="17"/>
      <c r="AL28" s="17"/>
      <c r="AM28" s="17">
        <v>0</v>
      </c>
      <c r="AN28" s="17">
        <v>178.7</v>
      </c>
      <c r="AO28" s="17">
        <v>174.02805000000001</v>
      </c>
      <c r="AP28" s="17">
        <v>178.46806000000001</v>
      </c>
      <c r="AQ28" s="17">
        <v>0.23194000000000001</v>
      </c>
      <c r="AR28" s="17">
        <v>178.2</v>
      </c>
      <c r="AS28" s="17">
        <v>174.02805000000001</v>
      </c>
      <c r="AT28" s="17">
        <v>178.46806000000001</v>
      </c>
      <c r="AU28" s="17">
        <v>-0.26806000000000002</v>
      </c>
      <c r="AV28" s="17">
        <v>178.3</v>
      </c>
      <c r="AW28" s="17">
        <v>174.02805000000001</v>
      </c>
      <c r="AX28" s="17">
        <v>178.46806000000001</v>
      </c>
      <c r="AY28" s="17">
        <v>-0.16805999999999999</v>
      </c>
      <c r="AZ28" s="17">
        <v>262.5</v>
      </c>
      <c r="BA28" s="17">
        <v>261.82598999999999</v>
      </c>
      <c r="BB28" s="17">
        <v>268.50599</v>
      </c>
      <c r="BC28" s="17">
        <v>-6.0059899999999997</v>
      </c>
      <c r="BD28" s="17"/>
      <c r="BE28" s="17"/>
      <c r="BF28" s="17"/>
      <c r="BG28" s="17">
        <v>0</v>
      </c>
      <c r="BH28" s="17"/>
      <c r="BI28" s="17"/>
      <c r="BJ28" s="17"/>
      <c r="BK28" s="17">
        <v>0</v>
      </c>
      <c r="BL28" s="17">
        <v>151</v>
      </c>
      <c r="BM28" s="17">
        <v>282.45557000000002</v>
      </c>
      <c r="BN28" s="17">
        <v>294.22838999999999</v>
      </c>
      <c r="BO28" s="17">
        <v>-143.22838999999999</v>
      </c>
      <c r="BP28" s="17">
        <v>5.6</v>
      </c>
      <c r="BQ28" s="17">
        <v>3.4527100000000002</v>
      </c>
      <c r="BR28" s="17">
        <v>3.4527100000000002</v>
      </c>
      <c r="BS28" s="17">
        <v>2.1472899999999999</v>
      </c>
      <c r="BT28" s="17"/>
      <c r="BU28" s="17"/>
      <c r="BV28" s="17"/>
      <c r="BW28" s="17">
        <v>0</v>
      </c>
      <c r="BX28" s="17"/>
      <c r="BY28" s="17"/>
      <c r="BZ28" s="17"/>
      <c r="CA28" s="17">
        <v>0</v>
      </c>
      <c r="CB28" s="17"/>
      <c r="CC28" s="17"/>
      <c r="CD28" s="17"/>
      <c r="CE28" s="17">
        <v>0</v>
      </c>
      <c r="CF28" s="17"/>
      <c r="CG28" s="17"/>
      <c r="CH28" s="17"/>
      <c r="CI28" s="17">
        <v>0</v>
      </c>
      <c r="CJ28" s="17">
        <v>163.19999999999999</v>
      </c>
      <c r="CK28" s="17">
        <v>163.90777</v>
      </c>
      <c r="CL28" s="17">
        <v>163.90777</v>
      </c>
      <c r="CM28" s="17">
        <v>-0.70777000000000001</v>
      </c>
      <c r="CN28" s="17">
        <v>7.2</v>
      </c>
      <c r="CO28" s="17">
        <v>5.1333399999999996</v>
      </c>
      <c r="CP28" s="17">
        <v>5.1333399999999996</v>
      </c>
      <c r="CQ28" s="17">
        <v>2.0666600000000002</v>
      </c>
      <c r="CR28" s="17">
        <v>5.8</v>
      </c>
      <c r="CS28" s="17">
        <v>2.8177599999999998</v>
      </c>
      <c r="CT28" s="17">
        <v>2.8177599999999998</v>
      </c>
      <c r="CU28" s="17">
        <v>2.98224</v>
      </c>
      <c r="CV28" s="17"/>
      <c r="CW28" s="17"/>
      <c r="CX28" s="17"/>
      <c r="CY28" s="17">
        <v>0</v>
      </c>
      <c r="CZ28" s="17">
        <v>6.8</v>
      </c>
      <c r="DA28" s="17">
        <v>6.8787000000000003</v>
      </c>
      <c r="DB28" s="17">
        <v>6.8787000000000003</v>
      </c>
      <c r="DC28" s="17">
        <v>-7.8700000000000006E-2</v>
      </c>
      <c r="DD28" s="17">
        <v>11.7</v>
      </c>
      <c r="DE28" s="17">
        <v>14.919420000000001</v>
      </c>
      <c r="DF28" s="17">
        <v>14.919420000000001</v>
      </c>
      <c r="DG28" s="17">
        <v>-3.2194199999999999</v>
      </c>
      <c r="DH28" s="17">
        <v>60.3</v>
      </c>
      <c r="DI28" s="17">
        <v>63.497709999999998</v>
      </c>
      <c r="DJ28" s="17">
        <v>58.374049999999997</v>
      </c>
      <c r="DK28" s="17">
        <v>1.9259500000000001</v>
      </c>
      <c r="DL28" s="17"/>
      <c r="DM28" s="17"/>
      <c r="DN28" s="17"/>
      <c r="DO28" s="17">
        <v>0</v>
      </c>
      <c r="DP28" s="17"/>
      <c r="DQ28" s="17"/>
      <c r="DR28" s="17"/>
      <c r="DS28" s="17">
        <v>0</v>
      </c>
      <c r="DT28" s="17"/>
      <c r="DU28" s="17"/>
      <c r="DV28" s="17"/>
      <c r="DW28" s="17">
        <v>0</v>
      </c>
      <c r="DX28" s="17"/>
      <c r="DY28" s="17"/>
      <c r="DZ28" s="17"/>
      <c r="EA28" s="17">
        <v>0</v>
      </c>
      <c r="EB28" s="17">
        <v>110.7</v>
      </c>
      <c r="EC28" s="17">
        <v>112.35728</v>
      </c>
      <c r="ED28" s="17">
        <v>111.31883999999999</v>
      </c>
      <c r="EE28" s="17">
        <v>-0.61883999999999995</v>
      </c>
      <c r="EF28" s="17">
        <v>143.1</v>
      </c>
      <c r="EG28" s="17">
        <v>170.68388999999999</v>
      </c>
      <c r="EH28" s="17">
        <v>149.09689</v>
      </c>
      <c r="EI28" s="17">
        <v>-5.9968899999999996</v>
      </c>
      <c r="EJ28" s="17"/>
      <c r="EK28" s="17"/>
      <c r="EL28" s="17"/>
      <c r="EM28" s="17">
        <v>0</v>
      </c>
      <c r="EN28" s="17"/>
      <c r="EO28" s="17"/>
      <c r="EP28" s="17"/>
      <c r="EQ28" s="17">
        <v>0</v>
      </c>
      <c r="ER28" s="17"/>
      <c r="ES28" s="17"/>
      <c r="ET28" s="17"/>
      <c r="EU28" s="17">
        <v>0</v>
      </c>
      <c r="EV28" s="17">
        <v>6.4</v>
      </c>
      <c r="EW28" s="17">
        <v>6.39</v>
      </c>
      <c r="EX28" s="17">
        <v>6.39</v>
      </c>
      <c r="EY28" s="17">
        <v>0.01</v>
      </c>
      <c r="EZ28" s="17">
        <v>146.4</v>
      </c>
      <c r="FA28" s="17">
        <v>228.45631</v>
      </c>
      <c r="FB28" s="17">
        <v>288.65980000000002</v>
      </c>
      <c r="FC28" s="17">
        <v>-142.25980000000001</v>
      </c>
      <c r="FD28" s="17">
        <v>59.4</v>
      </c>
      <c r="FE28" s="17">
        <v>60.235230000000001</v>
      </c>
      <c r="FF28" s="17">
        <v>47.899990000000003</v>
      </c>
      <c r="FG28" s="17">
        <v>11.50001</v>
      </c>
      <c r="FH28" s="17">
        <v>151.1</v>
      </c>
      <c r="FI28" s="17">
        <v>151.21556000000001</v>
      </c>
      <c r="FJ28" s="17">
        <v>128.31246999999999</v>
      </c>
      <c r="FK28" s="17">
        <v>22.78753</v>
      </c>
      <c r="FL28" s="17">
        <v>34.200000000000003</v>
      </c>
      <c r="FM28" s="17">
        <v>35.915419999999997</v>
      </c>
      <c r="FN28" s="17">
        <v>22.625250000000001</v>
      </c>
      <c r="FO28" s="17">
        <v>11.57475</v>
      </c>
      <c r="FP28" s="17">
        <v>18.399999999999999</v>
      </c>
      <c r="FQ28" s="17">
        <v>18.79149</v>
      </c>
      <c r="FR28" s="17">
        <v>18.79149</v>
      </c>
      <c r="FS28" s="17">
        <v>-0.39149</v>
      </c>
      <c r="FT28" s="17">
        <v>17.7</v>
      </c>
      <c r="FU28" s="17">
        <v>17.961169999999999</v>
      </c>
      <c r="FV28" s="17">
        <v>17.961169999999999</v>
      </c>
      <c r="FW28" s="17">
        <v>-0.26117000000000001</v>
      </c>
      <c r="FX28" s="17">
        <v>93.3</v>
      </c>
      <c r="FY28" s="17">
        <v>87.68835</v>
      </c>
      <c r="FZ28" s="17">
        <v>87.68835</v>
      </c>
      <c r="GA28" s="17">
        <v>5.61165</v>
      </c>
      <c r="GB28" s="17">
        <v>181.3</v>
      </c>
      <c r="GC28" s="17">
        <v>184.15347</v>
      </c>
      <c r="GD28" s="17">
        <v>184.91498000000001</v>
      </c>
      <c r="GE28" s="17">
        <v>-3.6149800000000001</v>
      </c>
      <c r="GF28" s="17">
        <v>0</v>
      </c>
      <c r="GG28" s="17"/>
      <c r="GH28" s="17">
        <v>184.91498000000001</v>
      </c>
      <c r="GI28" s="17">
        <v>-184.91498000000001</v>
      </c>
      <c r="GJ28" s="17">
        <v>89.8</v>
      </c>
      <c r="GK28" s="17">
        <v>92.35324</v>
      </c>
      <c r="GL28" s="17">
        <v>185.47028</v>
      </c>
      <c r="GM28" s="17">
        <v>-95.670280000000005</v>
      </c>
      <c r="GN28" s="17">
        <v>106.6</v>
      </c>
      <c r="GO28" s="17">
        <v>110.37475999999999</v>
      </c>
      <c r="GP28" s="17">
        <v>110.37475999999999</v>
      </c>
      <c r="GQ28" s="17">
        <v>-3.7747600000000001</v>
      </c>
      <c r="GR28" s="17">
        <v>7.4</v>
      </c>
      <c r="GS28" s="17">
        <v>7.7468599999999999</v>
      </c>
      <c r="GT28" s="17">
        <v>7.7468599999999999</v>
      </c>
      <c r="GU28" s="17">
        <v>-0.34686</v>
      </c>
      <c r="GV28" s="17">
        <v>8.8000000000000007</v>
      </c>
      <c r="GW28" s="17">
        <v>8.1271900000000006</v>
      </c>
      <c r="GX28" s="17">
        <v>8.1271900000000006</v>
      </c>
      <c r="GY28" s="17">
        <v>0.67281000000000002</v>
      </c>
      <c r="GZ28" s="17">
        <v>32.700000000000003</v>
      </c>
      <c r="HA28" s="17">
        <v>35.371720000000003</v>
      </c>
      <c r="HB28" s="17">
        <v>35.371740000000003</v>
      </c>
      <c r="HC28" s="17">
        <v>-2.6717399999999998</v>
      </c>
      <c r="HD28" s="17">
        <v>22.9</v>
      </c>
      <c r="HE28" s="17">
        <v>22.030100000000001</v>
      </c>
      <c r="HF28" s="17">
        <v>22.030100000000001</v>
      </c>
      <c r="HG28" s="17">
        <v>0.86990000000000001</v>
      </c>
      <c r="HH28" s="17">
        <v>1.9</v>
      </c>
      <c r="HI28" s="17">
        <v>1.97359</v>
      </c>
      <c r="HJ28" s="17">
        <v>1.97359</v>
      </c>
      <c r="HK28" s="17">
        <v>-7.3590000000000003E-2</v>
      </c>
      <c r="HL28" s="17">
        <v>14.9</v>
      </c>
      <c r="HM28" s="17">
        <v>14.16447</v>
      </c>
      <c r="HN28" s="17">
        <v>14.16447</v>
      </c>
      <c r="HO28" s="17">
        <v>0.73553000000000002</v>
      </c>
      <c r="HP28" s="17">
        <v>96.5</v>
      </c>
      <c r="HQ28" s="17">
        <v>90.742249999999999</v>
      </c>
      <c r="HR28" s="17">
        <v>90.74221</v>
      </c>
      <c r="HS28" s="17">
        <v>5.75779</v>
      </c>
      <c r="HT28" s="17"/>
      <c r="HU28" s="17"/>
      <c r="HV28" s="17"/>
      <c r="HW28" s="17">
        <v>0</v>
      </c>
      <c r="HX28" s="17"/>
      <c r="HY28" s="17"/>
      <c r="HZ28" s="17"/>
      <c r="IA28" s="17">
        <v>0</v>
      </c>
      <c r="IB28" s="17">
        <v>70.7</v>
      </c>
      <c r="IC28" s="17">
        <v>71.313879999999997</v>
      </c>
      <c r="ID28" s="17">
        <v>85.482579999999999</v>
      </c>
      <c r="IE28" s="17">
        <v>-14.782579999999999</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128</v>
      </c>
      <c r="JE28" s="17">
        <v>132.70939999999999</v>
      </c>
      <c r="JF28" s="17">
        <v>107.13833</v>
      </c>
      <c r="JG28" s="17">
        <v>20.86167</v>
      </c>
      <c r="JH28" s="17"/>
      <c r="JI28" s="17"/>
      <c r="JJ28" s="17"/>
      <c r="JK28" s="17">
        <v>0</v>
      </c>
      <c r="JL28" s="17">
        <v>170.7</v>
      </c>
      <c r="JM28" s="17">
        <v>186.21592999999999</v>
      </c>
      <c r="JN28" s="17">
        <v>186.21592999999999</v>
      </c>
      <c r="JO28" s="17">
        <v>-15.515930000000001</v>
      </c>
      <c r="JP28" s="17">
        <v>205.1</v>
      </c>
      <c r="JQ28" s="17">
        <v>186.21592999999999</v>
      </c>
      <c r="JR28" s="17">
        <v>186.21592999999999</v>
      </c>
      <c r="JS28" s="17">
        <v>18.884070000000001</v>
      </c>
      <c r="JT28" s="17">
        <v>181.2</v>
      </c>
      <c r="JU28" s="17">
        <v>186.77513999999999</v>
      </c>
      <c r="JV28" s="17">
        <v>186.77513999999999</v>
      </c>
      <c r="JW28" s="17">
        <v>-5.5751400000000002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4.2</v>
      </c>
      <c r="LE28" s="17">
        <v>3.7524000000000002</v>
      </c>
      <c r="LF28" s="17">
        <v>3.7524000000000002</v>
      </c>
      <c r="LG28" s="17">
        <v>0.4476</v>
      </c>
      <c r="LH28" s="17">
        <v>105.5</v>
      </c>
      <c r="LI28" s="17">
        <v>107.39399</v>
      </c>
      <c r="LJ28" s="17">
        <v>181.57664</v>
      </c>
      <c r="LK28" s="17">
        <v>-76.076639999999998</v>
      </c>
      <c r="LL28" s="17">
        <v>75.599999999999994</v>
      </c>
      <c r="LM28" s="17">
        <v>92.444559999999996</v>
      </c>
      <c r="LN28" s="17">
        <v>93.559809999999999</v>
      </c>
      <c r="LO28" s="17">
        <v>-17.959810000000001</v>
      </c>
      <c r="LP28" s="17">
        <v>65.7</v>
      </c>
      <c r="LQ28" s="17">
        <v>67.133979999999994</v>
      </c>
      <c r="LR28" s="17">
        <v>67.133979999999994</v>
      </c>
      <c r="LS28" s="17">
        <v>-1.43398</v>
      </c>
      <c r="LT28" s="17">
        <v>47.2</v>
      </c>
      <c r="LU28" s="17">
        <v>48.413229999999999</v>
      </c>
      <c r="LV28" s="17">
        <v>48.413229999999999</v>
      </c>
      <c r="LW28" s="17">
        <v>-1.21323</v>
      </c>
      <c r="LX28" s="17">
        <v>29.8</v>
      </c>
      <c r="LY28" s="17">
        <v>29.951460000000001</v>
      </c>
      <c r="LZ28" s="17">
        <v>29.951460000000001</v>
      </c>
      <c r="MA28" s="17">
        <v>-0.15146000000000001</v>
      </c>
      <c r="MB28" s="17"/>
      <c r="MC28" s="17"/>
      <c r="MD28" s="17"/>
      <c r="ME28" s="17">
        <v>0</v>
      </c>
      <c r="MF28" s="17"/>
      <c r="MG28" s="17"/>
      <c r="MH28" s="17"/>
      <c r="MI28" s="17">
        <v>0</v>
      </c>
      <c r="MJ28" s="17"/>
      <c r="MK28" s="17"/>
      <c r="ML28" s="17"/>
      <c r="MM28" s="17">
        <v>0</v>
      </c>
      <c r="MN28" s="17">
        <v>146.69999999999999</v>
      </c>
      <c r="MO28" s="17">
        <v>151.08876000000001</v>
      </c>
      <c r="MP28" s="17">
        <v>151.08876000000001</v>
      </c>
      <c r="MQ28" s="17">
        <v>-4.3887600000000004</v>
      </c>
      <c r="MR28" s="17">
        <v>147.9</v>
      </c>
      <c r="MS28" s="17">
        <v>151.08876000000001</v>
      </c>
      <c r="MT28" s="17">
        <v>151.08876000000001</v>
      </c>
      <c r="MU28" s="17">
        <v>-3.1887599999999998</v>
      </c>
      <c r="MV28" s="17">
        <v>149.4</v>
      </c>
      <c r="MW28" s="17">
        <v>151.54248000000001</v>
      </c>
      <c r="MX28" s="17">
        <v>151.54248000000001</v>
      </c>
      <c r="MY28" s="17">
        <v>-2.1424799999999999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213</v>
      </c>
      <c r="NU28" s="17">
        <v>206.29038</v>
      </c>
      <c r="NV28" s="17"/>
      <c r="NW28" s="17">
        <v>213</v>
      </c>
      <c r="NX28" s="17">
        <v>100.8</v>
      </c>
      <c r="NY28" s="17">
        <v>103.45493</v>
      </c>
      <c r="NZ28" s="17"/>
      <c r="OA28" s="17">
        <v>100.8</v>
      </c>
      <c r="OB28" s="17">
        <v>1.1000000000000001</v>
      </c>
      <c r="OC28" s="17">
        <v>0.97299999999999998</v>
      </c>
      <c r="OD28" s="17">
        <v>0.97299999999999998</v>
      </c>
      <c r="OE28" s="17">
        <v>0.127</v>
      </c>
      <c r="OF28" s="17">
        <v>124.6</v>
      </c>
      <c r="OG28" s="17">
        <v>101.8</v>
      </c>
      <c r="OH28" s="17">
        <v>102.38</v>
      </c>
      <c r="OI28" s="17">
        <v>22.22</v>
      </c>
      <c r="OJ28" s="17">
        <v>80.900000000000006</v>
      </c>
      <c r="OK28" s="17">
        <v>80</v>
      </c>
      <c r="OL28" s="17">
        <v>80</v>
      </c>
      <c r="OM28" s="17">
        <v>0.9</v>
      </c>
      <c r="ON28" s="17">
        <v>11.2</v>
      </c>
      <c r="OO28" s="17">
        <v>9.6609999999999996</v>
      </c>
      <c r="OP28" s="17">
        <v>9.6609999999999996</v>
      </c>
      <c r="OQ28" s="17">
        <v>1.5389999999999999</v>
      </c>
      <c r="OR28" s="17">
        <v>0.4</v>
      </c>
      <c r="OS28" s="17">
        <v>0.3</v>
      </c>
      <c r="OT28" s="17">
        <v>0.3</v>
      </c>
      <c r="OU28" s="17">
        <v>0.1</v>
      </c>
      <c r="OV28" s="17">
        <v>20.2</v>
      </c>
      <c r="OW28" s="17">
        <v>20</v>
      </c>
      <c r="OX28" s="17">
        <v>17.475729999999999</v>
      </c>
      <c r="OY28" s="17">
        <v>2.7242700000000002</v>
      </c>
      <c r="OZ28" s="17">
        <v>20.3</v>
      </c>
      <c r="PA28" s="17"/>
      <c r="PB28" s="17"/>
      <c r="PC28" s="17">
        <v>20.3</v>
      </c>
      <c r="PD28" s="17">
        <v>9.9</v>
      </c>
      <c r="PE28" s="17">
        <v>9.9830000000000005</v>
      </c>
      <c r="PF28" s="17">
        <v>9.9830000000000005</v>
      </c>
      <c r="PG28" s="17">
        <v>-8.3000000000000004E-2</v>
      </c>
      <c r="PH28" s="17"/>
      <c r="PI28" s="17"/>
      <c r="PJ28" s="17"/>
      <c r="PK28" s="17">
        <v>0</v>
      </c>
      <c r="PL28" s="17">
        <v>146</v>
      </c>
      <c r="PM28" s="17">
        <v>210</v>
      </c>
      <c r="PN28" s="17">
        <v>210</v>
      </c>
      <c r="PO28" s="17">
        <v>-64</v>
      </c>
      <c r="PP28" s="17">
        <v>1.1000000000000001</v>
      </c>
      <c r="PQ28" s="17">
        <v>1</v>
      </c>
      <c r="PR28" s="17">
        <v>1</v>
      </c>
      <c r="PS28" s="17">
        <v>0.1</v>
      </c>
      <c r="PT28" s="17">
        <v>3</v>
      </c>
      <c r="PU28" s="17"/>
      <c r="PV28" s="17"/>
      <c r="PW28" s="17">
        <v>3</v>
      </c>
      <c r="PX28" s="17">
        <v>3.4</v>
      </c>
      <c r="PY28" s="17">
        <v>3.2</v>
      </c>
      <c r="PZ28" s="17">
        <v>3.2</v>
      </c>
      <c r="QA28" s="17">
        <v>0.2</v>
      </c>
      <c r="QB28" s="17">
        <v>20.399999999999999</v>
      </c>
      <c r="QC28" s="17">
        <v>20.254370000000002</v>
      </c>
      <c r="QD28" s="17">
        <v>20.254370000000002</v>
      </c>
      <c r="QE28" s="17">
        <v>0.14563000000000001</v>
      </c>
      <c r="QF28" s="17">
        <v>20</v>
      </c>
      <c r="QG28" s="17">
        <v>19.417480000000001</v>
      </c>
      <c r="QH28" s="17">
        <v>19.417480000000001</v>
      </c>
      <c r="QI28" s="17">
        <v>0.58252000000000004</v>
      </c>
      <c r="QJ28" s="17">
        <v>18.8</v>
      </c>
      <c r="QK28" s="17">
        <v>19</v>
      </c>
      <c r="QL28" s="17">
        <v>17.475729999999999</v>
      </c>
      <c r="QM28" s="17">
        <v>1.3242700000000001</v>
      </c>
      <c r="QN28" s="17">
        <v>3.5</v>
      </c>
      <c r="QO28" s="17">
        <v>3.5</v>
      </c>
      <c r="QP28" s="17">
        <v>3.5</v>
      </c>
      <c r="QQ28" s="17">
        <v>0</v>
      </c>
      <c r="QR28" s="17">
        <v>18.600000000000001</v>
      </c>
      <c r="QS28" s="17">
        <v>17.961169999999999</v>
      </c>
      <c r="QT28" s="17">
        <v>17.961169999999999</v>
      </c>
      <c r="QU28" s="17">
        <v>0.63883000000000001</v>
      </c>
      <c r="QV28" s="17">
        <v>14.3</v>
      </c>
      <c r="QW28" s="17">
        <v>13.923</v>
      </c>
      <c r="QX28" s="17">
        <v>13.923</v>
      </c>
      <c r="QY28" s="17">
        <v>0.377</v>
      </c>
      <c r="QZ28" s="17">
        <v>17</v>
      </c>
      <c r="RA28" s="17">
        <v>15.715999999999999</v>
      </c>
      <c r="RB28" s="17">
        <v>15.715999999999999</v>
      </c>
      <c r="RC28" s="17">
        <v>1.284</v>
      </c>
      <c r="RD28" s="17">
        <v>0</v>
      </c>
      <c r="RE28" s="17"/>
      <c r="RF28" s="17"/>
      <c r="RG28" s="17">
        <v>0</v>
      </c>
      <c r="RH28" s="17">
        <v>0</v>
      </c>
      <c r="RI28" s="17"/>
      <c r="RJ28" s="17"/>
      <c r="RK28" s="17">
        <v>0</v>
      </c>
      <c r="RL28" s="17">
        <v>19.2</v>
      </c>
      <c r="RM28" s="17">
        <v>12.7</v>
      </c>
      <c r="RN28" s="17">
        <v>12.366</v>
      </c>
      <c r="RO28" s="17">
        <v>6.8339999999999996</v>
      </c>
      <c r="RP28" s="17">
        <v>3.4</v>
      </c>
      <c r="RQ28" s="17">
        <v>3.4590000000000001</v>
      </c>
      <c r="RR28" s="17">
        <v>3.4590000000000001</v>
      </c>
      <c r="RS28" s="17">
        <v>-5.8999999999999997E-2</v>
      </c>
      <c r="RT28" s="17">
        <v>17.899999999999999</v>
      </c>
      <c r="RU28" s="17">
        <v>16.495460000000001</v>
      </c>
      <c r="RV28" s="17">
        <v>19.772790000000001</v>
      </c>
      <c r="RW28" s="17">
        <v>-1.87279</v>
      </c>
      <c r="RX28" s="17">
        <v>2.2999999999999998</v>
      </c>
      <c r="RY28" s="17">
        <v>2</v>
      </c>
      <c r="RZ28" s="17">
        <v>2</v>
      </c>
      <c r="SA28" s="17">
        <v>0.3</v>
      </c>
      <c r="SB28" s="17">
        <v>0</v>
      </c>
      <c r="SC28" s="17">
        <v>0.4</v>
      </c>
      <c r="SD28" s="17">
        <v>0.4</v>
      </c>
      <c r="SE28" s="17">
        <v>-0.4</v>
      </c>
      <c r="SF28" s="17">
        <v>10</v>
      </c>
      <c r="SG28" s="17">
        <v>8.9</v>
      </c>
      <c r="SH28" s="17">
        <v>8.9</v>
      </c>
      <c r="SI28" s="17">
        <v>1.1000000000000001</v>
      </c>
      <c r="SJ28" s="17">
        <v>6.8</v>
      </c>
      <c r="SK28" s="17">
        <v>8.1999999999999993</v>
      </c>
      <c r="SL28" s="17">
        <v>8.1999999999999993</v>
      </c>
      <c r="SM28" s="17">
        <v>-1.4</v>
      </c>
      <c r="SN28" s="17">
        <v>13.5</v>
      </c>
      <c r="SO28" s="17">
        <v>11.65049</v>
      </c>
      <c r="SP28" s="17">
        <v>11.65049</v>
      </c>
      <c r="SQ28" s="17">
        <v>1.84951</v>
      </c>
      <c r="SR28" s="17">
        <v>18.399999999999999</v>
      </c>
      <c r="SS28" s="17">
        <v>15.53398</v>
      </c>
      <c r="ST28" s="17">
        <v>15.53398</v>
      </c>
      <c r="SU28" s="17">
        <v>2.8660199999999998</v>
      </c>
      <c r="SV28" s="17">
        <v>10</v>
      </c>
      <c r="SW28" s="17">
        <v>9.5</v>
      </c>
      <c r="SX28" s="17">
        <v>9.5</v>
      </c>
      <c r="SY28" s="17">
        <v>0.5</v>
      </c>
      <c r="SZ28" s="17">
        <v>17.3</v>
      </c>
      <c r="TA28" s="17">
        <v>11.577</v>
      </c>
      <c r="TB28" s="17">
        <v>11.577</v>
      </c>
      <c r="TC28" s="17">
        <v>5.7229999999999999</v>
      </c>
      <c r="TD28" s="17">
        <v>79.599999999999994</v>
      </c>
      <c r="TE28" s="17">
        <v>49.9</v>
      </c>
      <c r="TF28" s="17">
        <v>48.783999999999999</v>
      </c>
      <c r="TG28" s="17">
        <v>30.815999999999999</v>
      </c>
      <c r="TH28" s="17">
        <v>39.200000000000003</v>
      </c>
      <c r="TI28" s="17">
        <v>34.002000000000002</v>
      </c>
      <c r="TJ28" s="17">
        <v>34.002000000000002</v>
      </c>
      <c r="TK28" s="17">
        <v>5.1980000000000004</v>
      </c>
      <c r="TL28" s="17">
        <v>0</v>
      </c>
      <c r="TM28" s="17">
        <v>63.4</v>
      </c>
      <c r="TN28" s="17">
        <v>60.438000000000002</v>
      </c>
      <c r="TO28" s="17">
        <v>-60.438000000000002</v>
      </c>
      <c r="TP28" s="17">
        <v>106.1</v>
      </c>
      <c r="TQ28" s="17"/>
      <c r="TR28" s="17"/>
      <c r="TS28" s="17">
        <v>106.1</v>
      </c>
      <c r="TT28" s="17">
        <v>0</v>
      </c>
      <c r="TU28" s="17">
        <v>8.4</v>
      </c>
      <c r="TV28" s="17">
        <v>3.823</v>
      </c>
      <c r="TW28" s="17">
        <v>-3.823</v>
      </c>
      <c r="TX28" s="17">
        <v>13.3</v>
      </c>
      <c r="TY28" s="17"/>
      <c r="TZ28" s="17"/>
      <c r="UA28" s="17">
        <v>13.3</v>
      </c>
      <c r="UB28" s="17">
        <v>21</v>
      </c>
      <c r="UC28" s="17">
        <v>19.417480000000001</v>
      </c>
      <c r="UD28" s="17">
        <v>19.417480000000001</v>
      </c>
      <c r="UE28" s="17">
        <v>1.5825199999999999</v>
      </c>
      <c r="UF28" s="17">
        <v>6.1</v>
      </c>
      <c r="UG28" s="17">
        <v>7</v>
      </c>
      <c r="UH28" s="17">
        <v>7</v>
      </c>
      <c r="UI28" s="17">
        <v>-0.9</v>
      </c>
      <c r="UJ28" s="17">
        <v>7.4</v>
      </c>
      <c r="UK28" s="17">
        <v>7.6</v>
      </c>
      <c r="UL28" s="17">
        <v>7.6</v>
      </c>
      <c r="UM28" s="17">
        <v>-0.2</v>
      </c>
      <c r="UN28" s="17">
        <v>18.5</v>
      </c>
      <c r="UO28" s="17">
        <v>20</v>
      </c>
      <c r="UP28" s="17">
        <v>17.475729999999999</v>
      </c>
      <c r="UQ28" s="17">
        <v>1.02427</v>
      </c>
      <c r="UR28" s="17">
        <v>19.3</v>
      </c>
      <c r="US28" s="17">
        <v>20</v>
      </c>
      <c r="UT28" s="17">
        <v>17.475729999999999</v>
      </c>
      <c r="UU28" s="17">
        <v>1.8242700000000001</v>
      </c>
      <c r="UV28" s="17">
        <v>19.5</v>
      </c>
      <c r="UW28" s="17">
        <v>20</v>
      </c>
      <c r="UX28" s="17">
        <v>17.475729999999999</v>
      </c>
      <c r="UY28" s="17">
        <v>2.02427</v>
      </c>
      <c r="UZ28" s="17">
        <v>9.6</v>
      </c>
      <c r="VA28" s="17">
        <v>6.2560000000000002</v>
      </c>
      <c r="VB28" s="17">
        <v>6.2560000000000002</v>
      </c>
      <c r="VC28" s="17">
        <v>3.3439999999999999</v>
      </c>
      <c r="VD28" s="17">
        <v>199.7</v>
      </c>
      <c r="VE28" s="17">
        <v>250.4</v>
      </c>
      <c r="VF28" s="17">
        <v>250.4</v>
      </c>
      <c r="VG28" s="17">
        <v>-50.7</v>
      </c>
      <c r="VH28" s="17">
        <v>18.100000000000001</v>
      </c>
      <c r="VI28" s="17">
        <v>14.388999999999999</v>
      </c>
      <c r="VJ28" s="17">
        <v>14.388999999999999</v>
      </c>
      <c r="VK28" s="17">
        <v>3.7109999999999999</v>
      </c>
      <c r="VL28" s="17">
        <v>151.69999999999999</v>
      </c>
      <c r="VM28" s="17">
        <v>137.6</v>
      </c>
      <c r="VN28" s="17">
        <v>116.518</v>
      </c>
      <c r="VO28" s="17">
        <v>35.182000000000002</v>
      </c>
      <c r="VP28" s="17">
        <v>0.6</v>
      </c>
      <c r="VQ28" s="17">
        <v>0.6</v>
      </c>
      <c r="VR28" s="17">
        <v>0.6</v>
      </c>
      <c r="VS28" s="17">
        <v>0</v>
      </c>
      <c r="VT28" s="17">
        <v>104.3</v>
      </c>
      <c r="VU28" s="17">
        <v>53</v>
      </c>
      <c r="VV28" s="17">
        <v>53</v>
      </c>
      <c r="VW28" s="17">
        <v>51.3</v>
      </c>
      <c r="VX28" s="17">
        <v>116.8</v>
      </c>
      <c r="VY28" s="17">
        <v>55</v>
      </c>
      <c r="VZ28" s="17">
        <v>55</v>
      </c>
      <c r="WA28" s="17">
        <v>61.8</v>
      </c>
      <c r="WB28" s="17">
        <v>105.8</v>
      </c>
      <c r="WC28" s="17">
        <v>110.4</v>
      </c>
      <c r="WD28" s="17">
        <v>90.230999999999995</v>
      </c>
      <c r="WE28" s="17">
        <v>15.569000000000001</v>
      </c>
      <c r="WF28" s="17">
        <v>2.4</v>
      </c>
      <c r="WG28" s="17">
        <v>2.9009999999999998</v>
      </c>
      <c r="WH28" s="17">
        <v>2.9009999999999998</v>
      </c>
      <c r="WI28" s="17">
        <v>-0.501</v>
      </c>
      <c r="WJ28" s="17">
        <v>1.8</v>
      </c>
      <c r="WK28" s="17">
        <v>2.4</v>
      </c>
      <c r="WL28" s="17">
        <v>2.4</v>
      </c>
      <c r="WM28" s="17">
        <v>-0.6</v>
      </c>
      <c r="WN28" s="17"/>
      <c r="WO28" s="17"/>
      <c r="WP28" s="17"/>
      <c r="WQ28" s="17">
        <v>0</v>
      </c>
      <c r="WR28" s="17"/>
      <c r="WS28" s="17"/>
      <c r="WT28" s="17"/>
      <c r="WU28" s="17">
        <v>0</v>
      </c>
      <c r="WV28" s="17">
        <v>13.1</v>
      </c>
      <c r="WW28" s="17">
        <v>15.395</v>
      </c>
      <c r="WX28" s="17">
        <v>15.395</v>
      </c>
      <c r="WY28" s="17">
        <v>-2.2949999999999999</v>
      </c>
      <c r="WZ28" s="17">
        <v>3.6</v>
      </c>
      <c r="XA28" s="17">
        <v>3.4</v>
      </c>
      <c r="XB28" s="17">
        <v>3.4</v>
      </c>
      <c r="XC28" s="17">
        <v>0.2</v>
      </c>
      <c r="XD28" s="17">
        <v>20</v>
      </c>
      <c r="XE28" s="17">
        <v>18.4466</v>
      </c>
      <c r="XF28" s="17">
        <v>18.4466</v>
      </c>
      <c r="XG28" s="17">
        <v>1.5533999999999999</v>
      </c>
      <c r="XH28" s="17">
        <v>8.8000000000000007</v>
      </c>
      <c r="XI28" s="17">
        <v>10.8</v>
      </c>
      <c r="XJ28" s="17">
        <v>10.8</v>
      </c>
      <c r="XK28" s="17">
        <v>-2</v>
      </c>
      <c r="XL28" s="17">
        <v>28.5</v>
      </c>
      <c r="XM28" s="17">
        <v>30.5</v>
      </c>
      <c r="XN28" s="17">
        <v>28</v>
      </c>
      <c r="XO28" s="17">
        <v>0.5</v>
      </c>
      <c r="XP28" s="17">
        <v>35.4</v>
      </c>
      <c r="XQ28" s="17">
        <v>30.5</v>
      </c>
      <c r="XR28" s="17">
        <v>28</v>
      </c>
      <c r="XS28" s="17">
        <v>7.4</v>
      </c>
      <c r="XT28" s="17">
        <v>15.5</v>
      </c>
      <c r="XU28" s="17">
        <v>14</v>
      </c>
      <c r="XV28" s="17">
        <v>14</v>
      </c>
      <c r="XW28" s="17">
        <v>1.5</v>
      </c>
      <c r="XX28" s="17">
        <v>18.399999999999999</v>
      </c>
      <c r="XY28" s="17">
        <v>19</v>
      </c>
      <c r="XZ28" s="17">
        <v>19</v>
      </c>
      <c r="YA28" s="17">
        <v>-0.6</v>
      </c>
      <c r="YB28" s="17">
        <v>4.7</v>
      </c>
      <c r="YC28" s="17">
        <v>8</v>
      </c>
      <c r="YD28" s="17">
        <v>6.17</v>
      </c>
      <c r="YE28" s="17">
        <v>-1.47</v>
      </c>
      <c r="YF28" s="17">
        <v>11</v>
      </c>
      <c r="YG28" s="17">
        <v>11</v>
      </c>
      <c r="YH28" s="17">
        <v>11</v>
      </c>
      <c r="YI28" s="17">
        <v>0</v>
      </c>
    </row>
    <row r="29" spans="1:659" ht="24" customHeight="1" x14ac:dyDescent="0.3">
      <c r="A29" s="1"/>
      <c r="B29" s="16" t="s">
        <v>68</v>
      </c>
      <c r="C29" s="16" t="s">
        <v>777</v>
      </c>
      <c r="D29" s="17">
        <v>206</v>
      </c>
      <c r="E29" s="17">
        <v>203.20388</v>
      </c>
      <c r="F29" s="17">
        <v>187.93145000000001</v>
      </c>
      <c r="G29" s="17">
        <v>18.068549999999998</v>
      </c>
      <c r="H29" s="17">
        <v>630.70000000000005</v>
      </c>
      <c r="I29" s="17">
        <v>635.02589999999998</v>
      </c>
      <c r="J29" s="17">
        <v>635.02589999999998</v>
      </c>
      <c r="K29" s="17">
        <v>-4.3258999999999999</v>
      </c>
      <c r="L29" s="17">
        <v>215.4</v>
      </c>
      <c r="M29" s="17">
        <v>206.58520999999999</v>
      </c>
      <c r="N29" s="17">
        <v>206.58520999999999</v>
      </c>
      <c r="O29" s="17">
        <v>8.8147900000000003</v>
      </c>
      <c r="P29" s="17"/>
      <c r="Q29" s="17"/>
      <c r="R29" s="17"/>
      <c r="S29" s="17">
        <v>0</v>
      </c>
      <c r="T29" s="17"/>
      <c r="U29" s="17"/>
      <c r="V29" s="17"/>
      <c r="W29" s="17">
        <v>0</v>
      </c>
      <c r="X29" s="17">
        <v>90.2</v>
      </c>
      <c r="Y29" s="17">
        <v>91.778639999999996</v>
      </c>
      <c r="Z29" s="17">
        <v>91.778639999999996</v>
      </c>
      <c r="AA29" s="17">
        <v>-1.57864</v>
      </c>
      <c r="AB29" s="17">
        <v>227.5</v>
      </c>
      <c r="AC29" s="17">
        <v>209.99664000000001</v>
      </c>
      <c r="AD29" s="17">
        <v>221.30822000000001</v>
      </c>
      <c r="AE29" s="17">
        <v>6.1917799999999996</v>
      </c>
      <c r="AF29" s="17"/>
      <c r="AG29" s="17"/>
      <c r="AH29" s="17"/>
      <c r="AI29" s="17">
        <v>0</v>
      </c>
      <c r="AJ29" s="17"/>
      <c r="AK29" s="17"/>
      <c r="AL29" s="17"/>
      <c r="AM29" s="17">
        <v>0</v>
      </c>
      <c r="AN29" s="17">
        <v>179.9</v>
      </c>
      <c r="AO29" s="17">
        <v>174.02805000000001</v>
      </c>
      <c r="AP29" s="17">
        <v>178.46806000000001</v>
      </c>
      <c r="AQ29" s="17">
        <v>1.43194</v>
      </c>
      <c r="AR29" s="17">
        <v>183.2</v>
      </c>
      <c r="AS29" s="17">
        <v>174.02805000000001</v>
      </c>
      <c r="AT29" s="17">
        <v>178.46806000000001</v>
      </c>
      <c r="AU29" s="17">
        <v>4.7319399999999998</v>
      </c>
      <c r="AV29" s="17">
        <v>183.7</v>
      </c>
      <c r="AW29" s="17">
        <v>174.02805000000001</v>
      </c>
      <c r="AX29" s="17">
        <v>178.46806000000001</v>
      </c>
      <c r="AY29" s="17">
        <v>5.2319399999999998</v>
      </c>
      <c r="AZ29" s="17">
        <v>259.10000000000002</v>
      </c>
      <c r="BA29" s="17">
        <v>261.82598999999999</v>
      </c>
      <c r="BB29" s="17">
        <v>268.50599</v>
      </c>
      <c r="BC29" s="17">
        <v>-9.4059899999999992</v>
      </c>
      <c r="BD29" s="17"/>
      <c r="BE29" s="17"/>
      <c r="BF29" s="17"/>
      <c r="BG29" s="17">
        <v>0</v>
      </c>
      <c r="BH29" s="17"/>
      <c r="BI29" s="17"/>
      <c r="BJ29" s="17"/>
      <c r="BK29" s="17">
        <v>0</v>
      </c>
      <c r="BL29" s="17">
        <v>156.4</v>
      </c>
      <c r="BM29" s="17">
        <v>266.82407999999998</v>
      </c>
      <c r="BN29" s="17">
        <v>288.82378</v>
      </c>
      <c r="BO29" s="17">
        <v>-132.42377999999999</v>
      </c>
      <c r="BP29" s="17">
        <v>5.5</v>
      </c>
      <c r="BQ29" s="17">
        <v>3.4527100000000002</v>
      </c>
      <c r="BR29" s="17">
        <v>3.4527100000000002</v>
      </c>
      <c r="BS29" s="17">
        <v>2.0472899999999998</v>
      </c>
      <c r="BT29" s="17"/>
      <c r="BU29" s="17"/>
      <c r="BV29" s="17"/>
      <c r="BW29" s="17">
        <v>0</v>
      </c>
      <c r="BX29" s="17"/>
      <c r="BY29" s="17"/>
      <c r="BZ29" s="17"/>
      <c r="CA29" s="17">
        <v>0</v>
      </c>
      <c r="CB29" s="17"/>
      <c r="CC29" s="17"/>
      <c r="CD29" s="17"/>
      <c r="CE29" s="17">
        <v>0</v>
      </c>
      <c r="CF29" s="17"/>
      <c r="CG29" s="17"/>
      <c r="CH29" s="17"/>
      <c r="CI29" s="17">
        <v>0</v>
      </c>
      <c r="CJ29" s="17">
        <v>165.7</v>
      </c>
      <c r="CK29" s="17">
        <v>163.90777</v>
      </c>
      <c r="CL29" s="17">
        <v>163.90777</v>
      </c>
      <c r="CM29" s="17">
        <v>1.79223</v>
      </c>
      <c r="CN29" s="17">
        <v>7.8</v>
      </c>
      <c r="CO29" s="17">
        <v>5.1333399999999996</v>
      </c>
      <c r="CP29" s="17">
        <v>5.1333399999999996</v>
      </c>
      <c r="CQ29" s="17">
        <v>2.6666599999999998</v>
      </c>
      <c r="CR29" s="17">
        <v>5.8</v>
      </c>
      <c r="CS29" s="17">
        <v>2.8177599999999998</v>
      </c>
      <c r="CT29" s="17">
        <v>2.8177599999999998</v>
      </c>
      <c r="CU29" s="17">
        <v>2.98224</v>
      </c>
      <c r="CV29" s="17"/>
      <c r="CW29" s="17"/>
      <c r="CX29" s="17"/>
      <c r="CY29" s="17">
        <v>0</v>
      </c>
      <c r="CZ29" s="17">
        <v>6.8</v>
      </c>
      <c r="DA29" s="17">
        <v>6.8787000000000003</v>
      </c>
      <c r="DB29" s="17">
        <v>6.8787000000000003</v>
      </c>
      <c r="DC29" s="17">
        <v>-7.8700000000000006E-2</v>
      </c>
      <c r="DD29" s="17">
        <v>11.7</v>
      </c>
      <c r="DE29" s="17">
        <v>14.919420000000001</v>
      </c>
      <c r="DF29" s="17">
        <v>14.919420000000001</v>
      </c>
      <c r="DG29" s="17">
        <v>-3.2194199999999999</v>
      </c>
      <c r="DH29" s="17">
        <v>61.1</v>
      </c>
      <c r="DI29" s="17">
        <v>58.259210000000003</v>
      </c>
      <c r="DJ29" s="17">
        <v>53.772579999999998</v>
      </c>
      <c r="DK29" s="17">
        <v>7.32742</v>
      </c>
      <c r="DL29" s="17"/>
      <c r="DM29" s="17"/>
      <c r="DN29" s="17"/>
      <c r="DO29" s="17">
        <v>0</v>
      </c>
      <c r="DP29" s="17"/>
      <c r="DQ29" s="17"/>
      <c r="DR29" s="17"/>
      <c r="DS29" s="17">
        <v>0</v>
      </c>
      <c r="DT29" s="17"/>
      <c r="DU29" s="17"/>
      <c r="DV29" s="17"/>
      <c r="DW29" s="17">
        <v>0</v>
      </c>
      <c r="DX29" s="17"/>
      <c r="DY29" s="17"/>
      <c r="DZ29" s="17"/>
      <c r="EA29" s="17">
        <v>0</v>
      </c>
      <c r="EB29" s="17">
        <v>110.8</v>
      </c>
      <c r="EC29" s="17">
        <v>112.35728</v>
      </c>
      <c r="ED29" s="17">
        <v>112.3503</v>
      </c>
      <c r="EE29" s="17">
        <v>-1.5503</v>
      </c>
      <c r="EF29" s="17">
        <v>143.30000000000001</v>
      </c>
      <c r="EG29" s="17">
        <v>157.50398999999999</v>
      </c>
      <c r="EH29" s="17">
        <v>157.90082000000001</v>
      </c>
      <c r="EI29" s="17">
        <v>-14.600820000000001</v>
      </c>
      <c r="EJ29" s="17"/>
      <c r="EK29" s="17"/>
      <c r="EL29" s="17"/>
      <c r="EM29" s="17">
        <v>0</v>
      </c>
      <c r="EN29" s="17"/>
      <c r="EO29" s="17"/>
      <c r="EP29" s="17"/>
      <c r="EQ29" s="17">
        <v>0</v>
      </c>
      <c r="ER29" s="17"/>
      <c r="ES29" s="17"/>
      <c r="ET29" s="17"/>
      <c r="EU29" s="17">
        <v>0</v>
      </c>
      <c r="EV29" s="17">
        <v>6.5</v>
      </c>
      <c r="EW29" s="17">
        <v>6.39</v>
      </c>
      <c r="EX29" s="17">
        <v>6.39</v>
      </c>
      <c r="EY29" s="17">
        <v>0.11</v>
      </c>
      <c r="EZ29" s="17">
        <v>147.19999999999999</v>
      </c>
      <c r="FA29" s="17">
        <v>228.45631</v>
      </c>
      <c r="FB29" s="17">
        <v>288.65980000000002</v>
      </c>
      <c r="FC29" s="17">
        <v>-141.4598</v>
      </c>
      <c r="FD29" s="17">
        <v>57.7</v>
      </c>
      <c r="FE29" s="17">
        <v>60.235230000000001</v>
      </c>
      <c r="FF29" s="17">
        <v>47.899990000000003</v>
      </c>
      <c r="FG29" s="17">
        <v>9.8000100000000003</v>
      </c>
      <c r="FH29" s="17">
        <v>152.30000000000001</v>
      </c>
      <c r="FI29" s="17">
        <v>151.21556000000001</v>
      </c>
      <c r="FJ29" s="17">
        <v>128.31246999999999</v>
      </c>
      <c r="FK29" s="17">
        <v>23.98753</v>
      </c>
      <c r="FL29" s="17">
        <v>33.6</v>
      </c>
      <c r="FM29" s="17">
        <v>35.915419999999997</v>
      </c>
      <c r="FN29" s="17">
        <v>22.625250000000001</v>
      </c>
      <c r="FO29" s="17">
        <v>10.97475</v>
      </c>
      <c r="FP29" s="17">
        <v>18.399999999999999</v>
      </c>
      <c r="FQ29" s="17">
        <v>18.79149</v>
      </c>
      <c r="FR29" s="17">
        <v>18.79149</v>
      </c>
      <c r="FS29" s="17">
        <v>-0.39149</v>
      </c>
      <c r="FT29" s="17">
        <v>18.5</v>
      </c>
      <c r="FU29" s="17">
        <v>17.961169999999999</v>
      </c>
      <c r="FV29" s="17">
        <v>17.961169999999999</v>
      </c>
      <c r="FW29" s="17">
        <v>0.53883000000000003</v>
      </c>
      <c r="FX29" s="17">
        <v>89.1</v>
      </c>
      <c r="FY29" s="17">
        <v>87.68835</v>
      </c>
      <c r="FZ29" s="17">
        <v>87.68835</v>
      </c>
      <c r="GA29" s="17">
        <v>1.4116500000000001</v>
      </c>
      <c r="GB29" s="17">
        <v>183.2</v>
      </c>
      <c r="GC29" s="17">
        <v>184.15347</v>
      </c>
      <c r="GD29" s="17">
        <v>184.91498000000001</v>
      </c>
      <c r="GE29" s="17">
        <v>-1.7149799999999999</v>
      </c>
      <c r="GF29" s="17">
        <v>0</v>
      </c>
      <c r="GG29" s="17"/>
      <c r="GH29" s="17">
        <v>184.91498000000001</v>
      </c>
      <c r="GI29" s="17">
        <v>-184.91498000000001</v>
      </c>
      <c r="GJ29" s="17">
        <v>85.6</v>
      </c>
      <c r="GK29" s="17">
        <v>92.35324</v>
      </c>
      <c r="GL29" s="17">
        <v>185.47028</v>
      </c>
      <c r="GM29" s="17">
        <v>-99.870279999999994</v>
      </c>
      <c r="GN29" s="17">
        <v>107.8</v>
      </c>
      <c r="GO29" s="17">
        <v>110.37475999999999</v>
      </c>
      <c r="GP29" s="17">
        <v>110.37475999999999</v>
      </c>
      <c r="GQ29" s="17">
        <v>-2.5747599999999999</v>
      </c>
      <c r="GR29" s="17">
        <v>7.4</v>
      </c>
      <c r="GS29" s="17">
        <v>7.7468599999999999</v>
      </c>
      <c r="GT29" s="17">
        <v>7.7468599999999999</v>
      </c>
      <c r="GU29" s="17">
        <v>-0.34686</v>
      </c>
      <c r="GV29" s="17">
        <v>8.6</v>
      </c>
      <c r="GW29" s="17">
        <v>8.1271900000000006</v>
      </c>
      <c r="GX29" s="17">
        <v>8.1271900000000006</v>
      </c>
      <c r="GY29" s="17">
        <v>0.47281000000000001</v>
      </c>
      <c r="GZ29" s="17">
        <v>33.1</v>
      </c>
      <c r="HA29" s="17">
        <v>35.371729999999999</v>
      </c>
      <c r="HB29" s="17">
        <v>35.371740000000003</v>
      </c>
      <c r="HC29" s="17">
        <v>-2.2717399999999999</v>
      </c>
      <c r="HD29" s="17">
        <v>23.2</v>
      </c>
      <c r="HE29" s="17">
        <v>22.030100000000001</v>
      </c>
      <c r="HF29" s="17">
        <v>22.030100000000001</v>
      </c>
      <c r="HG29" s="17">
        <v>1.1698999999999999</v>
      </c>
      <c r="HH29" s="17">
        <v>1.9</v>
      </c>
      <c r="HI29" s="17">
        <v>1.97359</v>
      </c>
      <c r="HJ29" s="17">
        <v>1.97359</v>
      </c>
      <c r="HK29" s="17">
        <v>-7.3590000000000003E-2</v>
      </c>
      <c r="HL29" s="17">
        <v>15.3</v>
      </c>
      <c r="HM29" s="17">
        <v>14.16447</v>
      </c>
      <c r="HN29" s="17">
        <v>14.16447</v>
      </c>
      <c r="HO29" s="17">
        <v>1.1355299999999999</v>
      </c>
      <c r="HP29" s="17">
        <v>99.7</v>
      </c>
      <c r="HQ29" s="17">
        <v>90.742220000000003</v>
      </c>
      <c r="HR29" s="17">
        <v>90.742320000000007</v>
      </c>
      <c r="HS29" s="17">
        <v>8.9576799999999999</v>
      </c>
      <c r="HT29" s="17"/>
      <c r="HU29" s="17"/>
      <c r="HV29" s="17"/>
      <c r="HW29" s="17">
        <v>0</v>
      </c>
      <c r="HX29" s="17"/>
      <c r="HY29" s="17"/>
      <c r="HZ29" s="17"/>
      <c r="IA29" s="17">
        <v>0</v>
      </c>
      <c r="IB29" s="17">
        <v>71.7</v>
      </c>
      <c r="IC29" s="17">
        <v>68.977670000000003</v>
      </c>
      <c r="ID29" s="17">
        <v>85.482579999999999</v>
      </c>
      <c r="IE29" s="17">
        <v>-13.782579999999999</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128.6</v>
      </c>
      <c r="JE29" s="17">
        <v>132.70939999999999</v>
      </c>
      <c r="JF29" s="17">
        <v>110.46516</v>
      </c>
      <c r="JG29" s="17">
        <v>18.134840000000001</v>
      </c>
      <c r="JH29" s="17"/>
      <c r="JI29" s="17"/>
      <c r="JJ29" s="17"/>
      <c r="JK29" s="17">
        <v>0</v>
      </c>
      <c r="JL29" s="17">
        <v>169.2</v>
      </c>
      <c r="JM29" s="17">
        <v>186.21592999999999</v>
      </c>
      <c r="JN29" s="17">
        <v>186.21592999999999</v>
      </c>
      <c r="JO29" s="17">
        <v>-17.015930000000001</v>
      </c>
      <c r="JP29" s="17">
        <v>203.4</v>
      </c>
      <c r="JQ29" s="17">
        <v>186.21592999999999</v>
      </c>
      <c r="JR29" s="17">
        <v>186.21592999999999</v>
      </c>
      <c r="JS29" s="17">
        <v>17.184069999999998</v>
      </c>
      <c r="JT29" s="17">
        <v>179.7</v>
      </c>
      <c r="JU29" s="17">
        <v>186.77513999999999</v>
      </c>
      <c r="JV29" s="17">
        <v>186.77513999999999</v>
      </c>
      <c r="JW29" s="17">
        <v>-7.0751400000000002</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4.2</v>
      </c>
      <c r="LE29" s="17">
        <v>3.7524000000000002</v>
      </c>
      <c r="LF29" s="17">
        <v>3.7524000000000002</v>
      </c>
      <c r="LG29" s="17">
        <v>0.4476</v>
      </c>
      <c r="LH29" s="17">
        <v>192.7</v>
      </c>
      <c r="LI29" s="17">
        <v>164.35589999999999</v>
      </c>
      <c r="LJ29" s="17">
        <v>181.57666</v>
      </c>
      <c r="LK29" s="17">
        <v>11.123340000000001</v>
      </c>
      <c r="LL29" s="17">
        <v>87.4</v>
      </c>
      <c r="LM29" s="17">
        <v>82.684039999999996</v>
      </c>
      <c r="LN29" s="17">
        <v>91.558750000000003</v>
      </c>
      <c r="LO29" s="17">
        <v>-4.1587500000000004</v>
      </c>
      <c r="LP29" s="17">
        <v>66.400000000000006</v>
      </c>
      <c r="LQ29" s="17">
        <v>67.133979999999994</v>
      </c>
      <c r="LR29" s="17">
        <v>67.133979999999994</v>
      </c>
      <c r="LS29" s="17">
        <v>-0.73397999999999997</v>
      </c>
      <c r="LT29" s="17">
        <v>47.3</v>
      </c>
      <c r="LU29" s="17">
        <v>48.413229999999999</v>
      </c>
      <c r="LV29" s="17">
        <v>48.413229999999999</v>
      </c>
      <c r="LW29" s="17">
        <v>-1.1132299999999999</v>
      </c>
      <c r="LX29" s="17">
        <v>30.2</v>
      </c>
      <c r="LY29" s="17">
        <v>29.951460000000001</v>
      </c>
      <c r="LZ29" s="17">
        <v>29.951460000000001</v>
      </c>
      <c r="MA29" s="17">
        <v>0.24854000000000001</v>
      </c>
      <c r="MB29" s="17"/>
      <c r="MC29" s="17"/>
      <c r="MD29" s="17"/>
      <c r="ME29" s="17">
        <v>0</v>
      </c>
      <c r="MF29" s="17"/>
      <c r="MG29" s="17"/>
      <c r="MH29" s="17"/>
      <c r="MI29" s="17">
        <v>0</v>
      </c>
      <c r="MJ29" s="17"/>
      <c r="MK29" s="17"/>
      <c r="ML29" s="17"/>
      <c r="MM29" s="17">
        <v>0</v>
      </c>
      <c r="MN29" s="17">
        <v>147</v>
      </c>
      <c r="MO29" s="17">
        <v>151.08876000000001</v>
      </c>
      <c r="MP29" s="17">
        <v>151.08876000000001</v>
      </c>
      <c r="MQ29" s="17">
        <v>-4.0887599999999997</v>
      </c>
      <c r="MR29" s="17">
        <v>147.9</v>
      </c>
      <c r="MS29" s="17">
        <v>151.08876000000001</v>
      </c>
      <c r="MT29" s="17">
        <v>151.08876000000001</v>
      </c>
      <c r="MU29" s="17">
        <v>-3.1887599999999998</v>
      </c>
      <c r="MV29" s="17">
        <v>150.19999999999999</v>
      </c>
      <c r="MW29" s="17">
        <v>151.54248000000001</v>
      </c>
      <c r="MX29" s="17">
        <v>151.54248000000001</v>
      </c>
      <c r="MY29" s="17">
        <v>-1.3424799999999999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212.6</v>
      </c>
      <c r="NU29" s="17">
        <v>206.29038</v>
      </c>
      <c r="NV29" s="17"/>
      <c r="NW29" s="17">
        <v>212.6</v>
      </c>
      <c r="NX29" s="17">
        <v>100.5</v>
      </c>
      <c r="NY29" s="17">
        <v>103.45493</v>
      </c>
      <c r="NZ29" s="17"/>
      <c r="OA29" s="17">
        <v>100.5</v>
      </c>
      <c r="OB29" s="17">
        <v>1.2</v>
      </c>
      <c r="OC29" s="17">
        <v>1.06</v>
      </c>
      <c r="OD29" s="17">
        <v>1.06</v>
      </c>
      <c r="OE29" s="17">
        <v>0.14000000000000001</v>
      </c>
      <c r="OF29" s="17">
        <v>118.7</v>
      </c>
      <c r="OG29" s="17">
        <v>103.6</v>
      </c>
      <c r="OH29" s="17">
        <v>104.67</v>
      </c>
      <c r="OI29" s="17">
        <v>14.03</v>
      </c>
      <c r="OJ29" s="17">
        <v>76.400000000000006</v>
      </c>
      <c r="OK29" s="17">
        <v>80</v>
      </c>
      <c r="OL29" s="17">
        <v>80</v>
      </c>
      <c r="OM29" s="17">
        <v>-3.6</v>
      </c>
      <c r="ON29" s="17">
        <v>8.4</v>
      </c>
      <c r="OO29" s="17">
        <v>9.1349999999999998</v>
      </c>
      <c r="OP29" s="17">
        <v>9.1349999999999998</v>
      </c>
      <c r="OQ29" s="17">
        <v>-0.73499999999999999</v>
      </c>
      <c r="OR29" s="17">
        <v>0.4</v>
      </c>
      <c r="OS29" s="17">
        <v>0.3</v>
      </c>
      <c r="OT29" s="17">
        <v>0.3</v>
      </c>
      <c r="OU29" s="17">
        <v>0.1</v>
      </c>
      <c r="OV29" s="17">
        <v>20</v>
      </c>
      <c r="OW29" s="17">
        <v>20</v>
      </c>
      <c r="OX29" s="17">
        <v>17.475729999999999</v>
      </c>
      <c r="OY29" s="17">
        <v>2.52427</v>
      </c>
      <c r="OZ29" s="17">
        <v>0</v>
      </c>
      <c r="PA29" s="17"/>
      <c r="PB29" s="17"/>
      <c r="PC29" s="17">
        <v>0</v>
      </c>
      <c r="PD29" s="17">
        <v>9.9</v>
      </c>
      <c r="PE29" s="17">
        <v>9.9830000000000005</v>
      </c>
      <c r="PF29" s="17">
        <v>9.9830000000000005</v>
      </c>
      <c r="PG29" s="17">
        <v>-8.3000000000000004E-2</v>
      </c>
      <c r="PH29" s="17"/>
      <c r="PI29" s="17"/>
      <c r="PJ29" s="17"/>
      <c r="PK29" s="17">
        <v>0</v>
      </c>
      <c r="PL29" s="17">
        <v>147.6</v>
      </c>
      <c r="PM29" s="17">
        <v>209</v>
      </c>
      <c r="PN29" s="17">
        <v>209</v>
      </c>
      <c r="PO29" s="17">
        <v>-61.4</v>
      </c>
      <c r="PP29" s="17">
        <v>1.1000000000000001</v>
      </c>
      <c r="PQ29" s="17">
        <v>1</v>
      </c>
      <c r="PR29" s="17">
        <v>1</v>
      </c>
      <c r="PS29" s="17">
        <v>0.1</v>
      </c>
      <c r="PT29" s="17">
        <v>3.2</v>
      </c>
      <c r="PU29" s="17"/>
      <c r="PV29" s="17"/>
      <c r="PW29" s="17">
        <v>3.2</v>
      </c>
      <c r="PX29" s="17">
        <v>3.3</v>
      </c>
      <c r="PY29" s="17">
        <v>3.2</v>
      </c>
      <c r="PZ29" s="17">
        <v>3.2</v>
      </c>
      <c r="QA29" s="17">
        <v>0.1</v>
      </c>
      <c r="QB29" s="17">
        <v>0</v>
      </c>
      <c r="QC29" s="17">
        <v>20.254370000000002</v>
      </c>
      <c r="QD29" s="17">
        <v>20.254370000000002</v>
      </c>
      <c r="QE29" s="17">
        <v>-20.254370000000002</v>
      </c>
      <c r="QF29" s="17">
        <v>20</v>
      </c>
      <c r="QG29" s="17">
        <v>19.417480000000001</v>
      </c>
      <c r="QH29" s="17">
        <v>19.417480000000001</v>
      </c>
      <c r="QI29" s="17">
        <v>0.58252000000000004</v>
      </c>
      <c r="QJ29" s="17">
        <v>18.8</v>
      </c>
      <c r="QK29" s="17">
        <v>19</v>
      </c>
      <c r="QL29" s="17">
        <v>17.475729999999999</v>
      </c>
      <c r="QM29" s="17">
        <v>1.3242700000000001</v>
      </c>
      <c r="QN29" s="17">
        <v>3.5</v>
      </c>
      <c r="QO29" s="17">
        <v>3.5</v>
      </c>
      <c r="QP29" s="17">
        <v>3.5</v>
      </c>
      <c r="QQ29" s="17">
        <v>0</v>
      </c>
      <c r="QR29" s="17">
        <v>18.600000000000001</v>
      </c>
      <c r="QS29" s="17">
        <v>17.961169999999999</v>
      </c>
      <c r="QT29" s="17">
        <v>17.961169999999999</v>
      </c>
      <c r="QU29" s="17">
        <v>0.63883000000000001</v>
      </c>
      <c r="QV29" s="17">
        <v>15.3</v>
      </c>
      <c r="QW29" s="17">
        <v>14.12</v>
      </c>
      <c r="QX29" s="17">
        <v>14.12</v>
      </c>
      <c r="QY29" s="17">
        <v>1.18</v>
      </c>
      <c r="QZ29" s="17">
        <v>18.2</v>
      </c>
      <c r="RA29" s="17">
        <v>16.195</v>
      </c>
      <c r="RB29" s="17">
        <v>16.195</v>
      </c>
      <c r="RC29" s="17">
        <v>2.0049999999999999</v>
      </c>
      <c r="RD29" s="17">
        <v>0</v>
      </c>
      <c r="RE29" s="17"/>
      <c r="RF29" s="17"/>
      <c r="RG29" s="17">
        <v>0</v>
      </c>
      <c r="RH29" s="17">
        <v>0</v>
      </c>
      <c r="RI29" s="17"/>
      <c r="RJ29" s="17"/>
      <c r="RK29" s="17">
        <v>0</v>
      </c>
      <c r="RL29" s="17">
        <v>19.8</v>
      </c>
      <c r="RM29" s="17">
        <v>14</v>
      </c>
      <c r="RN29" s="17">
        <v>13.475</v>
      </c>
      <c r="RO29" s="17">
        <v>6.3250000000000002</v>
      </c>
      <c r="RP29" s="17">
        <v>3.4</v>
      </c>
      <c r="RQ29" s="17">
        <v>3.4590000000000001</v>
      </c>
      <c r="RR29" s="17">
        <v>3.4590000000000001</v>
      </c>
      <c r="RS29" s="17">
        <v>-5.8999999999999997E-2</v>
      </c>
      <c r="RT29" s="17">
        <v>17.7</v>
      </c>
      <c r="RU29" s="17">
        <v>15.955069999999999</v>
      </c>
      <c r="RV29" s="17">
        <v>19.772790000000001</v>
      </c>
      <c r="RW29" s="17">
        <v>-2.0727899999999999</v>
      </c>
      <c r="RX29" s="17">
        <v>2.2000000000000002</v>
      </c>
      <c r="RY29" s="17">
        <v>2</v>
      </c>
      <c r="RZ29" s="17">
        <v>2</v>
      </c>
      <c r="SA29" s="17">
        <v>0.2</v>
      </c>
      <c r="SB29" s="17">
        <v>0</v>
      </c>
      <c r="SC29" s="17">
        <v>0.4</v>
      </c>
      <c r="SD29" s="17">
        <v>0.4</v>
      </c>
      <c r="SE29" s="17">
        <v>-0.4</v>
      </c>
      <c r="SF29" s="17">
        <v>10</v>
      </c>
      <c r="SG29" s="17">
        <v>8.9</v>
      </c>
      <c r="SH29" s="17">
        <v>8.9</v>
      </c>
      <c r="SI29" s="17">
        <v>1.1000000000000001</v>
      </c>
      <c r="SJ29" s="17">
        <v>6.7</v>
      </c>
      <c r="SK29" s="17">
        <v>8.1999999999999993</v>
      </c>
      <c r="SL29" s="17">
        <v>8.1999999999999993</v>
      </c>
      <c r="SM29" s="17">
        <v>-1.5</v>
      </c>
      <c r="SN29" s="17">
        <v>13.9</v>
      </c>
      <c r="SO29" s="17">
        <v>11.65049</v>
      </c>
      <c r="SP29" s="17">
        <v>11.65049</v>
      </c>
      <c r="SQ29" s="17">
        <v>2.2495099999999999</v>
      </c>
      <c r="SR29" s="17">
        <v>18.8</v>
      </c>
      <c r="SS29" s="17">
        <v>15.53398</v>
      </c>
      <c r="ST29" s="17">
        <v>15.53398</v>
      </c>
      <c r="SU29" s="17">
        <v>3.2660200000000001</v>
      </c>
      <c r="SV29" s="17">
        <v>10</v>
      </c>
      <c r="SW29" s="17">
        <v>9.5</v>
      </c>
      <c r="SX29" s="17">
        <v>9.5</v>
      </c>
      <c r="SY29" s="17">
        <v>0.5</v>
      </c>
      <c r="SZ29" s="17">
        <v>14.7</v>
      </c>
      <c r="TA29" s="17">
        <v>11.734</v>
      </c>
      <c r="TB29" s="17">
        <v>11.734</v>
      </c>
      <c r="TC29" s="17">
        <v>2.9660000000000002</v>
      </c>
      <c r="TD29" s="17">
        <v>78.900000000000006</v>
      </c>
      <c r="TE29" s="17">
        <v>59.6</v>
      </c>
      <c r="TF29" s="17">
        <v>57.173999999999999</v>
      </c>
      <c r="TG29" s="17">
        <v>21.725999999999999</v>
      </c>
      <c r="TH29" s="17">
        <v>38.5</v>
      </c>
      <c r="TI29" s="17">
        <v>34.148000000000003</v>
      </c>
      <c r="TJ29" s="17">
        <v>34.148000000000003</v>
      </c>
      <c r="TK29" s="17">
        <v>4.3520000000000003</v>
      </c>
      <c r="TL29" s="17">
        <v>0</v>
      </c>
      <c r="TM29" s="17">
        <v>66.5</v>
      </c>
      <c r="TN29" s="17">
        <v>63.597000000000001</v>
      </c>
      <c r="TO29" s="17">
        <v>-63.597000000000001</v>
      </c>
      <c r="TP29" s="17">
        <v>105.9</v>
      </c>
      <c r="TQ29" s="17"/>
      <c r="TR29" s="17"/>
      <c r="TS29" s="17">
        <v>105.9</v>
      </c>
      <c r="TT29" s="17">
        <v>0</v>
      </c>
      <c r="TU29" s="17">
        <v>9</v>
      </c>
      <c r="TV29" s="17">
        <v>4.1849999999999996</v>
      </c>
      <c r="TW29" s="17">
        <v>-4.1849999999999996</v>
      </c>
      <c r="TX29" s="17">
        <v>15</v>
      </c>
      <c r="TY29" s="17"/>
      <c r="TZ29" s="17"/>
      <c r="UA29" s="17">
        <v>15</v>
      </c>
      <c r="UB29" s="17">
        <v>21</v>
      </c>
      <c r="UC29" s="17">
        <v>19.417480000000001</v>
      </c>
      <c r="UD29" s="17">
        <v>19.417480000000001</v>
      </c>
      <c r="UE29" s="17">
        <v>1.5825199999999999</v>
      </c>
      <c r="UF29" s="17">
        <v>6</v>
      </c>
      <c r="UG29" s="17">
        <v>7</v>
      </c>
      <c r="UH29" s="17">
        <v>7</v>
      </c>
      <c r="UI29" s="17">
        <v>-1</v>
      </c>
      <c r="UJ29" s="17">
        <v>6.8</v>
      </c>
      <c r="UK29" s="17">
        <v>7.6</v>
      </c>
      <c r="UL29" s="17">
        <v>7.6</v>
      </c>
      <c r="UM29" s="17">
        <v>-0.8</v>
      </c>
      <c r="UN29" s="17">
        <v>18.5</v>
      </c>
      <c r="UO29" s="17">
        <v>20</v>
      </c>
      <c r="UP29" s="17">
        <v>17.475729999999999</v>
      </c>
      <c r="UQ29" s="17">
        <v>1.02427</v>
      </c>
      <c r="UR29" s="17">
        <v>19.3</v>
      </c>
      <c r="US29" s="17">
        <v>20</v>
      </c>
      <c r="UT29" s="17">
        <v>17.475729999999999</v>
      </c>
      <c r="UU29" s="17">
        <v>1.8242700000000001</v>
      </c>
      <c r="UV29" s="17">
        <v>19.399999999999999</v>
      </c>
      <c r="UW29" s="17">
        <v>20</v>
      </c>
      <c r="UX29" s="17">
        <v>17.475729999999999</v>
      </c>
      <c r="UY29" s="17">
        <v>1.9242699999999999</v>
      </c>
      <c r="UZ29" s="17">
        <v>7.7</v>
      </c>
      <c r="VA29" s="17">
        <v>5.8949999999999996</v>
      </c>
      <c r="VB29" s="17">
        <v>5.8949999999999996</v>
      </c>
      <c r="VC29" s="17">
        <v>1.8049999999999999</v>
      </c>
      <c r="VD29" s="17">
        <v>131.80000000000001</v>
      </c>
      <c r="VE29" s="17">
        <v>250.4</v>
      </c>
      <c r="VF29" s="17">
        <v>250.4</v>
      </c>
      <c r="VG29" s="17">
        <v>-118.6</v>
      </c>
      <c r="VH29" s="17">
        <v>19.100000000000001</v>
      </c>
      <c r="VI29" s="17">
        <v>15.417999999999999</v>
      </c>
      <c r="VJ29" s="17">
        <v>15.417999999999999</v>
      </c>
      <c r="VK29" s="17">
        <v>3.6819999999999999</v>
      </c>
      <c r="VL29" s="17">
        <v>110.7</v>
      </c>
      <c r="VM29" s="17">
        <v>140.80000000000001</v>
      </c>
      <c r="VN29" s="17">
        <v>121.88500000000001</v>
      </c>
      <c r="VO29" s="17">
        <v>-11.185</v>
      </c>
      <c r="VP29" s="17">
        <v>0.6</v>
      </c>
      <c r="VQ29" s="17">
        <v>0.6</v>
      </c>
      <c r="VR29" s="17">
        <v>0.6</v>
      </c>
      <c r="VS29" s="17">
        <v>0</v>
      </c>
      <c r="VT29" s="17">
        <v>103.5</v>
      </c>
      <c r="VU29" s="17">
        <v>59</v>
      </c>
      <c r="VV29" s="17">
        <v>59</v>
      </c>
      <c r="VW29" s="17">
        <v>44.5</v>
      </c>
      <c r="VX29" s="17">
        <v>110.4</v>
      </c>
      <c r="VY29" s="17">
        <v>60</v>
      </c>
      <c r="VZ29" s="17">
        <v>60</v>
      </c>
      <c r="WA29" s="17">
        <v>50.4</v>
      </c>
      <c r="WB29" s="17">
        <v>82.7</v>
      </c>
      <c r="WC29" s="17">
        <v>109.9</v>
      </c>
      <c r="WD29" s="17">
        <v>92.346000000000004</v>
      </c>
      <c r="WE29" s="17">
        <v>-9.6460000000000008</v>
      </c>
      <c r="WF29" s="17">
        <v>2.4</v>
      </c>
      <c r="WG29" s="17">
        <v>2.9009999999999998</v>
      </c>
      <c r="WH29" s="17">
        <v>2.9009999999999998</v>
      </c>
      <c r="WI29" s="17">
        <v>-0.501</v>
      </c>
      <c r="WJ29" s="17">
        <v>1.8</v>
      </c>
      <c r="WK29" s="17">
        <v>2.4</v>
      </c>
      <c r="WL29" s="17">
        <v>2.4</v>
      </c>
      <c r="WM29" s="17">
        <v>-0.6</v>
      </c>
      <c r="WN29" s="17"/>
      <c r="WO29" s="17"/>
      <c r="WP29" s="17"/>
      <c r="WQ29" s="17">
        <v>0</v>
      </c>
      <c r="WR29" s="17"/>
      <c r="WS29" s="17"/>
      <c r="WT29" s="17"/>
      <c r="WU29" s="17">
        <v>0</v>
      </c>
      <c r="WV29" s="17">
        <v>7.3</v>
      </c>
      <c r="WW29" s="17">
        <v>16.488</v>
      </c>
      <c r="WX29" s="17">
        <v>16.488</v>
      </c>
      <c r="WY29" s="17">
        <v>-9.1880000000000006</v>
      </c>
      <c r="WZ29" s="17">
        <v>3.6</v>
      </c>
      <c r="XA29" s="17">
        <v>3.4</v>
      </c>
      <c r="XB29" s="17">
        <v>3.4</v>
      </c>
      <c r="XC29" s="17">
        <v>0.2</v>
      </c>
      <c r="XD29" s="17">
        <v>20</v>
      </c>
      <c r="XE29" s="17">
        <v>18.4466</v>
      </c>
      <c r="XF29" s="17">
        <v>18.4466</v>
      </c>
      <c r="XG29" s="17">
        <v>1.5533999999999999</v>
      </c>
      <c r="XH29" s="17">
        <v>9.3000000000000007</v>
      </c>
      <c r="XI29" s="17">
        <v>10.8</v>
      </c>
      <c r="XJ29" s="17">
        <v>10.8</v>
      </c>
      <c r="XK29" s="17">
        <v>-1.5</v>
      </c>
      <c r="XL29" s="17">
        <v>28</v>
      </c>
      <c r="XM29" s="17">
        <v>30.5</v>
      </c>
      <c r="XN29" s="17">
        <v>28</v>
      </c>
      <c r="XO29" s="17">
        <v>0</v>
      </c>
      <c r="XP29" s="17">
        <v>34.799999999999997</v>
      </c>
      <c r="XQ29" s="17">
        <v>30.5</v>
      </c>
      <c r="XR29" s="17">
        <v>28</v>
      </c>
      <c r="XS29" s="17">
        <v>6.8</v>
      </c>
      <c r="XT29" s="17">
        <v>15.5</v>
      </c>
      <c r="XU29" s="17">
        <v>14</v>
      </c>
      <c r="XV29" s="17">
        <v>14</v>
      </c>
      <c r="XW29" s="17">
        <v>1.5</v>
      </c>
      <c r="XX29" s="17">
        <v>19.100000000000001</v>
      </c>
      <c r="XY29" s="17">
        <v>19</v>
      </c>
      <c r="XZ29" s="17">
        <v>19</v>
      </c>
      <c r="YA29" s="17">
        <v>0.1</v>
      </c>
      <c r="YB29" s="17">
        <v>4.9000000000000004</v>
      </c>
      <c r="YC29" s="17">
        <v>8</v>
      </c>
      <c r="YD29" s="17">
        <v>6.17</v>
      </c>
      <c r="YE29" s="17">
        <v>-1.27</v>
      </c>
      <c r="YF29" s="17">
        <v>11</v>
      </c>
      <c r="YG29" s="17">
        <v>11</v>
      </c>
      <c r="YH29" s="17">
        <v>11</v>
      </c>
      <c r="YI29" s="17">
        <v>0</v>
      </c>
    </row>
    <row r="30" spans="1:659" ht="24" customHeight="1" x14ac:dyDescent="0.3">
      <c r="A30" s="1"/>
      <c r="B30" s="16" t="s">
        <v>68</v>
      </c>
      <c r="C30" s="16" t="s">
        <v>778</v>
      </c>
      <c r="D30" s="17">
        <v>201.7</v>
      </c>
      <c r="E30" s="17">
        <v>203.20388</v>
      </c>
      <c r="F30" s="17">
        <v>188.47037</v>
      </c>
      <c r="G30" s="17">
        <v>13.22963</v>
      </c>
      <c r="H30" s="17">
        <v>627.79999999999995</v>
      </c>
      <c r="I30" s="17">
        <v>635.02589999999998</v>
      </c>
      <c r="J30" s="17">
        <v>635.02589999999998</v>
      </c>
      <c r="K30" s="17">
        <v>-7.2259000000000002</v>
      </c>
      <c r="L30" s="17">
        <v>215.4</v>
      </c>
      <c r="M30" s="17">
        <v>206.58520999999999</v>
      </c>
      <c r="N30" s="17">
        <v>206.58520999999999</v>
      </c>
      <c r="O30" s="17">
        <v>8.8147900000000003</v>
      </c>
      <c r="P30" s="17"/>
      <c r="Q30" s="17"/>
      <c r="R30" s="17"/>
      <c r="S30" s="17">
        <v>0</v>
      </c>
      <c r="T30" s="17"/>
      <c r="U30" s="17"/>
      <c r="V30" s="17"/>
      <c r="W30" s="17">
        <v>0</v>
      </c>
      <c r="X30" s="17">
        <v>87.1</v>
      </c>
      <c r="Y30" s="17">
        <v>91.778639999999996</v>
      </c>
      <c r="Z30" s="17">
        <v>91.778639999999996</v>
      </c>
      <c r="AA30" s="17">
        <v>-4.6786399999999997</v>
      </c>
      <c r="AB30" s="17">
        <v>225.6</v>
      </c>
      <c r="AC30" s="17">
        <v>209.99664000000001</v>
      </c>
      <c r="AD30" s="17">
        <v>222.82941</v>
      </c>
      <c r="AE30" s="17">
        <v>2.7705899999999999</v>
      </c>
      <c r="AF30" s="17"/>
      <c r="AG30" s="17"/>
      <c r="AH30" s="17"/>
      <c r="AI30" s="17">
        <v>0</v>
      </c>
      <c r="AJ30" s="17"/>
      <c r="AK30" s="17"/>
      <c r="AL30" s="17"/>
      <c r="AM30" s="17">
        <v>0</v>
      </c>
      <c r="AN30" s="17">
        <v>181.5</v>
      </c>
      <c r="AO30" s="17">
        <v>174.02805000000001</v>
      </c>
      <c r="AP30" s="17">
        <v>178.46806000000001</v>
      </c>
      <c r="AQ30" s="17">
        <v>3.0319400000000001</v>
      </c>
      <c r="AR30" s="17">
        <v>189.3</v>
      </c>
      <c r="AS30" s="17">
        <v>174.02805000000001</v>
      </c>
      <c r="AT30" s="17">
        <v>178.46806000000001</v>
      </c>
      <c r="AU30" s="17">
        <v>10.831939999999999</v>
      </c>
      <c r="AV30" s="17">
        <v>190.1</v>
      </c>
      <c r="AW30" s="17">
        <v>174.02805000000001</v>
      </c>
      <c r="AX30" s="17">
        <v>178.46806000000001</v>
      </c>
      <c r="AY30" s="17">
        <v>11.63194</v>
      </c>
      <c r="AZ30" s="17">
        <v>271</v>
      </c>
      <c r="BA30" s="17">
        <v>261.82598999999999</v>
      </c>
      <c r="BB30" s="17">
        <v>268.50599</v>
      </c>
      <c r="BC30" s="17">
        <v>2.4940099999999998</v>
      </c>
      <c r="BD30" s="17"/>
      <c r="BE30" s="17"/>
      <c r="BF30" s="17"/>
      <c r="BG30" s="17">
        <v>0</v>
      </c>
      <c r="BH30" s="17"/>
      <c r="BI30" s="17"/>
      <c r="BJ30" s="17"/>
      <c r="BK30" s="17">
        <v>0</v>
      </c>
      <c r="BL30" s="17">
        <v>300</v>
      </c>
      <c r="BM30" s="17">
        <v>273.52908000000002</v>
      </c>
      <c r="BN30" s="17">
        <v>288.22573</v>
      </c>
      <c r="BO30" s="17">
        <v>11.77427</v>
      </c>
      <c r="BP30" s="17">
        <v>5.2</v>
      </c>
      <c r="BQ30" s="17">
        <v>3.4527100000000002</v>
      </c>
      <c r="BR30" s="17">
        <v>3.4527100000000002</v>
      </c>
      <c r="BS30" s="17">
        <v>1.74729</v>
      </c>
      <c r="BT30" s="17"/>
      <c r="BU30" s="17"/>
      <c r="BV30" s="17"/>
      <c r="BW30" s="17">
        <v>0</v>
      </c>
      <c r="BX30" s="17"/>
      <c r="BY30" s="17"/>
      <c r="BZ30" s="17"/>
      <c r="CA30" s="17">
        <v>0</v>
      </c>
      <c r="CB30" s="17"/>
      <c r="CC30" s="17"/>
      <c r="CD30" s="17"/>
      <c r="CE30" s="17">
        <v>0</v>
      </c>
      <c r="CF30" s="17"/>
      <c r="CG30" s="17"/>
      <c r="CH30" s="17"/>
      <c r="CI30" s="17">
        <v>0</v>
      </c>
      <c r="CJ30" s="17">
        <v>163.5</v>
      </c>
      <c r="CK30" s="17">
        <v>163.90777</v>
      </c>
      <c r="CL30" s="17">
        <v>163.90777</v>
      </c>
      <c r="CM30" s="17">
        <v>-0.40777000000000002</v>
      </c>
      <c r="CN30" s="17">
        <v>7.2</v>
      </c>
      <c r="CO30" s="17">
        <v>5.1333399999999996</v>
      </c>
      <c r="CP30" s="17">
        <v>5.1333399999999996</v>
      </c>
      <c r="CQ30" s="17">
        <v>2.0666600000000002</v>
      </c>
      <c r="CR30" s="17">
        <v>5.5</v>
      </c>
      <c r="CS30" s="17">
        <v>2.8177599999999998</v>
      </c>
      <c r="CT30" s="17">
        <v>2.8177599999999998</v>
      </c>
      <c r="CU30" s="17">
        <v>2.6822400000000002</v>
      </c>
      <c r="CV30" s="17"/>
      <c r="CW30" s="17"/>
      <c r="CX30" s="17"/>
      <c r="CY30" s="17">
        <v>0</v>
      </c>
      <c r="CZ30" s="17">
        <v>6.8</v>
      </c>
      <c r="DA30" s="17">
        <v>6.8787000000000003</v>
      </c>
      <c r="DB30" s="17">
        <v>6.8787000000000003</v>
      </c>
      <c r="DC30" s="17">
        <v>-7.8700000000000006E-2</v>
      </c>
      <c r="DD30" s="17">
        <v>11.7</v>
      </c>
      <c r="DE30" s="17">
        <v>14.919420000000001</v>
      </c>
      <c r="DF30" s="17">
        <v>14.919420000000001</v>
      </c>
      <c r="DG30" s="17">
        <v>-3.2194199999999999</v>
      </c>
      <c r="DH30" s="17">
        <v>60</v>
      </c>
      <c r="DI30" s="17">
        <v>61.150120000000001</v>
      </c>
      <c r="DJ30" s="17">
        <v>56.049990000000001</v>
      </c>
      <c r="DK30" s="17">
        <v>3.9500099999999998</v>
      </c>
      <c r="DL30" s="17"/>
      <c r="DM30" s="17"/>
      <c r="DN30" s="17"/>
      <c r="DO30" s="17">
        <v>0</v>
      </c>
      <c r="DP30" s="17"/>
      <c r="DQ30" s="17"/>
      <c r="DR30" s="17"/>
      <c r="DS30" s="17">
        <v>0</v>
      </c>
      <c r="DT30" s="17"/>
      <c r="DU30" s="17"/>
      <c r="DV30" s="17"/>
      <c r="DW30" s="17">
        <v>0</v>
      </c>
      <c r="DX30" s="17"/>
      <c r="DY30" s="17"/>
      <c r="DZ30" s="17"/>
      <c r="EA30" s="17">
        <v>0</v>
      </c>
      <c r="EB30" s="17">
        <v>110.4</v>
      </c>
      <c r="EC30" s="17">
        <v>112.35728</v>
      </c>
      <c r="ED30" s="17">
        <v>112.35719</v>
      </c>
      <c r="EE30" s="17">
        <v>-1.95719</v>
      </c>
      <c r="EF30" s="17">
        <v>143</v>
      </c>
      <c r="EG30" s="17">
        <v>176.43199000000001</v>
      </c>
      <c r="EH30" s="17">
        <v>166.05624</v>
      </c>
      <c r="EI30" s="17">
        <v>-23.056239999999999</v>
      </c>
      <c r="EJ30" s="17"/>
      <c r="EK30" s="17"/>
      <c r="EL30" s="17"/>
      <c r="EM30" s="17">
        <v>0</v>
      </c>
      <c r="EN30" s="17"/>
      <c r="EO30" s="17"/>
      <c r="EP30" s="17"/>
      <c r="EQ30" s="17">
        <v>0</v>
      </c>
      <c r="ER30" s="17"/>
      <c r="ES30" s="17"/>
      <c r="ET30" s="17"/>
      <c r="EU30" s="17">
        <v>0</v>
      </c>
      <c r="EV30" s="17">
        <v>6.4</v>
      </c>
      <c r="EW30" s="17">
        <v>6.39</v>
      </c>
      <c r="EX30" s="17">
        <v>6.39</v>
      </c>
      <c r="EY30" s="17">
        <v>0.01</v>
      </c>
      <c r="EZ30" s="17">
        <v>229.7</v>
      </c>
      <c r="FA30" s="17">
        <v>228.45631</v>
      </c>
      <c r="FB30" s="17">
        <v>288.65980000000002</v>
      </c>
      <c r="FC30" s="17">
        <v>-58.959800000000001</v>
      </c>
      <c r="FD30" s="17">
        <v>56.1</v>
      </c>
      <c r="FE30" s="17">
        <v>60.235230000000001</v>
      </c>
      <c r="FF30" s="17">
        <v>47.899990000000003</v>
      </c>
      <c r="FG30" s="17">
        <v>8.2000100000000007</v>
      </c>
      <c r="FH30" s="17">
        <v>149.5</v>
      </c>
      <c r="FI30" s="17">
        <v>151.21556000000001</v>
      </c>
      <c r="FJ30" s="17">
        <v>128.31246999999999</v>
      </c>
      <c r="FK30" s="17">
        <v>21.187529999999999</v>
      </c>
      <c r="FL30" s="17">
        <v>33.1</v>
      </c>
      <c r="FM30" s="17">
        <v>35.915419999999997</v>
      </c>
      <c r="FN30" s="17">
        <v>22.625250000000001</v>
      </c>
      <c r="FO30" s="17">
        <v>10.47475</v>
      </c>
      <c r="FP30" s="17">
        <v>18.2</v>
      </c>
      <c r="FQ30" s="17">
        <v>18.79149</v>
      </c>
      <c r="FR30" s="17">
        <v>18.79149</v>
      </c>
      <c r="FS30" s="17">
        <v>-0.59148999999999996</v>
      </c>
      <c r="FT30" s="17">
        <v>18.5</v>
      </c>
      <c r="FU30" s="17">
        <v>17.961169999999999</v>
      </c>
      <c r="FV30" s="17">
        <v>17.961169999999999</v>
      </c>
      <c r="FW30" s="17">
        <v>0.53883000000000003</v>
      </c>
      <c r="FX30" s="17">
        <v>91.5</v>
      </c>
      <c r="FY30" s="17">
        <v>87.68835</v>
      </c>
      <c r="FZ30" s="17">
        <v>87.68835</v>
      </c>
      <c r="GA30" s="17">
        <v>3.8116500000000002</v>
      </c>
      <c r="GB30" s="17">
        <v>178.3</v>
      </c>
      <c r="GC30" s="17">
        <v>184.15347</v>
      </c>
      <c r="GD30" s="17">
        <v>184.91498000000001</v>
      </c>
      <c r="GE30" s="17">
        <v>-6.6149800000000001</v>
      </c>
      <c r="GF30" s="17">
        <v>0</v>
      </c>
      <c r="GG30" s="17"/>
      <c r="GH30" s="17">
        <v>184.91498000000001</v>
      </c>
      <c r="GI30" s="17">
        <v>-184.91498000000001</v>
      </c>
      <c r="GJ30" s="17">
        <v>84.6</v>
      </c>
      <c r="GK30" s="17">
        <v>92.35324</v>
      </c>
      <c r="GL30" s="17">
        <v>185.47028</v>
      </c>
      <c r="GM30" s="17">
        <v>-100.87027999999999</v>
      </c>
      <c r="GN30" s="17">
        <v>107</v>
      </c>
      <c r="GO30" s="17">
        <v>110.37475999999999</v>
      </c>
      <c r="GP30" s="17">
        <v>110.37475999999999</v>
      </c>
      <c r="GQ30" s="17">
        <v>-3.3747600000000002</v>
      </c>
      <c r="GR30" s="17">
        <v>7.4</v>
      </c>
      <c r="GS30" s="17">
        <v>7.7468599999999999</v>
      </c>
      <c r="GT30" s="17">
        <v>7.7468599999999999</v>
      </c>
      <c r="GU30" s="17">
        <v>-0.34686</v>
      </c>
      <c r="GV30" s="17">
        <v>8.8000000000000007</v>
      </c>
      <c r="GW30" s="17">
        <v>8.1271900000000006</v>
      </c>
      <c r="GX30" s="17">
        <v>8.1271900000000006</v>
      </c>
      <c r="GY30" s="17">
        <v>0.67281000000000002</v>
      </c>
      <c r="GZ30" s="17">
        <v>31.9</v>
      </c>
      <c r="HA30" s="17">
        <v>35.371729999999999</v>
      </c>
      <c r="HB30" s="17">
        <v>35.371740000000003</v>
      </c>
      <c r="HC30" s="17">
        <v>-3.47174</v>
      </c>
      <c r="HD30" s="17">
        <v>22.9</v>
      </c>
      <c r="HE30" s="17">
        <v>22.030100000000001</v>
      </c>
      <c r="HF30" s="17">
        <v>22.030100000000001</v>
      </c>
      <c r="HG30" s="17">
        <v>0.86990000000000001</v>
      </c>
      <c r="HH30" s="17">
        <v>1.9</v>
      </c>
      <c r="HI30" s="17">
        <v>1.97359</v>
      </c>
      <c r="HJ30" s="17">
        <v>1.97359</v>
      </c>
      <c r="HK30" s="17">
        <v>-7.3590000000000003E-2</v>
      </c>
      <c r="HL30" s="17">
        <v>14.4</v>
      </c>
      <c r="HM30" s="17">
        <v>14.16447</v>
      </c>
      <c r="HN30" s="17">
        <v>14.16447</v>
      </c>
      <c r="HO30" s="17">
        <v>0.23552999999999999</v>
      </c>
      <c r="HP30" s="17">
        <v>97.4</v>
      </c>
      <c r="HQ30" s="17">
        <v>91.032780000000002</v>
      </c>
      <c r="HR30" s="17">
        <v>90.742149999999995</v>
      </c>
      <c r="HS30" s="17">
        <v>6.6578499999999998</v>
      </c>
      <c r="HT30" s="17"/>
      <c r="HU30" s="17"/>
      <c r="HV30" s="17"/>
      <c r="HW30" s="17">
        <v>0</v>
      </c>
      <c r="HX30" s="17"/>
      <c r="HY30" s="17"/>
      <c r="HZ30" s="17"/>
      <c r="IA30" s="17">
        <v>0</v>
      </c>
      <c r="IB30" s="17">
        <v>70.7</v>
      </c>
      <c r="IC30" s="17">
        <v>71.855770000000007</v>
      </c>
      <c r="ID30" s="17">
        <v>85.482579999999999</v>
      </c>
      <c r="IE30" s="17">
        <v>-14.782579999999999</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128.1</v>
      </c>
      <c r="JE30" s="17">
        <v>132.70939999999999</v>
      </c>
      <c r="JF30" s="17">
        <v>112.08924</v>
      </c>
      <c r="JG30" s="17">
        <v>16.010760000000001</v>
      </c>
      <c r="JH30" s="17"/>
      <c r="JI30" s="17"/>
      <c r="JJ30" s="17"/>
      <c r="JK30" s="17">
        <v>0</v>
      </c>
      <c r="JL30" s="17">
        <v>168.6</v>
      </c>
      <c r="JM30" s="17">
        <v>186.21592999999999</v>
      </c>
      <c r="JN30" s="17">
        <v>186.21592999999999</v>
      </c>
      <c r="JO30" s="17">
        <v>-17.615929999999999</v>
      </c>
      <c r="JP30" s="17">
        <v>202.7</v>
      </c>
      <c r="JQ30" s="17">
        <v>186.21592999999999</v>
      </c>
      <c r="JR30" s="17">
        <v>186.21592999999999</v>
      </c>
      <c r="JS30" s="17">
        <v>16.484069999999999</v>
      </c>
      <c r="JT30" s="17">
        <v>180.2</v>
      </c>
      <c r="JU30" s="17">
        <v>186.77513999999999</v>
      </c>
      <c r="JV30" s="17">
        <v>186.77513999999999</v>
      </c>
      <c r="JW30" s="17">
        <v>-6.5751400000000002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4.2</v>
      </c>
      <c r="LE30" s="17">
        <v>3.7524000000000002</v>
      </c>
      <c r="LF30" s="17">
        <v>3.7524000000000002</v>
      </c>
      <c r="LG30" s="17">
        <v>0.4476</v>
      </c>
      <c r="LH30" s="17">
        <v>206.2</v>
      </c>
      <c r="LI30" s="17">
        <v>169.37789000000001</v>
      </c>
      <c r="LJ30" s="17">
        <v>181.57665</v>
      </c>
      <c r="LK30" s="17">
        <v>24.623349999999999</v>
      </c>
      <c r="LL30" s="17">
        <v>66.099999999999994</v>
      </c>
      <c r="LM30" s="17">
        <v>86.618660000000006</v>
      </c>
      <c r="LN30" s="17">
        <v>118.84977000000001</v>
      </c>
      <c r="LO30" s="17">
        <v>-52.749769999999998</v>
      </c>
      <c r="LP30" s="17">
        <v>65.3</v>
      </c>
      <c r="LQ30" s="17">
        <v>67.133979999999994</v>
      </c>
      <c r="LR30" s="17">
        <v>67.133979999999994</v>
      </c>
      <c r="LS30" s="17">
        <v>-1.8339799999999999</v>
      </c>
      <c r="LT30" s="17">
        <v>47</v>
      </c>
      <c r="LU30" s="17">
        <v>48.413229999999999</v>
      </c>
      <c r="LV30" s="17">
        <v>48.413229999999999</v>
      </c>
      <c r="LW30" s="17">
        <v>-1.41323</v>
      </c>
      <c r="LX30" s="17">
        <v>29.5</v>
      </c>
      <c r="LY30" s="17">
        <v>29.951460000000001</v>
      </c>
      <c r="LZ30" s="17">
        <v>29.951460000000001</v>
      </c>
      <c r="MA30" s="17">
        <v>-0.45145999999999997</v>
      </c>
      <c r="MB30" s="17"/>
      <c r="MC30" s="17"/>
      <c r="MD30" s="17"/>
      <c r="ME30" s="17">
        <v>0</v>
      </c>
      <c r="MF30" s="17"/>
      <c r="MG30" s="17"/>
      <c r="MH30" s="17"/>
      <c r="MI30" s="17">
        <v>0</v>
      </c>
      <c r="MJ30" s="17"/>
      <c r="MK30" s="17"/>
      <c r="ML30" s="17"/>
      <c r="MM30" s="17">
        <v>0</v>
      </c>
      <c r="MN30" s="17">
        <v>148.4</v>
      </c>
      <c r="MO30" s="17">
        <v>151.08876000000001</v>
      </c>
      <c r="MP30" s="17">
        <v>151.08876000000001</v>
      </c>
      <c r="MQ30" s="17">
        <v>-2.6887599999999998</v>
      </c>
      <c r="MR30" s="17">
        <v>149.5</v>
      </c>
      <c r="MS30" s="17">
        <v>151.08876000000001</v>
      </c>
      <c r="MT30" s="17">
        <v>151.08876000000001</v>
      </c>
      <c r="MU30" s="17">
        <v>-1.58876</v>
      </c>
      <c r="MV30" s="17">
        <v>151.69999999999999</v>
      </c>
      <c r="MW30" s="17">
        <v>151.54248000000001</v>
      </c>
      <c r="MX30" s="17">
        <v>151.54248000000001</v>
      </c>
      <c r="MY30" s="17">
        <v>0.15751999999999999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211.1</v>
      </c>
      <c r="NU30" s="17">
        <v>206.29038</v>
      </c>
      <c r="NV30" s="17"/>
      <c r="NW30" s="17">
        <v>211.1</v>
      </c>
      <c r="NX30" s="17">
        <v>100</v>
      </c>
      <c r="NY30" s="17">
        <v>103.45493</v>
      </c>
      <c r="NZ30" s="17"/>
      <c r="OA30" s="17">
        <v>100</v>
      </c>
      <c r="OB30" s="17">
        <v>1.3</v>
      </c>
      <c r="OC30" s="17">
        <v>1.0840000000000001</v>
      </c>
      <c r="OD30" s="17">
        <v>1.0840000000000001</v>
      </c>
      <c r="OE30" s="17">
        <v>0.216</v>
      </c>
      <c r="OF30" s="17">
        <v>117</v>
      </c>
      <c r="OG30" s="17">
        <v>105</v>
      </c>
      <c r="OH30" s="17">
        <v>106.97</v>
      </c>
      <c r="OI30" s="17">
        <v>10.029999999999999</v>
      </c>
      <c r="OJ30" s="17">
        <v>80.7</v>
      </c>
      <c r="OK30" s="17">
        <v>80</v>
      </c>
      <c r="OL30" s="17">
        <v>80</v>
      </c>
      <c r="OM30" s="17">
        <v>0.7</v>
      </c>
      <c r="ON30" s="17">
        <v>8.4</v>
      </c>
      <c r="OO30" s="17">
        <v>8.4580000000000002</v>
      </c>
      <c r="OP30" s="17">
        <v>8.4580000000000002</v>
      </c>
      <c r="OQ30" s="17">
        <v>-5.8000000000000003E-2</v>
      </c>
      <c r="OR30" s="17">
        <v>0.4</v>
      </c>
      <c r="OS30" s="17">
        <v>0.4</v>
      </c>
      <c r="OT30" s="17">
        <v>0.4</v>
      </c>
      <c r="OU30" s="17">
        <v>0</v>
      </c>
      <c r="OV30" s="17">
        <v>20</v>
      </c>
      <c r="OW30" s="17">
        <v>20</v>
      </c>
      <c r="OX30" s="17">
        <v>17.475729999999999</v>
      </c>
      <c r="OY30" s="17">
        <v>2.52427</v>
      </c>
      <c r="OZ30" s="17">
        <v>0</v>
      </c>
      <c r="PA30" s="17"/>
      <c r="PB30" s="17"/>
      <c r="PC30" s="17">
        <v>0</v>
      </c>
      <c r="PD30" s="17">
        <v>10</v>
      </c>
      <c r="PE30" s="17">
        <v>9.9830000000000005</v>
      </c>
      <c r="PF30" s="17">
        <v>9.9830000000000005</v>
      </c>
      <c r="PG30" s="17">
        <v>1.7000000000000001E-2</v>
      </c>
      <c r="PH30" s="17"/>
      <c r="PI30" s="17"/>
      <c r="PJ30" s="17"/>
      <c r="PK30" s="17">
        <v>0</v>
      </c>
      <c r="PL30" s="17">
        <v>99.1</v>
      </c>
      <c r="PM30" s="17">
        <v>208</v>
      </c>
      <c r="PN30" s="17">
        <v>208</v>
      </c>
      <c r="PO30" s="17">
        <v>-108.9</v>
      </c>
      <c r="PP30" s="17">
        <v>1.1000000000000001</v>
      </c>
      <c r="PQ30" s="17">
        <v>1</v>
      </c>
      <c r="PR30" s="17">
        <v>1</v>
      </c>
      <c r="PS30" s="17">
        <v>0.1</v>
      </c>
      <c r="PT30" s="17">
        <v>3.2</v>
      </c>
      <c r="PU30" s="17"/>
      <c r="PV30" s="17"/>
      <c r="PW30" s="17">
        <v>3.2</v>
      </c>
      <c r="PX30" s="17">
        <v>3.3</v>
      </c>
      <c r="PY30" s="17">
        <v>3.2</v>
      </c>
      <c r="PZ30" s="17">
        <v>3.2</v>
      </c>
      <c r="QA30" s="17">
        <v>0.1</v>
      </c>
      <c r="QB30" s="17">
        <v>0</v>
      </c>
      <c r="QC30" s="17">
        <v>20.254370000000002</v>
      </c>
      <c r="QD30" s="17">
        <v>20.254370000000002</v>
      </c>
      <c r="QE30" s="17">
        <v>-20.254370000000002</v>
      </c>
      <c r="QF30" s="17">
        <v>20</v>
      </c>
      <c r="QG30" s="17">
        <v>19.417480000000001</v>
      </c>
      <c r="QH30" s="17">
        <v>19.417480000000001</v>
      </c>
      <c r="QI30" s="17">
        <v>0.58252000000000004</v>
      </c>
      <c r="QJ30" s="17">
        <v>18.7</v>
      </c>
      <c r="QK30" s="17">
        <v>19</v>
      </c>
      <c r="QL30" s="17">
        <v>17.475729999999999</v>
      </c>
      <c r="QM30" s="17">
        <v>1.22427</v>
      </c>
      <c r="QN30" s="17">
        <v>3.5</v>
      </c>
      <c r="QO30" s="17">
        <v>3.5</v>
      </c>
      <c r="QP30" s="17">
        <v>3.5</v>
      </c>
      <c r="QQ30" s="17">
        <v>0</v>
      </c>
      <c r="QR30" s="17">
        <v>18.600000000000001</v>
      </c>
      <c r="QS30" s="17">
        <v>17.961169999999999</v>
      </c>
      <c r="QT30" s="17">
        <v>17.961169999999999</v>
      </c>
      <c r="QU30" s="17">
        <v>0.63883000000000001</v>
      </c>
      <c r="QV30" s="17">
        <v>14.4</v>
      </c>
      <c r="QW30" s="17">
        <v>14.097</v>
      </c>
      <c r="QX30" s="17">
        <v>14.097</v>
      </c>
      <c r="QY30" s="17">
        <v>0.30299999999999999</v>
      </c>
      <c r="QZ30" s="17">
        <v>18</v>
      </c>
      <c r="RA30" s="17">
        <v>16.649000000000001</v>
      </c>
      <c r="RB30" s="17">
        <v>16.649000000000001</v>
      </c>
      <c r="RC30" s="17">
        <v>1.351</v>
      </c>
      <c r="RD30" s="17">
        <v>0</v>
      </c>
      <c r="RE30" s="17"/>
      <c r="RF30" s="17"/>
      <c r="RG30" s="17">
        <v>0</v>
      </c>
      <c r="RH30" s="17">
        <v>0</v>
      </c>
      <c r="RI30" s="17"/>
      <c r="RJ30" s="17"/>
      <c r="RK30" s="17">
        <v>0</v>
      </c>
      <c r="RL30" s="17">
        <v>19.899999999999999</v>
      </c>
      <c r="RM30" s="17">
        <v>14.8</v>
      </c>
      <c r="RN30" s="17">
        <v>13.746</v>
      </c>
      <c r="RO30" s="17">
        <v>6.1539999999999999</v>
      </c>
      <c r="RP30" s="17">
        <v>3.4</v>
      </c>
      <c r="RQ30" s="17">
        <v>3.4590000000000001</v>
      </c>
      <c r="RR30" s="17">
        <v>3.4590000000000001</v>
      </c>
      <c r="RS30" s="17">
        <v>-5.8999999999999997E-2</v>
      </c>
      <c r="RT30" s="17">
        <v>17.8</v>
      </c>
      <c r="RU30" s="17">
        <v>16.620799999999999</v>
      </c>
      <c r="RV30" s="17">
        <v>19.772790000000001</v>
      </c>
      <c r="RW30" s="17">
        <v>-1.97279</v>
      </c>
      <c r="RX30" s="17">
        <v>2.2000000000000002</v>
      </c>
      <c r="RY30" s="17">
        <v>2</v>
      </c>
      <c r="RZ30" s="17">
        <v>2</v>
      </c>
      <c r="SA30" s="17">
        <v>0.2</v>
      </c>
      <c r="SB30" s="17">
        <v>0</v>
      </c>
      <c r="SC30" s="17">
        <v>0.4</v>
      </c>
      <c r="SD30" s="17">
        <v>0.4</v>
      </c>
      <c r="SE30" s="17">
        <v>-0.4</v>
      </c>
      <c r="SF30" s="17">
        <v>10</v>
      </c>
      <c r="SG30" s="17">
        <v>8.9</v>
      </c>
      <c r="SH30" s="17">
        <v>8.9</v>
      </c>
      <c r="SI30" s="17">
        <v>1.1000000000000001</v>
      </c>
      <c r="SJ30" s="17">
        <v>6.8</v>
      </c>
      <c r="SK30" s="17">
        <v>8.1999999999999993</v>
      </c>
      <c r="SL30" s="17">
        <v>8.1999999999999993</v>
      </c>
      <c r="SM30" s="17">
        <v>-1.4</v>
      </c>
      <c r="SN30" s="17">
        <v>13.7</v>
      </c>
      <c r="SO30" s="17">
        <v>11.65049</v>
      </c>
      <c r="SP30" s="17">
        <v>11.65049</v>
      </c>
      <c r="SQ30" s="17">
        <v>2.0495100000000002</v>
      </c>
      <c r="SR30" s="17">
        <v>18.7</v>
      </c>
      <c r="SS30" s="17">
        <v>15.53398</v>
      </c>
      <c r="ST30" s="17">
        <v>15.53398</v>
      </c>
      <c r="SU30" s="17">
        <v>3.1660200000000001</v>
      </c>
      <c r="SV30" s="17">
        <v>10</v>
      </c>
      <c r="SW30" s="17">
        <v>9.5</v>
      </c>
      <c r="SX30" s="17">
        <v>9.5</v>
      </c>
      <c r="SY30" s="17">
        <v>0.5</v>
      </c>
      <c r="SZ30" s="17">
        <v>10.7</v>
      </c>
      <c r="TA30" s="17">
        <v>12.196999999999999</v>
      </c>
      <c r="TB30" s="17">
        <v>12.196999999999999</v>
      </c>
      <c r="TC30" s="17">
        <v>-1.4970000000000001</v>
      </c>
      <c r="TD30" s="17">
        <v>77.900000000000006</v>
      </c>
      <c r="TE30" s="17">
        <v>67.7</v>
      </c>
      <c r="TF30" s="17">
        <v>65.626000000000005</v>
      </c>
      <c r="TG30" s="17">
        <v>12.273999999999999</v>
      </c>
      <c r="TH30" s="17">
        <v>41.3</v>
      </c>
      <c r="TI30" s="17">
        <v>33.378</v>
      </c>
      <c r="TJ30" s="17">
        <v>33.378</v>
      </c>
      <c r="TK30" s="17">
        <v>7.9219999999999997</v>
      </c>
      <c r="TL30" s="17">
        <v>0</v>
      </c>
      <c r="TM30" s="17">
        <v>69.5</v>
      </c>
      <c r="TN30" s="17">
        <v>65.584000000000003</v>
      </c>
      <c r="TO30" s="17">
        <v>-65.584000000000003</v>
      </c>
      <c r="TP30" s="17">
        <v>107</v>
      </c>
      <c r="TQ30" s="17"/>
      <c r="TR30" s="17"/>
      <c r="TS30" s="17">
        <v>107</v>
      </c>
      <c r="TT30" s="17">
        <v>0</v>
      </c>
      <c r="TU30" s="17">
        <v>9.6999999999999993</v>
      </c>
      <c r="TV30" s="17">
        <v>4.4889999999999999</v>
      </c>
      <c r="TW30" s="17">
        <v>-4.4889999999999999</v>
      </c>
      <c r="TX30" s="17">
        <v>13.6</v>
      </c>
      <c r="TY30" s="17"/>
      <c r="TZ30" s="17"/>
      <c r="UA30" s="17">
        <v>13.6</v>
      </c>
      <c r="UB30" s="17">
        <v>20.9</v>
      </c>
      <c r="UC30" s="17">
        <v>19.417480000000001</v>
      </c>
      <c r="UD30" s="17">
        <v>19.417480000000001</v>
      </c>
      <c r="UE30" s="17">
        <v>1.4825200000000001</v>
      </c>
      <c r="UF30" s="17">
        <v>6</v>
      </c>
      <c r="UG30" s="17">
        <v>7</v>
      </c>
      <c r="UH30" s="17">
        <v>7</v>
      </c>
      <c r="UI30" s="17">
        <v>-1</v>
      </c>
      <c r="UJ30" s="17">
        <v>6.7</v>
      </c>
      <c r="UK30" s="17">
        <v>7.6</v>
      </c>
      <c r="UL30" s="17">
        <v>7.6</v>
      </c>
      <c r="UM30" s="17">
        <v>-0.9</v>
      </c>
      <c r="UN30" s="17">
        <v>18.5</v>
      </c>
      <c r="UO30" s="17">
        <v>20</v>
      </c>
      <c r="UP30" s="17">
        <v>17.475729999999999</v>
      </c>
      <c r="UQ30" s="17">
        <v>1.02427</v>
      </c>
      <c r="UR30" s="17">
        <v>19.3</v>
      </c>
      <c r="US30" s="17">
        <v>20</v>
      </c>
      <c r="UT30" s="17">
        <v>17.475729999999999</v>
      </c>
      <c r="UU30" s="17">
        <v>1.8242700000000001</v>
      </c>
      <c r="UV30" s="17">
        <v>19.399999999999999</v>
      </c>
      <c r="UW30" s="17">
        <v>20</v>
      </c>
      <c r="UX30" s="17">
        <v>17.475729999999999</v>
      </c>
      <c r="UY30" s="17">
        <v>1.9242699999999999</v>
      </c>
      <c r="UZ30" s="17">
        <v>8.8000000000000007</v>
      </c>
      <c r="VA30" s="17">
        <v>5.47</v>
      </c>
      <c r="VB30" s="17">
        <v>5.47</v>
      </c>
      <c r="VC30" s="17">
        <v>3.33</v>
      </c>
      <c r="VD30" s="17">
        <v>111.6</v>
      </c>
      <c r="VE30" s="17">
        <v>250.4</v>
      </c>
      <c r="VF30" s="17">
        <v>250.4</v>
      </c>
      <c r="VG30" s="17">
        <v>-138.80000000000001</v>
      </c>
      <c r="VH30" s="17">
        <v>14.1</v>
      </c>
      <c r="VI30" s="17">
        <v>15.877000000000001</v>
      </c>
      <c r="VJ30" s="17">
        <v>15.877000000000001</v>
      </c>
      <c r="VK30" s="17">
        <v>-1.7769999999999999</v>
      </c>
      <c r="VL30" s="17">
        <v>147.9</v>
      </c>
      <c r="VM30" s="17">
        <v>134.19999999999999</v>
      </c>
      <c r="VN30" s="17">
        <v>120.371</v>
      </c>
      <c r="VO30" s="17">
        <v>27.529</v>
      </c>
      <c r="VP30" s="17">
        <v>0.6</v>
      </c>
      <c r="VQ30" s="17">
        <v>0.6</v>
      </c>
      <c r="VR30" s="17">
        <v>0.6</v>
      </c>
      <c r="VS30" s="17">
        <v>0</v>
      </c>
      <c r="VT30" s="17">
        <v>109.6</v>
      </c>
      <c r="VU30" s="17">
        <v>66</v>
      </c>
      <c r="VV30" s="17">
        <v>66</v>
      </c>
      <c r="VW30" s="17">
        <v>43.6</v>
      </c>
      <c r="VX30" s="17">
        <v>111</v>
      </c>
      <c r="VY30" s="17">
        <v>65</v>
      </c>
      <c r="VZ30" s="17">
        <v>65</v>
      </c>
      <c r="WA30" s="17">
        <v>46</v>
      </c>
      <c r="WB30" s="17">
        <v>108.3</v>
      </c>
      <c r="WC30" s="17">
        <v>112</v>
      </c>
      <c r="WD30" s="17">
        <v>90.421999999999997</v>
      </c>
      <c r="WE30" s="17">
        <v>17.878</v>
      </c>
      <c r="WF30" s="17">
        <v>2.4</v>
      </c>
      <c r="WG30" s="17">
        <v>2.9009999999999998</v>
      </c>
      <c r="WH30" s="17">
        <v>2.9009999999999998</v>
      </c>
      <c r="WI30" s="17">
        <v>-0.501</v>
      </c>
      <c r="WJ30" s="17">
        <v>1.8</v>
      </c>
      <c r="WK30" s="17">
        <v>2.4</v>
      </c>
      <c r="WL30" s="17">
        <v>2.4</v>
      </c>
      <c r="WM30" s="17">
        <v>-0.6</v>
      </c>
      <c r="WN30" s="17"/>
      <c r="WO30" s="17"/>
      <c r="WP30" s="17"/>
      <c r="WQ30" s="17">
        <v>0</v>
      </c>
      <c r="WR30" s="17"/>
      <c r="WS30" s="17"/>
      <c r="WT30" s="17"/>
      <c r="WU30" s="17">
        <v>0</v>
      </c>
      <c r="WV30" s="17">
        <v>8.6999999999999993</v>
      </c>
      <c r="WW30" s="17">
        <v>17.256</v>
      </c>
      <c r="WX30" s="17">
        <v>17.256</v>
      </c>
      <c r="WY30" s="17">
        <v>-8.5559999999999992</v>
      </c>
      <c r="WZ30" s="17">
        <v>3.6</v>
      </c>
      <c r="XA30" s="17">
        <v>3.4</v>
      </c>
      <c r="XB30" s="17">
        <v>3.4</v>
      </c>
      <c r="XC30" s="17">
        <v>0.2</v>
      </c>
      <c r="XD30" s="17">
        <v>20.100000000000001</v>
      </c>
      <c r="XE30" s="17">
        <v>18.4466</v>
      </c>
      <c r="XF30" s="17">
        <v>18.4466</v>
      </c>
      <c r="XG30" s="17">
        <v>1.6534</v>
      </c>
      <c r="XH30" s="17">
        <v>9</v>
      </c>
      <c r="XI30" s="17">
        <v>10.8</v>
      </c>
      <c r="XJ30" s="17">
        <v>10.8</v>
      </c>
      <c r="XK30" s="17">
        <v>-1.8</v>
      </c>
      <c r="XL30" s="17">
        <v>28.1</v>
      </c>
      <c r="XM30" s="17">
        <v>30.5</v>
      </c>
      <c r="XN30" s="17">
        <v>28</v>
      </c>
      <c r="XO30" s="17">
        <v>0.1</v>
      </c>
      <c r="XP30" s="17">
        <v>34.9</v>
      </c>
      <c r="XQ30" s="17">
        <v>30.5</v>
      </c>
      <c r="XR30" s="17">
        <v>28</v>
      </c>
      <c r="XS30" s="17">
        <v>6.9</v>
      </c>
      <c r="XT30" s="17">
        <v>15.4</v>
      </c>
      <c r="XU30" s="17">
        <v>14</v>
      </c>
      <c r="XV30" s="17">
        <v>14</v>
      </c>
      <c r="XW30" s="17">
        <v>1.4</v>
      </c>
      <c r="XX30" s="17">
        <v>19.100000000000001</v>
      </c>
      <c r="XY30" s="17">
        <v>19</v>
      </c>
      <c r="XZ30" s="17">
        <v>19</v>
      </c>
      <c r="YA30" s="17">
        <v>0.1</v>
      </c>
      <c r="YB30" s="17">
        <v>6.2</v>
      </c>
      <c r="YC30" s="17">
        <v>8</v>
      </c>
      <c r="YD30" s="17">
        <v>6.17</v>
      </c>
      <c r="YE30" s="17">
        <v>0.03</v>
      </c>
      <c r="YF30" s="17">
        <v>11</v>
      </c>
      <c r="YG30" s="17">
        <v>11</v>
      </c>
      <c r="YH30" s="17">
        <v>11</v>
      </c>
      <c r="YI30" s="17">
        <v>0</v>
      </c>
    </row>
    <row r="31" spans="1:659" ht="24" customHeight="1" x14ac:dyDescent="0.3">
      <c r="A31" s="1"/>
      <c r="B31" s="16" t="s">
        <v>68</v>
      </c>
      <c r="C31" s="16" t="s">
        <v>779</v>
      </c>
      <c r="D31" s="17">
        <v>204</v>
      </c>
      <c r="E31" s="17">
        <v>203.20388</v>
      </c>
      <c r="F31" s="17">
        <v>188.82955999999999</v>
      </c>
      <c r="G31" s="17">
        <v>15.170439999999999</v>
      </c>
      <c r="H31" s="17">
        <v>628.70000000000005</v>
      </c>
      <c r="I31" s="17">
        <v>635.02589999999998</v>
      </c>
      <c r="J31" s="17">
        <v>635.02589999999998</v>
      </c>
      <c r="K31" s="17">
        <v>-6.3258999999999999</v>
      </c>
      <c r="L31" s="17">
        <v>215.3</v>
      </c>
      <c r="M31" s="17">
        <v>206.58520999999999</v>
      </c>
      <c r="N31" s="17">
        <v>206.58520999999999</v>
      </c>
      <c r="O31" s="17">
        <v>8.7147900000000007</v>
      </c>
      <c r="P31" s="17"/>
      <c r="Q31" s="17"/>
      <c r="R31" s="17"/>
      <c r="S31" s="17">
        <v>0</v>
      </c>
      <c r="T31" s="17"/>
      <c r="U31" s="17"/>
      <c r="V31" s="17"/>
      <c r="W31" s="17">
        <v>0</v>
      </c>
      <c r="X31" s="17">
        <v>89.7</v>
      </c>
      <c r="Y31" s="17">
        <v>91.778639999999996</v>
      </c>
      <c r="Z31" s="17">
        <v>91.778639999999996</v>
      </c>
      <c r="AA31" s="17">
        <v>-2.07864</v>
      </c>
      <c r="AB31" s="17">
        <v>226.9</v>
      </c>
      <c r="AC31" s="17">
        <v>209.99664000000001</v>
      </c>
      <c r="AD31" s="17">
        <v>227.08761000000001</v>
      </c>
      <c r="AE31" s="17">
        <v>-0.18761</v>
      </c>
      <c r="AF31" s="17"/>
      <c r="AG31" s="17"/>
      <c r="AH31" s="17"/>
      <c r="AI31" s="17">
        <v>0</v>
      </c>
      <c r="AJ31" s="17"/>
      <c r="AK31" s="17"/>
      <c r="AL31" s="17"/>
      <c r="AM31" s="17">
        <v>0</v>
      </c>
      <c r="AN31" s="17">
        <v>154.30000000000001</v>
      </c>
      <c r="AO31" s="17">
        <v>178.02404999999999</v>
      </c>
      <c r="AP31" s="17">
        <v>182.46404999999999</v>
      </c>
      <c r="AQ31" s="17">
        <v>-28.16405</v>
      </c>
      <c r="AR31" s="17">
        <v>153.6</v>
      </c>
      <c r="AS31" s="17">
        <v>178.02404999999999</v>
      </c>
      <c r="AT31" s="17">
        <v>182.46404999999999</v>
      </c>
      <c r="AU31" s="17">
        <v>-28.864049999999999</v>
      </c>
      <c r="AV31" s="17">
        <v>153.80000000000001</v>
      </c>
      <c r="AW31" s="17">
        <v>178.02404999999999</v>
      </c>
      <c r="AX31" s="17">
        <v>182.46404999999999</v>
      </c>
      <c r="AY31" s="17">
        <v>-28.66405</v>
      </c>
      <c r="AZ31" s="17">
        <v>237.4</v>
      </c>
      <c r="BA31" s="17">
        <v>267.83798999999999</v>
      </c>
      <c r="BB31" s="17">
        <v>274.51799</v>
      </c>
      <c r="BC31" s="17">
        <v>-37.117989999999999</v>
      </c>
      <c r="BD31" s="17"/>
      <c r="BE31" s="17"/>
      <c r="BF31" s="17"/>
      <c r="BG31" s="17">
        <v>0</v>
      </c>
      <c r="BH31" s="17"/>
      <c r="BI31" s="17"/>
      <c r="BJ31" s="17"/>
      <c r="BK31" s="17">
        <v>0</v>
      </c>
      <c r="BL31" s="17">
        <v>254</v>
      </c>
      <c r="BM31" s="17">
        <v>267.22239999999999</v>
      </c>
      <c r="BN31" s="17">
        <v>298.48187000000001</v>
      </c>
      <c r="BO31" s="17">
        <v>-44.481870000000001</v>
      </c>
      <c r="BP31" s="17">
        <v>5.5</v>
      </c>
      <c r="BQ31" s="17">
        <v>3.4527100000000002</v>
      </c>
      <c r="BR31" s="17">
        <v>3.4527100000000002</v>
      </c>
      <c r="BS31" s="17">
        <v>2.0472899999999998</v>
      </c>
      <c r="BT31" s="17"/>
      <c r="BU31" s="17"/>
      <c r="BV31" s="17"/>
      <c r="BW31" s="17">
        <v>0</v>
      </c>
      <c r="BX31" s="17"/>
      <c r="BY31" s="17"/>
      <c r="BZ31" s="17"/>
      <c r="CA31" s="17">
        <v>0</v>
      </c>
      <c r="CB31" s="17"/>
      <c r="CC31" s="17"/>
      <c r="CD31" s="17"/>
      <c r="CE31" s="17">
        <v>0</v>
      </c>
      <c r="CF31" s="17"/>
      <c r="CG31" s="17"/>
      <c r="CH31" s="17"/>
      <c r="CI31" s="17">
        <v>0</v>
      </c>
      <c r="CJ31" s="17">
        <v>166.8</v>
      </c>
      <c r="CK31" s="17">
        <v>163.90777</v>
      </c>
      <c r="CL31" s="17">
        <v>163.90777</v>
      </c>
      <c r="CM31" s="17">
        <v>2.8922300000000001</v>
      </c>
      <c r="CN31" s="17">
        <v>7.7</v>
      </c>
      <c r="CO31" s="17">
        <v>5.1333399999999996</v>
      </c>
      <c r="CP31" s="17">
        <v>5.1333399999999996</v>
      </c>
      <c r="CQ31" s="17">
        <v>2.5666600000000002</v>
      </c>
      <c r="CR31" s="17">
        <v>5.6</v>
      </c>
      <c r="CS31" s="17">
        <v>2.8177599999999998</v>
      </c>
      <c r="CT31" s="17">
        <v>2.8177599999999998</v>
      </c>
      <c r="CU31" s="17">
        <v>2.7822399999999998</v>
      </c>
      <c r="CV31" s="17"/>
      <c r="CW31" s="17"/>
      <c r="CX31" s="17"/>
      <c r="CY31" s="17">
        <v>0</v>
      </c>
      <c r="CZ31" s="17">
        <v>6.8</v>
      </c>
      <c r="DA31" s="17">
        <v>6.8787000000000003</v>
      </c>
      <c r="DB31" s="17">
        <v>6.8787000000000003</v>
      </c>
      <c r="DC31" s="17">
        <v>-7.8700000000000006E-2</v>
      </c>
      <c r="DD31" s="17">
        <v>11.7</v>
      </c>
      <c r="DE31" s="17">
        <v>14.919420000000001</v>
      </c>
      <c r="DF31" s="17">
        <v>14.919420000000001</v>
      </c>
      <c r="DG31" s="17">
        <v>-3.2194199999999999</v>
      </c>
      <c r="DH31" s="17">
        <v>60.6</v>
      </c>
      <c r="DI31" s="17">
        <v>57.515949999999997</v>
      </c>
      <c r="DJ31" s="17">
        <v>58.062530000000002</v>
      </c>
      <c r="DK31" s="17">
        <v>2.5374699999999999</v>
      </c>
      <c r="DL31" s="17"/>
      <c r="DM31" s="17"/>
      <c r="DN31" s="17"/>
      <c r="DO31" s="17">
        <v>0</v>
      </c>
      <c r="DP31" s="17"/>
      <c r="DQ31" s="17"/>
      <c r="DR31" s="17"/>
      <c r="DS31" s="17">
        <v>0</v>
      </c>
      <c r="DT31" s="17"/>
      <c r="DU31" s="17"/>
      <c r="DV31" s="17"/>
      <c r="DW31" s="17">
        <v>0</v>
      </c>
      <c r="DX31" s="17"/>
      <c r="DY31" s="17"/>
      <c r="DZ31" s="17"/>
      <c r="EA31" s="17">
        <v>0</v>
      </c>
      <c r="EB31" s="17">
        <v>110.8</v>
      </c>
      <c r="EC31" s="17">
        <v>112.35728</v>
      </c>
      <c r="ED31" s="17">
        <v>111.99858</v>
      </c>
      <c r="EE31" s="17">
        <v>-1.19858</v>
      </c>
      <c r="EF31" s="17">
        <v>140.1</v>
      </c>
      <c r="EG31" s="17">
        <v>167.04415</v>
      </c>
      <c r="EH31" s="17">
        <v>174.53277</v>
      </c>
      <c r="EI31" s="17">
        <v>-34.432769999999998</v>
      </c>
      <c r="EJ31" s="17"/>
      <c r="EK31" s="17"/>
      <c r="EL31" s="17"/>
      <c r="EM31" s="17">
        <v>0</v>
      </c>
      <c r="EN31" s="17"/>
      <c r="EO31" s="17"/>
      <c r="EP31" s="17"/>
      <c r="EQ31" s="17">
        <v>0</v>
      </c>
      <c r="ER31" s="17"/>
      <c r="ES31" s="17"/>
      <c r="ET31" s="17"/>
      <c r="EU31" s="17">
        <v>0</v>
      </c>
      <c r="EV31" s="17">
        <v>6.4</v>
      </c>
      <c r="EW31" s="17">
        <v>6.39</v>
      </c>
      <c r="EX31" s="17">
        <v>6.39</v>
      </c>
      <c r="EY31" s="17">
        <v>0.01</v>
      </c>
      <c r="EZ31" s="17">
        <v>227.2</v>
      </c>
      <c r="FA31" s="17">
        <v>228.45631</v>
      </c>
      <c r="FB31" s="17">
        <v>288.65980000000002</v>
      </c>
      <c r="FC31" s="17">
        <v>-61.459800000000001</v>
      </c>
      <c r="FD31" s="17">
        <v>56</v>
      </c>
      <c r="FE31" s="17">
        <v>60.235230000000001</v>
      </c>
      <c r="FF31" s="17">
        <v>47.899990000000003</v>
      </c>
      <c r="FG31" s="17">
        <v>8.1000099999999993</v>
      </c>
      <c r="FH31" s="17">
        <v>151</v>
      </c>
      <c r="FI31" s="17">
        <v>151.21556000000001</v>
      </c>
      <c r="FJ31" s="17">
        <v>128.31246999999999</v>
      </c>
      <c r="FK31" s="17">
        <v>22.687529999999999</v>
      </c>
      <c r="FL31" s="17">
        <v>32.4</v>
      </c>
      <c r="FM31" s="17">
        <v>35.915419999999997</v>
      </c>
      <c r="FN31" s="17">
        <v>22.625250000000001</v>
      </c>
      <c r="FO31" s="17">
        <v>9.7747499999999992</v>
      </c>
      <c r="FP31" s="17">
        <v>18.2</v>
      </c>
      <c r="FQ31" s="17">
        <v>18.79149</v>
      </c>
      <c r="FR31" s="17">
        <v>18.79149</v>
      </c>
      <c r="FS31" s="17">
        <v>-0.59148999999999996</v>
      </c>
      <c r="FT31" s="17">
        <v>18.5</v>
      </c>
      <c r="FU31" s="17">
        <v>17.961169999999999</v>
      </c>
      <c r="FV31" s="17">
        <v>17.961169999999999</v>
      </c>
      <c r="FW31" s="17">
        <v>0.53883000000000003</v>
      </c>
      <c r="FX31" s="17">
        <v>89</v>
      </c>
      <c r="FY31" s="17">
        <v>87.68835</v>
      </c>
      <c r="FZ31" s="17">
        <v>87.68835</v>
      </c>
      <c r="GA31" s="17">
        <v>1.31165</v>
      </c>
      <c r="GB31" s="17">
        <v>181.4</v>
      </c>
      <c r="GC31" s="17">
        <v>184.15347</v>
      </c>
      <c r="GD31" s="17">
        <v>184.91498000000001</v>
      </c>
      <c r="GE31" s="17">
        <v>-3.51498</v>
      </c>
      <c r="GF31" s="17">
        <v>0</v>
      </c>
      <c r="GG31" s="17"/>
      <c r="GH31" s="17">
        <v>184.91498000000001</v>
      </c>
      <c r="GI31" s="17">
        <v>-184.91498000000001</v>
      </c>
      <c r="GJ31" s="17">
        <v>85.8</v>
      </c>
      <c r="GK31" s="17">
        <v>92.35324</v>
      </c>
      <c r="GL31" s="17">
        <v>185.47028</v>
      </c>
      <c r="GM31" s="17">
        <v>-99.670280000000005</v>
      </c>
      <c r="GN31" s="17">
        <v>108</v>
      </c>
      <c r="GO31" s="17">
        <v>110.37475999999999</v>
      </c>
      <c r="GP31" s="17">
        <v>110.37475999999999</v>
      </c>
      <c r="GQ31" s="17">
        <v>-2.3747600000000002</v>
      </c>
      <c r="GR31" s="17">
        <v>7.4</v>
      </c>
      <c r="GS31" s="17">
        <v>7.7468599999999999</v>
      </c>
      <c r="GT31" s="17">
        <v>7.7468599999999999</v>
      </c>
      <c r="GU31" s="17">
        <v>-0.34686</v>
      </c>
      <c r="GV31" s="17">
        <v>8.6999999999999993</v>
      </c>
      <c r="GW31" s="17">
        <v>8.1271900000000006</v>
      </c>
      <c r="GX31" s="17">
        <v>8.1271900000000006</v>
      </c>
      <c r="GY31" s="17">
        <v>0.57281000000000004</v>
      </c>
      <c r="GZ31" s="17">
        <v>32.5</v>
      </c>
      <c r="HA31" s="17">
        <v>35.371729999999999</v>
      </c>
      <c r="HB31" s="17">
        <v>35.371740000000003</v>
      </c>
      <c r="HC31" s="17">
        <v>-2.87174</v>
      </c>
      <c r="HD31" s="17">
        <v>23.2</v>
      </c>
      <c r="HE31" s="17">
        <v>22.030100000000001</v>
      </c>
      <c r="HF31" s="17">
        <v>22.030100000000001</v>
      </c>
      <c r="HG31" s="17">
        <v>1.1698999999999999</v>
      </c>
      <c r="HH31" s="17">
        <v>1.9</v>
      </c>
      <c r="HI31" s="17">
        <v>1.97359</v>
      </c>
      <c r="HJ31" s="17">
        <v>1.97359</v>
      </c>
      <c r="HK31" s="17">
        <v>-7.3590000000000003E-2</v>
      </c>
      <c r="HL31" s="17">
        <v>15.4</v>
      </c>
      <c r="HM31" s="17">
        <v>14.16447</v>
      </c>
      <c r="HN31" s="17">
        <v>14.16447</v>
      </c>
      <c r="HO31" s="17">
        <v>1.23553</v>
      </c>
      <c r="HP31" s="17">
        <v>99.5</v>
      </c>
      <c r="HQ31" s="17">
        <v>90.742230000000006</v>
      </c>
      <c r="HR31" s="17">
        <v>91.032769999999999</v>
      </c>
      <c r="HS31" s="17">
        <v>8.4672300000000007</v>
      </c>
      <c r="HT31" s="17"/>
      <c r="HU31" s="17"/>
      <c r="HV31" s="17"/>
      <c r="HW31" s="17">
        <v>0</v>
      </c>
      <c r="HX31" s="17"/>
      <c r="HY31" s="17"/>
      <c r="HZ31" s="17"/>
      <c r="IA31" s="17">
        <v>0</v>
      </c>
      <c r="IB31" s="17">
        <v>71.599999999999994</v>
      </c>
      <c r="IC31" s="17">
        <v>73.326759999999993</v>
      </c>
      <c r="ID31" s="17">
        <v>85.482579999999999</v>
      </c>
      <c r="IE31" s="17">
        <v>-13.882580000000001</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128.6</v>
      </c>
      <c r="JE31" s="17">
        <v>132.70939999999999</v>
      </c>
      <c r="JF31" s="17">
        <v>115.77688999999999</v>
      </c>
      <c r="JG31" s="17">
        <v>12.82311</v>
      </c>
      <c r="JH31" s="17"/>
      <c r="JI31" s="17"/>
      <c r="JJ31" s="17"/>
      <c r="JK31" s="17">
        <v>0</v>
      </c>
      <c r="JL31" s="17">
        <v>169.3</v>
      </c>
      <c r="JM31" s="17">
        <v>186.21592999999999</v>
      </c>
      <c r="JN31" s="17">
        <v>186.21592999999999</v>
      </c>
      <c r="JO31" s="17">
        <v>-16.915929999999999</v>
      </c>
      <c r="JP31" s="17">
        <v>202.9</v>
      </c>
      <c r="JQ31" s="17">
        <v>186.21592999999999</v>
      </c>
      <c r="JR31" s="17">
        <v>186.21592999999999</v>
      </c>
      <c r="JS31" s="17">
        <v>16.684069999999998</v>
      </c>
      <c r="JT31" s="17">
        <v>179.8</v>
      </c>
      <c r="JU31" s="17">
        <v>186.77513999999999</v>
      </c>
      <c r="JV31" s="17">
        <v>186.77513999999999</v>
      </c>
      <c r="JW31" s="17">
        <v>-6.9751399999999997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4.2</v>
      </c>
      <c r="LE31" s="17">
        <v>3.7524000000000002</v>
      </c>
      <c r="LF31" s="17">
        <v>3.7524000000000002</v>
      </c>
      <c r="LG31" s="17">
        <v>0.4476</v>
      </c>
      <c r="LH31" s="17">
        <v>154.6</v>
      </c>
      <c r="LI31" s="17">
        <v>171.44299000000001</v>
      </c>
      <c r="LJ31" s="17">
        <v>181.57667000000001</v>
      </c>
      <c r="LK31" s="17">
        <v>-26.976669999999999</v>
      </c>
      <c r="LL31" s="17">
        <v>109.5</v>
      </c>
      <c r="LM31" s="17">
        <v>86.187970000000007</v>
      </c>
      <c r="LN31" s="17">
        <v>91.558779999999999</v>
      </c>
      <c r="LO31" s="17">
        <v>17.941220000000001</v>
      </c>
      <c r="LP31" s="17">
        <v>66.400000000000006</v>
      </c>
      <c r="LQ31" s="17">
        <v>67.133979999999994</v>
      </c>
      <c r="LR31" s="17">
        <v>67.133979999999994</v>
      </c>
      <c r="LS31" s="17">
        <v>-0.73397999999999997</v>
      </c>
      <c r="LT31" s="17">
        <v>47.4</v>
      </c>
      <c r="LU31" s="17">
        <v>48.413229999999999</v>
      </c>
      <c r="LV31" s="17">
        <v>48.413229999999999</v>
      </c>
      <c r="LW31" s="17">
        <v>-1.0132300000000001</v>
      </c>
      <c r="LX31" s="17">
        <v>30.2</v>
      </c>
      <c r="LY31" s="17">
        <v>29.951460000000001</v>
      </c>
      <c r="LZ31" s="17">
        <v>29.951460000000001</v>
      </c>
      <c r="MA31" s="17">
        <v>0.24854000000000001</v>
      </c>
      <c r="MB31" s="17"/>
      <c r="MC31" s="17"/>
      <c r="MD31" s="17"/>
      <c r="ME31" s="17">
        <v>0</v>
      </c>
      <c r="MF31" s="17"/>
      <c r="MG31" s="17"/>
      <c r="MH31" s="17"/>
      <c r="MI31" s="17">
        <v>0</v>
      </c>
      <c r="MJ31" s="17"/>
      <c r="MK31" s="17"/>
      <c r="ML31" s="17"/>
      <c r="MM31" s="17">
        <v>0</v>
      </c>
      <c r="MN31" s="17">
        <v>146.5</v>
      </c>
      <c r="MO31" s="17">
        <v>151.08876000000001</v>
      </c>
      <c r="MP31" s="17">
        <v>151.08876000000001</v>
      </c>
      <c r="MQ31" s="17">
        <v>-4.5887599999999997</v>
      </c>
      <c r="MR31" s="17">
        <v>147.19999999999999</v>
      </c>
      <c r="MS31" s="17">
        <v>151.08876000000001</v>
      </c>
      <c r="MT31" s="17">
        <v>151.08876000000001</v>
      </c>
      <c r="MU31" s="17">
        <v>-3.88876</v>
      </c>
      <c r="MV31" s="17">
        <v>149.19999999999999</v>
      </c>
      <c r="MW31" s="17">
        <v>151.54248000000001</v>
      </c>
      <c r="MX31" s="17">
        <v>151.54248000000001</v>
      </c>
      <c r="MY31" s="17">
        <v>-2.3424800000000001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211.6</v>
      </c>
      <c r="NU31" s="17">
        <v>206.29038</v>
      </c>
      <c r="NV31" s="17"/>
      <c r="NW31" s="17">
        <v>211.6</v>
      </c>
      <c r="NX31" s="17">
        <v>100.5</v>
      </c>
      <c r="NY31" s="17">
        <v>103.45493</v>
      </c>
      <c r="NZ31" s="17"/>
      <c r="OA31" s="17">
        <v>100.5</v>
      </c>
      <c r="OB31" s="17">
        <v>1.3</v>
      </c>
      <c r="OC31" s="17">
        <v>1.073</v>
      </c>
      <c r="OD31" s="17">
        <v>1.073</v>
      </c>
      <c r="OE31" s="17">
        <v>0.22700000000000001</v>
      </c>
      <c r="OF31" s="17">
        <v>112.8</v>
      </c>
      <c r="OG31" s="17">
        <v>105</v>
      </c>
      <c r="OH31" s="17">
        <v>107.94</v>
      </c>
      <c r="OI31" s="17">
        <v>4.8600000000000003</v>
      </c>
      <c r="OJ31" s="17">
        <v>80.900000000000006</v>
      </c>
      <c r="OK31" s="17">
        <v>80</v>
      </c>
      <c r="OL31" s="17">
        <v>80</v>
      </c>
      <c r="OM31" s="17">
        <v>0.9</v>
      </c>
      <c r="ON31" s="17">
        <v>9.9</v>
      </c>
      <c r="OO31" s="17">
        <v>8.0020000000000007</v>
      </c>
      <c r="OP31" s="17">
        <v>8.0020000000000007</v>
      </c>
      <c r="OQ31" s="17">
        <v>1.8979999999999999</v>
      </c>
      <c r="OR31" s="17">
        <v>0.4</v>
      </c>
      <c r="OS31" s="17">
        <v>0.4</v>
      </c>
      <c r="OT31" s="17">
        <v>0.4</v>
      </c>
      <c r="OU31" s="17">
        <v>0</v>
      </c>
      <c r="OV31" s="17">
        <v>20</v>
      </c>
      <c r="OW31" s="17">
        <v>20</v>
      </c>
      <c r="OX31" s="17">
        <v>17.475729999999999</v>
      </c>
      <c r="OY31" s="17">
        <v>2.52427</v>
      </c>
      <c r="OZ31" s="17">
        <v>0</v>
      </c>
      <c r="PA31" s="17"/>
      <c r="PB31" s="17"/>
      <c r="PC31" s="17">
        <v>0</v>
      </c>
      <c r="PD31" s="17">
        <v>9.9</v>
      </c>
      <c r="PE31" s="17">
        <v>9.9830000000000005</v>
      </c>
      <c r="PF31" s="17">
        <v>9.9830000000000005</v>
      </c>
      <c r="PG31" s="17">
        <v>-8.3000000000000004E-2</v>
      </c>
      <c r="PH31" s="17"/>
      <c r="PI31" s="17"/>
      <c r="PJ31" s="17"/>
      <c r="PK31" s="17">
        <v>0</v>
      </c>
      <c r="PL31" s="17">
        <v>206</v>
      </c>
      <c r="PM31" s="17">
        <v>208</v>
      </c>
      <c r="PN31" s="17">
        <v>208</v>
      </c>
      <c r="PO31" s="17">
        <v>-2</v>
      </c>
      <c r="PP31" s="17">
        <v>1</v>
      </c>
      <c r="PQ31" s="17">
        <v>1</v>
      </c>
      <c r="PR31" s="17">
        <v>1</v>
      </c>
      <c r="PS31" s="17">
        <v>0</v>
      </c>
      <c r="PT31" s="17">
        <v>3.3</v>
      </c>
      <c r="PU31" s="17"/>
      <c r="PV31" s="17"/>
      <c r="PW31" s="17">
        <v>3.3</v>
      </c>
      <c r="PX31" s="17">
        <v>3.5</v>
      </c>
      <c r="PY31" s="17">
        <v>3.2</v>
      </c>
      <c r="PZ31" s="17">
        <v>3.2</v>
      </c>
      <c r="QA31" s="17">
        <v>0.3</v>
      </c>
      <c r="QB31" s="17">
        <v>0</v>
      </c>
      <c r="QC31" s="17">
        <v>20.254370000000002</v>
      </c>
      <c r="QD31" s="17">
        <v>20.254370000000002</v>
      </c>
      <c r="QE31" s="17">
        <v>-20.254370000000002</v>
      </c>
      <c r="QF31" s="17">
        <v>20</v>
      </c>
      <c r="QG31" s="17">
        <v>19.417480000000001</v>
      </c>
      <c r="QH31" s="17">
        <v>19.417480000000001</v>
      </c>
      <c r="QI31" s="17">
        <v>0.58252000000000004</v>
      </c>
      <c r="QJ31" s="17">
        <v>18.7</v>
      </c>
      <c r="QK31" s="17">
        <v>19</v>
      </c>
      <c r="QL31" s="17">
        <v>17.475729999999999</v>
      </c>
      <c r="QM31" s="17">
        <v>1.22427</v>
      </c>
      <c r="QN31" s="17">
        <v>3.5</v>
      </c>
      <c r="QO31" s="17">
        <v>3.5</v>
      </c>
      <c r="QP31" s="17">
        <v>3.5</v>
      </c>
      <c r="QQ31" s="17">
        <v>0</v>
      </c>
      <c r="QR31" s="17">
        <v>18.600000000000001</v>
      </c>
      <c r="QS31" s="17">
        <v>17.961169999999999</v>
      </c>
      <c r="QT31" s="17">
        <v>17.961169999999999</v>
      </c>
      <c r="QU31" s="17">
        <v>0.63883000000000001</v>
      </c>
      <c r="QV31" s="17">
        <v>14.5</v>
      </c>
      <c r="QW31" s="17">
        <v>13.872</v>
      </c>
      <c r="QX31" s="17">
        <v>13.872</v>
      </c>
      <c r="QY31" s="17">
        <v>0.628</v>
      </c>
      <c r="QZ31" s="17">
        <v>18.600000000000001</v>
      </c>
      <c r="RA31" s="17">
        <v>16.798999999999999</v>
      </c>
      <c r="RB31" s="17">
        <v>16.798999999999999</v>
      </c>
      <c r="RC31" s="17">
        <v>1.8009999999999999</v>
      </c>
      <c r="RD31" s="17">
        <v>0</v>
      </c>
      <c r="RE31" s="17"/>
      <c r="RF31" s="17"/>
      <c r="RG31" s="17">
        <v>0</v>
      </c>
      <c r="RH31" s="17">
        <v>0</v>
      </c>
      <c r="RI31" s="17"/>
      <c r="RJ31" s="17"/>
      <c r="RK31" s="17">
        <v>0</v>
      </c>
      <c r="RL31" s="17">
        <v>19.8</v>
      </c>
      <c r="RM31" s="17">
        <v>14.7</v>
      </c>
      <c r="RN31" s="17">
        <v>12.425000000000001</v>
      </c>
      <c r="RO31" s="17">
        <v>7.375</v>
      </c>
      <c r="RP31" s="17">
        <v>3.4</v>
      </c>
      <c r="RQ31" s="17">
        <v>3.4590000000000001</v>
      </c>
      <c r="RR31" s="17">
        <v>3.4590000000000001</v>
      </c>
      <c r="RS31" s="17">
        <v>-5.8999999999999997E-2</v>
      </c>
      <c r="RT31" s="17">
        <v>17.7</v>
      </c>
      <c r="RU31" s="17">
        <v>16.96105</v>
      </c>
      <c r="RV31" s="17">
        <v>19.772790000000001</v>
      </c>
      <c r="RW31" s="17">
        <v>-2.0727899999999999</v>
      </c>
      <c r="RX31" s="17">
        <v>2.2000000000000002</v>
      </c>
      <c r="RY31" s="17">
        <v>2</v>
      </c>
      <c r="RZ31" s="17">
        <v>2</v>
      </c>
      <c r="SA31" s="17">
        <v>0.2</v>
      </c>
      <c r="SB31" s="17">
        <v>0</v>
      </c>
      <c r="SC31" s="17">
        <v>0.4</v>
      </c>
      <c r="SD31" s="17">
        <v>0.4</v>
      </c>
      <c r="SE31" s="17">
        <v>-0.4</v>
      </c>
      <c r="SF31" s="17">
        <v>10</v>
      </c>
      <c r="SG31" s="17">
        <v>8.9</v>
      </c>
      <c r="SH31" s="17">
        <v>8.9</v>
      </c>
      <c r="SI31" s="17">
        <v>1.1000000000000001</v>
      </c>
      <c r="SJ31" s="17">
        <v>6.8</v>
      </c>
      <c r="SK31" s="17">
        <v>8.1999999999999993</v>
      </c>
      <c r="SL31" s="17">
        <v>8.1999999999999993</v>
      </c>
      <c r="SM31" s="17">
        <v>-1.4</v>
      </c>
      <c r="SN31" s="17">
        <v>13.8</v>
      </c>
      <c r="SO31" s="17">
        <v>11.65049</v>
      </c>
      <c r="SP31" s="17">
        <v>11.65049</v>
      </c>
      <c r="SQ31" s="17">
        <v>2.1495099999999998</v>
      </c>
      <c r="SR31" s="17">
        <v>18.8</v>
      </c>
      <c r="SS31" s="17">
        <v>15.53398</v>
      </c>
      <c r="ST31" s="17">
        <v>15.53398</v>
      </c>
      <c r="SU31" s="17">
        <v>3.2660200000000001</v>
      </c>
      <c r="SV31" s="17">
        <v>10</v>
      </c>
      <c r="SW31" s="17">
        <v>9.5</v>
      </c>
      <c r="SX31" s="17">
        <v>9.5</v>
      </c>
      <c r="SY31" s="17">
        <v>0.5</v>
      </c>
      <c r="SZ31" s="17">
        <v>9.1</v>
      </c>
      <c r="TA31" s="17">
        <v>13.581</v>
      </c>
      <c r="TB31" s="17">
        <v>13.581</v>
      </c>
      <c r="TC31" s="17">
        <v>-4.4809999999999999</v>
      </c>
      <c r="TD31" s="17">
        <v>77.400000000000006</v>
      </c>
      <c r="TE31" s="17">
        <v>71.2</v>
      </c>
      <c r="TF31" s="17">
        <v>70.549000000000007</v>
      </c>
      <c r="TG31" s="17">
        <v>6.851</v>
      </c>
      <c r="TH31" s="17">
        <v>40.700000000000003</v>
      </c>
      <c r="TI31" s="17">
        <v>31.974</v>
      </c>
      <c r="TJ31" s="17">
        <v>31.974</v>
      </c>
      <c r="TK31" s="17">
        <v>8.7260000000000009</v>
      </c>
      <c r="TL31" s="17">
        <v>0</v>
      </c>
      <c r="TM31" s="17">
        <v>72.3</v>
      </c>
      <c r="TN31" s="17">
        <v>67.739999999999995</v>
      </c>
      <c r="TO31" s="17">
        <v>-67.739999999999995</v>
      </c>
      <c r="TP31" s="17">
        <v>104.3</v>
      </c>
      <c r="TQ31" s="17"/>
      <c r="TR31" s="17"/>
      <c r="TS31" s="17">
        <v>104.3</v>
      </c>
      <c r="TT31" s="17">
        <v>0</v>
      </c>
      <c r="TU31" s="17">
        <v>10.3</v>
      </c>
      <c r="TV31" s="17">
        <v>4.7169999999999996</v>
      </c>
      <c r="TW31" s="17">
        <v>-4.7169999999999996</v>
      </c>
      <c r="TX31" s="17">
        <v>15</v>
      </c>
      <c r="TY31" s="17"/>
      <c r="TZ31" s="17"/>
      <c r="UA31" s="17">
        <v>15</v>
      </c>
      <c r="UB31" s="17">
        <v>20.9</v>
      </c>
      <c r="UC31" s="17">
        <v>19.417480000000001</v>
      </c>
      <c r="UD31" s="17">
        <v>19.417480000000001</v>
      </c>
      <c r="UE31" s="17">
        <v>1.4825200000000001</v>
      </c>
      <c r="UF31" s="17">
        <v>6</v>
      </c>
      <c r="UG31" s="17">
        <v>7</v>
      </c>
      <c r="UH31" s="17">
        <v>7</v>
      </c>
      <c r="UI31" s="17">
        <v>-1</v>
      </c>
      <c r="UJ31" s="17">
        <v>7.7</v>
      </c>
      <c r="UK31" s="17">
        <v>7.6</v>
      </c>
      <c r="UL31" s="17">
        <v>7.6</v>
      </c>
      <c r="UM31" s="17">
        <v>0.1</v>
      </c>
      <c r="UN31" s="17">
        <v>18.5</v>
      </c>
      <c r="UO31" s="17">
        <v>20</v>
      </c>
      <c r="UP31" s="17">
        <v>17.475729999999999</v>
      </c>
      <c r="UQ31" s="17">
        <v>1.02427</v>
      </c>
      <c r="UR31" s="17">
        <v>19.3</v>
      </c>
      <c r="US31" s="17">
        <v>20</v>
      </c>
      <c r="UT31" s="17">
        <v>17.475729999999999</v>
      </c>
      <c r="UU31" s="17">
        <v>1.8242700000000001</v>
      </c>
      <c r="UV31" s="17">
        <v>19.399999999999999</v>
      </c>
      <c r="UW31" s="17">
        <v>20</v>
      </c>
      <c r="UX31" s="17">
        <v>17.475729999999999</v>
      </c>
      <c r="UY31" s="17">
        <v>1.9242699999999999</v>
      </c>
      <c r="UZ31" s="17">
        <v>10.7</v>
      </c>
      <c r="VA31" s="17">
        <v>5.3209999999999997</v>
      </c>
      <c r="VB31" s="17">
        <v>5.3209999999999997</v>
      </c>
      <c r="VC31" s="17">
        <v>5.3789999999999996</v>
      </c>
      <c r="VD31" s="17">
        <v>253.5</v>
      </c>
      <c r="VE31" s="17">
        <v>250.4</v>
      </c>
      <c r="VF31" s="17">
        <v>250.4</v>
      </c>
      <c r="VG31" s="17">
        <v>3.1</v>
      </c>
      <c r="VH31" s="17">
        <v>18.7</v>
      </c>
      <c r="VI31" s="17">
        <v>15.888</v>
      </c>
      <c r="VJ31" s="17">
        <v>15.888</v>
      </c>
      <c r="VK31" s="17">
        <v>2.8119999999999998</v>
      </c>
      <c r="VL31" s="17">
        <v>151.1</v>
      </c>
      <c r="VM31" s="17">
        <v>137.4</v>
      </c>
      <c r="VN31" s="17">
        <v>108.788</v>
      </c>
      <c r="VO31" s="17">
        <v>42.311999999999998</v>
      </c>
      <c r="VP31" s="17">
        <v>0.6</v>
      </c>
      <c r="VQ31" s="17">
        <v>0.6</v>
      </c>
      <c r="VR31" s="17">
        <v>0.6</v>
      </c>
      <c r="VS31" s="17">
        <v>0</v>
      </c>
      <c r="VT31" s="17">
        <v>110.6</v>
      </c>
      <c r="VU31" s="17">
        <v>73</v>
      </c>
      <c r="VV31" s="17">
        <v>73</v>
      </c>
      <c r="VW31" s="17">
        <v>37.6</v>
      </c>
      <c r="VX31" s="17">
        <v>108.6</v>
      </c>
      <c r="VY31" s="17">
        <v>71</v>
      </c>
      <c r="VZ31" s="17">
        <v>71</v>
      </c>
      <c r="WA31" s="17">
        <v>37.6</v>
      </c>
      <c r="WB31" s="17">
        <v>113.2</v>
      </c>
      <c r="WC31" s="17">
        <v>110.3</v>
      </c>
      <c r="WD31" s="17">
        <v>85.522999999999996</v>
      </c>
      <c r="WE31" s="17">
        <v>27.677</v>
      </c>
      <c r="WF31" s="17">
        <v>2.4</v>
      </c>
      <c r="WG31" s="17">
        <v>2.9009999999999998</v>
      </c>
      <c r="WH31" s="17">
        <v>2.9009999999999998</v>
      </c>
      <c r="WI31" s="17">
        <v>-0.501</v>
      </c>
      <c r="WJ31" s="17">
        <v>1.8</v>
      </c>
      <c r="WK31" s="17">
        <v>2.4</v>
      </c>
      <c r="WL31" s="17">
        <v>2.4</v>
      </c>
      <c r="WM31" s="17">
        <v>-0.6</v>
      </c>
      <c r="WN31" s="17"/>
      <c r="WO31" s="17"/>
      <c r="WP31" s="17"/>
      <c r="WQ31" s="17">
        <v>0</v>
      </c>
      <c r="WR31" s="17"/>
      <c r="WS31" s="17"/>
      <c r="WT31" s="17"/>
      <c r="WU31" s="17">
        <v>0</v>
      </c>
      <c r="WV31" s="17">
        <v>13.7</v>
      </c>
      <c r="WW31" s="17">
        <v>17.471</v>
      </c>
      <c r="WX31" s="17">
        <v>17.471</v>
      </c>
      <c r="WY31" s="17">
        <v>-3.7709999999999999</v>
      </c>
      <c r="WZ31" s="17">
        <v>3.9</v>
      </c>
      <c r="XA31" s="17">
        <v>3.4</v>
      </c>
      <c r="XB31" s="17">
        <v>3.4</v>
      </c>
      <c r="XC31" s="17">
        <v>0.5</v>
      </c>
      <c r="XD31" s="17">
        <v>20</v>
      </c>
      <c r="XE31" s="17">
        <v>18.4466</v>
      </c>
      <c r="XF31" s="17">
        <v>18.4466</v>
      </c>
      <c r="XG31" s="17">
        <v>1.5533999999999999</v>
      </c>
      <c r="XH31" s="17">
        <v>9.4</v>
      </c>
      <c r="XI31" s="17">
        <v>10.8</v>
      </c>
      <c r="XJ31" s="17">
        <v>10.8</v>
      </c>
      <c r="XK31" s="17">
        <v>-1.4</v>
      </c>
      <c r="XL31" s="17">
        <v>27.7</v>
      </c>
      <c r="XM31" s="17">
        <v>30.5</v>
      </c>
      <c r="XN31" s="17">
        <v>28</v>
      </c>
      <c r="XO31" s="17">
        <v>-0.3</v>
      </c>
      <c r="XP31" s="17">
        <v>34.6</v>
      </c>
      <c r="XQ31" s="17">
        <v>30.5</v>
      </c>
      <c r="XR31" s="17">
        <v>28</v>
      </c>
      <c r="XS31" s="17">
        <v>6.6</v>
      </c>
      <c r="XT31" s="17">
        <v>15.4</v>
      </c>
      <c r="XU31" s="17">
        <v>14</v>
      </c>
      <c r="XV31" s="17">
        <v>14</v>
      </c>
      <c r="XW31" s="17">
        <v>1.4</v>
      </c>
      <c r="XX31" s="17">
        <v>19.100000000000001</v>
      </c>
      <c r="XY31" s="17">
        <v>19</v>
      </c>
      <c r="XZ31" s="17">
        <v>19</v>
      </c>
      <c r="YA31" s="17">
        <v>0.1</v>
      </c>
      <c r="YB31" s="17">
        <v>0</v>
      </c>
      <c r="YC31" s="17">
        <v>8</v>
      </c>
      <c r="YD31" s="17">
        <v>6.17</v>
      </c>
      <c r="YE31" s="17">
        <v>-6.17</v>
      </c>
      <c r="YF31" s="17">
        <v>11</v>
      </c>
      <c r="YG31" s="17">
        <v>11</v>
      </c>
      <c r="YH31" s="17">
        <v>11</v>
      </c>
      <c r="YI31" s="17">
        <v>0</v>
      </c>
    </row>
    <row r="32" spans="1:659" ht="24" customHeight="1" x14ac:dyDescent="0.3">
      <c r="A32" s="1"/>
      <c r="B32" s="18" t="s">
        <v>68</v>
      </c>
      <c r="C32" s="18" t="s">
        <v>780</v>
      </c>
      <c r="D32" s="19">
        <v>202.4</v>
      </c>
      <c r="E32" s="19">
        <v>203.20388</v>
      </c>
      <c r="F32" s="19">
        <v>186.78761</v>
      </c>
      <c r="G32" s="19">
        <v>15.61239</v>
      </c>
      <c r="H32" s="19">
        <v>622</v>
      </c>
      <c r="I32" s="19">
        <v>635.02589999999998</v>
      </c>
      <c r="J32" s="19">
        <v>635.02589999999998</v>
      </c>
      <c r="K32" s="19">
        <v>-13.0259</v>
      </c>
      <c r="L32" s="19">
        <v>213.4</v>
      </c>
      <c r="M32" s="19">
        <v>206.58520999999999</v>
      </c>
      <c r="N32" s="19">
        <v>206.58520999999999</v>
      </c>
      <c r="O32" s="19">
        <v>6.8147900000000003</v>
      </c>
      <c r="P32" s="19"/>
      <c r="Q32" s="19"/>
      <c r="R32" s="19"/>
      <c r="S32" s="19">
        <v>0</v>
      </c>
      <c r="T32" s="19"/>
      <c r="U32" s="19"/>
      <c r="V32" s="19"/>
      <c r="W32" s="19">
        <v>0</v>
      </c>
      <c r="X32" s="19">
        <v>89.9</v>
      </c>
      <c r="Y32" s="19">
        <v>91.778639999999996</v>
      </c>
      <c r="Z32" s="19">
        <v>91.778639999999996</v>
      </c>
      <c r="AA32" s="19">
        <v>-1.8786400000000001</v>
      </c>
      <c r="AB32" s="19">
        <v>223.5</v>
      </c>
      <c r="AC32" s="19">
        <v>227.97291000000001</v>
      </c>
      <c r="AD32" s="19">
        <v>222.25585000000001</v>
      </c>
      <c r="AE32" s="19">
        <v>1.2441500000000001</v>
      </c>
      <c r="AF32" s="19"/>
      <c r="AG32" s="19"/>
      <c r="AH32" s="19"/>
      <c r="AI32" s="19">
        <v>0</v>
      </c>
      <c r="AJ32" s="19"/>
      <c r="AK32" s="19"/>
      <c r="AL32" s="19"/>
      <c r="AM32" s="19">
        <v>0</v>
      </c>
      <c r="AN32" s="19">
        <v>158.6</v>
      </c>
      <c r="AO32" s="19">
        <v>177.64626999999999</v>
      </c>
      <c r="AP32" s="19">
        <v>182.46405999999999</v>
      </c>
      <c r="AQ32" s="19">
        <v>-23.864059999999998</v>
      </c>
      <c r="AR32" s="19">
        <v>157.4</v>
      </c>
      <c r="AS32" s="19">
        <v>177.64626999999999</v>
      </c>
      <c r="AT32" s="19">
        <v>182.46405999999999</v>
      </c>
      <c r="AU32" s="19">
        <v>-25.064060000000001</v>
      </c>
      <c r="AV32" s="19">
        <v>159.1</v>
      </c>
      <c r="AW32" s="19">
        <v>177.64626999999999</v>
      </c>
      <c r="AX32" s="19">
        <v>182.46405999999999</v>
      </c>
      <c r="AY32" s="19">
        <v>-23.364059999999998</v>
      </c>
      <c r="AZ32" s="19">
        <v>254.5</v>
      </c>
      <c r="BA32" s="19">
        <v>267.26961999999997</v>
      </c>
      <c r="BB32" s="19">
        <v>274.51799</v>
      </c>
      <c r="BC32" s="19">
        <v>-20.017990000000001</v>
      </c>
      <c r="BD32" s="19"/>
      <c r="BE32" s="19"/>
      <c r="BF32" s="19"/>
      <c r="BG32" s="19">
        <v>0</v>
      </c>
      <c r="BH32" s="19"/>
      <c r="BI32" s="19"/>
      <c r="BJ32" s="19"/>
      <c r="BK32" s="19">
        <v>0</v>
      </c>
      <c r="BL32" s="19">
        <v>241</v>
      </c>
      <c r="BM32" s="19">
        <v>233.28384</v>
      </c>
      <c r="BN32" s="19">
        <v>273.26413000000002</v>
      </c>
      <c r="BO32" s="19">
        <v>-32.264130000000002</v>
      </c>
      <c r="BP32" s="19">
        <v>5.5</v>
      </c>
      <c r="BQ32" s="19">
        <v>3.4527100000000002</v>
      </c>
      <c r="BR32" s="19">
        <v>3.4527100000000002</v>
      </c>
      <c r="BS32" s="19">
        <v>2.0472899999999998</v>
      </c>
      <c r="BT32" s="19"/>
      <c r="BU32" s="19"/>
      <c r="BV32" s="19"/>
      <c r="BW32" s="19">
        <v>0</v>
      </c>
      <c r="BX32" s="19"/>
      <c r="BY32" s="19"/>
      <c r="BZ32" s="19"/>
      <c r="CA32" s="19">
        <v>0</v>
      </c>
      <c r="CB32" s="19"/>
      <c r="CC32" s="19"/>
      <c r="CD32" s="19"/>
      <c r="CE32" s="19">
        <v>0</v>
      </c>
      <c r="CF32" s="19"/>
      <c r="CG32" s="19"/>
      <c r="CH32" s="19"/>
      <c r="CI32" s="19">
        <v>0</v>
      </c>
      <c r="CJ32" s="19">
        <v>163.9</v>
      </c>
      <c r="CK32" s="19">
        <v>163.90777</v>
      </c>
      <c r="CL32" s="19">
        <v>163.90777</v>
      </c>
      <c r="CM32" s="19">
        <v>-7.77E-3</v>
      </c>
      <c r="CN32" s="19">
        <v>7.3</v>
      </c>
      <c r="CO32" s="19">
        <v>5.1333399999999996</v>
      </c>
      <c r="CP32" s="19">
        <v>5.1333399999999996</v>
      </c>
      <c r="CQ32" s="19">
        <v>2.1666599999999998</v>
      </c>
      <c r="CR32" s="19">
        <v>5.4</v>
      </c>
      <c r="CS32" s="19">
        <v>2.8177599999999998</v>
      </c>
      <c r="CT32" s="19">
        <v>2.8177599999999998</v>
      </c>
      <c r="CU32" s="19">
        <v>2.5822400000000001</v>
      </c>
      <c r="CV32" s="19"/>
      <c r="CW32" s="19"/>
      <c r="CX32" s="19"/>
      <c r="CY32" s="19">
        <v>0</v>
      </c>
      <c r="CZ32" s="19">
        <v>6.8</v>
      </c>
      <c r="DA32" s="19">
        <v>6.8787000000000003</v>
      </c>
      <c r="DB32" s="19">
        <v>6.8787000000000003</v>
      </c>
      <c r="DC32" s="19">
        <v>-7.8700000000000006E-2</v>
      </c>
      <c r="DD32" s="19">
        <v>11.7</v>
      </c>
      <c r="DE32" s="19">
        <v>14.919420000000001</v>
      </c>
      <c r="DF32" s="19">
        <v>14.919420000000001</v>
      </c>
      <c r="DG32" s="19">
        <v>-3.2194199999999999</v>
      </c>
      <c r="DH32" s="19">
        <v>60.3</v>
      </c>
      <c r="DI32" s="19">
        <v>75.296340000000001</v>
      </c>
      <c r="DJ32" s="19">
        <v>53.927860000000003</v>
      </c>
      <c r="DK32" s="19">
        <v>6.3721399999999999</v>
      </c>
      <c r="DL32" s="19"/>
      <c r="DM32" s="19"/>
      <c r="DN32" s="19"/>
      <c r="DO32" s="19">
        <v>0</v>
      </c>
      <c r="DP32" s="19"/>
      <c r="DQ32" s="19"/>
      <c r="DR32" s="19"/>
      <c r="DS32" s="19">
        <v>0</v>
      </c>
      <c r="DT32" s="19"/>
      <c r="DU32" s="19"/>
      <c r="DV32" s="19"/>
      <c r="DW32" s="19">
        <v>0</v>
      </c>
      <c r="DX32" s="19"/>
      <c r="DY32" s="19"/>
      <c r="DZ32" s="19"/>
      <c r="EA32" s="19">
        <v>0</v>
      </c>
      <c r="EB32" s="19">
        <v>110.5</v>
      </c>
      <c r="EC32" s="19">
        <v>112.35728</v>
      </c>
      <c r="ED32" s="19">
        <v>111.78694</v>
      </c>
      <c r="EE32" s="19">
        <v>-1.28694</v>
      </c>
      <c r="EF32" s="19">
        <v>141.9</v>
      </c>
      <c r="EG32" s="19">
        <v>129.20547999999999</v>
      </c>
      <c r="EH32" s="19">
        <v>144.11474999999999</v>
      </c>
      <c r="EI32" s="19">
        <v>-2.21475</v>
      </c>
      <c r="EJ32" s="19"/>
      <c r="EK32" s="19"/>
      <c r="EL32" s="19"/>
      <c r="EM32" s="19">
        <v>0</v>
      </c>
      <c r="EN32" s="19"/>
      <c r="EO32" s="19"/>
      <c r="EP32" s="19"/>
      <c r="EQ32" s="19">
        <v>0</v>
      </c>
      <c r="ER32" s="19"/>
      <c r="ES32" s="19"/>
      <c r="ET32" s="19"/>
      <c r="EU32" s="19">
        <v>0</v>
      </c>
      <c r="EV32" s="19">
        <v>6.4</v>
      </c>
      <c r="EW32" s="19">
        <v>6.39</v>
      </c>
      <c r="EX32" s="19">
        <v>6.39</v>
      </c>
      <c r="EY32" s="19">
        <v>0.01</v>
      </c>
      <c r="EZ32" s="19">
        <v>229.1</v>
      </c>
      <c r="FA32" s="19">
        <v>228.45631</v>
      </c>
      <c r="FB32" s="19">
        <v>288.65980000000002</v>
      </c>
      <c r="FC32" s="19">
        <v>-59.559800000000003</v>
      </c>
      <c r="FD32" s="19">
        <v>53.7</v>
      </c>
      <c r="FE32" s="19">
        <v>60.235230000000001</v>
      </c>
      <c r="FF32" s="19">
        <v>47.899990000000003</v>
      </c>
      <c r="FG32" s="19">
        <v>5.8000100000000003</v>
      </c>
      <c r="FH32" s="19">
        <v>148.6</v>
      </c>
      <c r="FI32" s="19">
        <v>151.21556000000001</v>
      </c>
      <c r="FJ32" s="19">
        <v>128.31246999999999</v>
      </c>
      <c r="FK32" s="19">
        <v>20.28753</v>
      </c>
      <c r="FL32" s="19">
        <v>31</v>
      </c>
      <c r="FM32" s="19">
        <v>35.915419999999997</v>
      </c>
      <c r="FN32" s="19">
        <v>22.625250000000001</v>
      </c>
      <c r="FO32" s="19">
        <v>8.3747500000000006</v>
      </c>
      <c r="FP32" s="19">
        <v>18.3</v>
      </c>
      <c r="FQ32" s="19">
        <v>18.79149</v>
      </c>
      <c r="FR32" s="19">
        <v>18.79149</v>
      </c>
      <c r="FS32" s="19">
        <v>-0.49148999999999998</v>
      </c>
      <c r="FT32" s="19">
        <v>18.5</v>
      </c>
      <c r="FU32" s="19">
        <v>17.961169999999999</v>
      </c>
      <c r="FV32" s="19">
        <v>17.961169999999999</v>
      </c>
      <c r="FW32" s="19">
        <v>0.53883000000000003</v>
      </c>
      <c r="FX32" s="19">
        <v>90.7</v>
      </c>
      <c r="FY32" s="19">
        <v>87.68835</v>
      </c>
      <c r="FZ32" s="19">
        <v>87.68835</v>
      </c>
      <c r="GA32" s="19">
        <v>3.0116499999999999</v>
      </c>
      <c r="GB32" s="19">
        <v>180.6</v>
      </c>
      <c r="GC32" s="19">
        <v>184.15347</v>
      </c>
      <c r="GD32" s="19">
        <v>184.91498000000001</v>
      </c>
      <c r="GE32" s="19">
        <v>-4.3149800000000003</v>
      </c>
      <c r="GF32" s="19">
        <v>0</v>
      </c>
      <c r="GG32" s="19"/>
      <c r="GH32" s="19">
        <v>184.91498000000001</v>
      </c>
      <c r="GI32" s="19">
        <v>-184.91498000000001</v>
      </c>
      <c r="GJ32" s="19">
        <v>82.8</v>
      </c>
      <c r="GK32" s="19">
        <v>92.35324</v>
      </c>
      <c r="GL32" s="19">
        <v>185.47028</v>
      </c>
      <c r="GM32" s="19">
        <v>-102.67028000000001</v>
      </c>
      <c r="GN32" s="19">
        <v>103.9</v>
      </c>
      <c r="GO32" s="19">
        <v>110.37475999999999</v>
      </c>
      <c r="GP32" s="19">
        <v>110.37475999999999</v>
      </c>
      <c r="GQ32" s="19">
        <v>-6.4747599999999998</v>
      </c>
      <c r="GR32" s="19">
        <v>7.4</v>
      </c>
      <c r="GS32" s="19">
        <v>7.7468599999999999</v>
      </c>
      <c r="GT32" s="19">
        <v>7.7468599999999999</v>
      </c>
      <c r="GU32" s="19">
        <v>-0.34686</v>
      </c>
      <c r="GV32" s="19">
        <v>8.6999999999999993</v>
      </c>
      <c r="GW32" s="19">
        <v>8.1271900000000006</v>
      </c>
      <c r="GX32" s="19">
        <v>8.1271900000000006</v>
      </c>
      <c r="GY32" s="19">
        <v>0.57281000000000004</v>
      </c>
      <c r="GZ32" s="19">
        <v>31.8</v>
      </c>
      <c r="HA32" s="19">
        <v>35.371740000000003</v>
      </c>
      <c r="HB32" s="19">
        <v>35.371740000000003</v>
      </c>
      <c r="HC32" s="19">
        <v>-3.5717400000000001</v>
      </c>
      <c r="HD32" s="19">
        <v>22.6</v>
      </c>
      <c r="HE32" s="19">
        <v>22.030100000000001</v>
      </c>
      <c r="HF32" s="19">
        <v>22.030100000000001</v>
      </c>
      <c r="HG32" s="19">
        <v>0.56989999999999996</v>
      </c>
      <c r="HH32" s="19">
        <v>1.9</v>
      </c>
      <c r="HI32" s="19">
        <v>1.97359</v>
      </c>
      <c r="HJ32" s="19">
        <v>1.97359</v>
      </c>
      <c r="HK32" s="19">
        <v>-7.3590000000000003E-2</v>
      </c>
      <c r="HL32" s="19">
        <v>15.8</v>
      </c>
      <c r="HM32" s="19">
        <v>14.16447</v>
      </c>
      <c r="HN32" s="19">
        <v>14.16447</v>
      </c>
      <c r="HO32" s="19">
        <v>1.6355299999999999</v>
      </c>
      <c r="HP32" s="19">
        <v>97.8</v>
      </c>
      <c r="HQ32" s="19">
        <v>101.4639</v>
      </c>
      <c r="HR32" s="19">
        <v>90.451679999999996</v>
      </c>
      <c r="HS32" s="19">
        <v>7.3483200000000002</v>
      </c>
      <c r="HT32" s="19"/>
      <c r="HU32" s="19"/>
      <c r="HV32" s="19"/>
      <c r="HW32" s="19">
        <v>0</v>
      </c>
      <c r="HX32" s="19"/>
      <c r="HY32" s="19"/>
      <c r="HZ32" s="19"/>
      <c r="IA32" s="19">
        <v>0</v>
      </c>
      <c r="IB32" s="19">
        <v>69.900000000000006</v>
      </c>
      <c r="IC32" s="19">
        <v>75.204049999999995</v>
      </c>
      <c r="ID32" s="19">
        <v>85.482579999999999</v>
      </c>
      <c r="IE32" s="19">
        <v>-15.58258</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126.8</v>
      </c>
      <c r="JE32" s="19">
        <v>132.70939999999999</v>
      </c>
      <c r="JF32" s="19">
        <v>108.48971</v>
      </c>
      <c r="JG32" s="19">
        <v>18.310289999999998</v>
      </c>
      <c r="JH32" s="19"/>
      <c r="JI32" s="19"/>
      <c r="JJ32" s="19"/>
      <c r="JK32" s="19">
        <v>0</v>
      </c>
      <c r="JL32" s="19">
        <v>170.7</v>
      </c>
      <c r="JM32" s="19">
        <v>186.21592999999999</v>
      </c>
      <c r="JN32" s="19">
        <v>186.21592999999999</v>
      </c>
      <c r="JO32" s="19">
        <v>-15.515930000000001</v>
      </c>
      <c r="JP32" s="19">
        <v>205</v>
      </c>
      <c r="JQ32" s="19">
        <v>186.21592999999999</v>
      </c>
      <c r="JR32" s="19">
        <v>186.21592999999999</v>
      </c>
      <c r="JS32" s="19">
        <v>18.78407</v>
      </c>
      <c r="JT32" s="19">
        <v>180.5</v>
      </c>
      <c r="JU32" s="19">
        <v>186.77513999999999</v>
      </c>
      <c r="JV32" s="19">
        <v>186.77513999999999</v>
      </c>
      <c r="JW32" s="19">
        <v>-6.2751400000000004</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4.2</v>
      </c>
      <c r="LE32" s="19">
        <v>3.7524000000000002</v>
      </c>
      <c r="LF32" s="19">
        <v>3.7524000000000002</v>
      </c>
      <c r="LG32" s="19">
        <v>0.4476</v>
      </c>
      <c r="LH32" s="19">
        <v>136</v>
      </c>
      <c r="LI32" s="19">
        <v>138.2833</v>
      </c>
      <c r="LJ32" s="19">
        <v>181.57665</v>
      </c>
      <c r="LK32" s="19">
        <v>-45.576650000000001</v>
      </c>
      <c r="LL32" s="19">
        <v>91.9</v>
      </c>
      <c r="LM32" s="19">
        <v>86.618629999999996</v>
      </c>
      <c r="LN32" s="19">
        <v>116.82907</v>
      </c>
      <c r="LO32" s="19">
        <v>-24.929069999999999</v>
      </c>
      <c r="LP32" s="19">
        <v>65.599999999999994</v>
      </c>
      <c r="LQ32" s="19">
        <v>67.133979999999994</v>
      </c>
      <c r="LR32" s="19">
        <v>67.133979999999994</v>
      </c>
      <c r="LS32" s="19">
        <v>-1.5339799999999999</v>
      </c>
      <c r="LT32" s="19">
        <v>47.2</v>
      </c>
      <c r="LU32" s="19">
        <v>48.413229999999999</v>
      </c>
      <c r="LV32" s="19">
        <v>48.413229999999999</v>
      </c>
      <c r="LW32" s="19">
        <v>-1.21323</v>
      </c>
      <c r="LX32" s="19">
        <v>29.7</v>
      </c>
      <c r="LY32" s="19">
        <v>29.951460000000001</v>
      </c>
      <c r="LZ32" s="19">
        <v>29.951460000000001</v>
      </c>
      <c r="MA32" s="19">
        <v>-0.25146000000000002</v>
      </c>
      <c r="MB32" s="19"/>
      <c r="MC32" s="19"/>
      <c r="MD32" s="19"/>
      <c r="ME32" s="19">
        <v>0</v>
      </c>
      <c r="MF32" s="19"/>
      <c r="MG32" s="19"/>
      <c r="MH32" s="19"/>
      <c r="MI32" s="19">
        <v>0</v>
      </c>
      <c r="MJ32" s="19"/>
      <c r="MK32" s="19"/>
      <c r="ML32" s="19"/>
      <c r="MM32" s="19">
        <v>0</v>
      </c>
      <c r="MN32" s="19">
        <v>145.19999999999999</v>
      </c>
      <c r="MO32" s="19">
        <v>151.08876000000001</v>
      </c>
      <c r="MP32" s="19">
        <v>151.08876000000001</v>
      </c>
      <c r="MQ32" s="19">
        <v>-5.8887600000000004</v>
      </c>
      <c r="MR32" s="19">
        <v>146.19999999999999</v>
      </c>
      <c r="MS32" s="19">
        <v>151.08876000000001</v>
      </c>
      <c r="MT32" s="19">
        <v>151.08876000000001</v>
      </c>
      <c r="MU32" s="19">
        <v>-4.8887600000000004</v>
      </c>
      <c r="MV32" s="19">
        <v>147.69999999999999</v>
      </c>
      <c r="MW32" s="19">
        <v>151.54248000000001</v>
      </c>
      <c r="MX32" s="19">
        <v>151.54248000000001</v>
      </c>
      <c r="MY32" s="19">
        <v>-3.8424800000000001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210.7</v>
      </c>
      <c r="NU32" s="19">
        <v>206.29038</v>
      </c>
      <c r="NV32" s="19"/>
      <c r="NW32" s="19">
        <v>210.7</v>
      </c>
      <c r="NX32" s="19">
        <v>100.1</v>
      </c>
      <c r="NY32" s="19">
        <v>103.45493</v>
      </c>
      <c r="NZ32" s="19"/>
      <c r="OA32" s="19">
        <v>100.1</v>
      </c>
      <c r="OB32" s="19">
        <v>1.3</v>
      </c>
      <c r="OC32" s="19">
        <v>1.093</v>
      </c>
      <c r="OD32" s="19">
        <v>1.093</v>
      </c>
      <c r="OE32" s="19">
        <v>0.20699999999999999</v>
      </c>
      <c r="OF32" s="19">
        <v>103</v>
      </c>
      <c r="OG32" s="19">
        <v>122.1</v>
      </c>
      <c r="OH32" s="19">
        <v>108.92</v>
      </c>
      <c r="OI32" s="19">
        <v>-5.92</v>
      </c>
      <c r="OJ32" s="19">
        <v>80.900000000000006</v>
      </c>
      <c r="OK32" s="19">
        <v>80</v>
      </c>
      <c r="OL32" s="19">
        <v>80</v>
      </c>
      <c r="OM32" s="19">
        <v>0.9</v>
      </c>
      <c r="ON32" s="19">
        <v>9.5</v>
      </c>
      <c r="OO32" s="19">
        <v>7.62</v>
      </c>
      <c r="OP32" s="19">
        <v>7.62</v>
      </c>
      <c r="OQ32" s="19">
        <v>1.88</v>
      </c>
      <c r="OR32" s="19">
        <v>0.4</v>
      </c>
      <c r="OS32" s="19">
        <v>0.4</v>
      </c>
      <c r="OT32" s="19">
        <v>0.4</v>
      </c>
      <c r="OU32" s="19">
        <v>0</v>
      </c>
      <c r="OV32" s="19">
        <v>20</v>
      </c>
      <c r="OW32" s="19">
        <v>20</v>
      </c>
      <c r="OX32" s="19">
        <v>17.475729999999999</v>
      </c>
      <c r="OY32" s="19">
        <v>2.52427</v>
      </c>
      <c r="OZ32" s="19">
        <v>0</v>
      </c>
      <c r="PA32" s="19"/>
      <c r="PB32" s="19"/>
      <c r="PC32" s="19">
        <v>0</v>
      </c>
      <c r="PD32" s="19">
        <v>9.9</v>
      </c>
      <c r="PE32" s="19">
        <v>9.9830000000000005</v>
      </c>
      <c r="PF32" s="19">
        <v>9.9830000000000005</v>
      </c>
      <c r="PG32" s="19">
        <v>-8.3000000000000004E-2</v>
      </c>
      <c r="PH32" s="19"/>
      <c r="PI32" s="19"/>
      <c r="PJ32" s="19"/>
      <c r="PK32" s="19">
        <v>0</v>
      </c>
      <c r="PL32" s="19">
        <v>236.2</v>
      </c>
      <c r="PM32" s="19">
        <v>182</v>
      </c>
      <c r="PN32" s="19">
        <v>208</v>
      </c>
      <c r="PO32" s="19">
        <v>28.2</v>
      </c>
      <c r="PP32" s="19">
        <v>1</v>
      </c>
      <c r="PQ32" s="19">
        <v>1</v>
      </c>
      <c r="PR32" s="19">
        <v>1</v>
      </c>
      <c r="PS32" s="19">
        <v>0</v>
      </c>
      <c r="PT32" s="19">
        <v>3.3</v>
      </c>
      <c r="PU32" s="19"/>
      <c r="PV32" s="19"/>
      <c r="PW32" s="19">
        <v>3.3</v>
      </c>
      <c r="PX32" s="19">
        <v>3.5</v>
      </c>
      <c r="PY32" s="19">
        <v>3.2</v>
      </c>
      <c r="PZ32" s="19">
        <v>3.2</v>
      </c>
      <c r="QA32" s="19">
        <v>0.3</v>
      </c>
      <c r="QB32" s="19">
        <v>20</v>
      </c>
      <c r="QC32" s="19">
        <v>20.254370000000002</v>
      </c>
      <c r="QD32" s="19">
        <v>20.254370000000002</v>
      </c>
      <c r="QE32" s="19">
        <v>-0.25436999999999999</v>
      </c>
      <c r="QF32" s="19">
        <v>20</v>
      </c>
      <c r="QG32" s="19">
        <v>19.417480000000001</v>
      </c>
      <c r="QH32" s="19">
        <v>19.417480000000001</v>
      </c>
      <c r="QI32" s="19">
        <v>0.58252000000000004</v>
      </c>
      <c r="QJ32" s="19">
        <v>18.8</v>
      </c>
      <c r="QK32" s="19">
        <v>19</v>
      </c>
      <c r="QL32" s="19">
        <v>17.475729999999999</v>
      </c>
      <c r="QM32" s="19">
        <v>1.3242700000000001</v>
      </c>
      <c r="QN32" s="19">
        <v>3.5</v>
      </c>
      <c r="QO32" s="19">
        <v>3.5</v>
      </c>
      <c r="QP32" s="19">
        <v>3.5</v>
      </c>
      <c r="QQ32" s="19">
        <v>0</v>
      </c>
      <c r="QR32" s="19">
        <v>18.600000000000001</v>
      </c>
      <c r="QS32" s="19">
        <v>17.961169999999999</v>
      </c>
      <c r="QT32" s="19">
        <v>17.961169999999999</v>
      </c>
      <c r="QU32" s="19">
        <v>0.63883000000000001</v>
      </c>
      <c r="QV32" s="19">
        <v>15.5</v>
      </c>
      <c r="QW32" s="19">
        <v>13.723000000000001</v>
      </c>
      <c r="QX32" s="19">
        <v>13.723000000000001</v>
      </c>
      <c r="QY32" s="19">
        <v>1.7769999999999999</v>
      </c>
      <c r="QZ32" s="19">
        <v>18.600000000000001</v>
      </c>
      <c r="RA32" s="19">
        <v>16.847999999999999</v>
      </c>
      <c r="RB32" s="19">
        <v>16.847999999999999</v>
      </c>
      <c r="RC32" s="19">
        <v>1.752</v>
      </c>
      <c r="RD32" s="19">
        <v>0</v>
      </c>
      <c r="RE32" s="19"/>
      <c r="RF32" s="19"/>
      <c r="RG32" s="19">
        <v>0</v>
      </c>
      <c r="RH32" s="19">
        <v>0</v>
      </c>
      <c r="RI32" s="19"/>
      <c r="RJ32" s="19"/>
      <c r="RK32" s="19">
        <v>0</v>
      </c>
      <c r="RL32" s="19">
        <v>19.7</v>
      </c>
      <c r="RM32" s="19">
        <v>14.9</v>
      </c>
      <c r="RN32" s="19">
        <v>11.773</v>
      </c>
      <c r="RO32" s="19">
        <v>7.9269999999999996</v>
      </c>
      <c r="RP32" s="19">
        <v>3.4</v>
      </c>
      <c r="RQ32" s="19">
        <v>3.4590000000000001</v>
      </c>
      <c r="RR32" s="19">
        <v>3.4590000000000001</v>
      </c>
      <c r="RS32" s="19">
        <v>-5.8999999999999997E-2</v>
      </c>
      <c r="RT32" s="19">
        <v>17.7</v>
      </c>
      <c r="RU32" s="19">
        <v>17.39528</v>
      </c>
      <c r="RV32" s="19">
        <v>19.772790000000001</v>
      </c>
      <c r="RW32" s="19">
        <v>-2.0727899999999999</v>
      </c>
      <c r="RX32" s="19">
        <v>2.2000000000000002</v>
      </c>
      <c r="RY32" s="19">
        <v>2</v>
      </c>
      <c r="RZ32" s="19">
        <v>2</v>
      </c>
      <c r="SA32" s="19">
        <v>0.2</v>
      </c>
      <c r="SB32" s="19">
        <v>0</v>
      </c>
      <c r="SC32" s="19">
        <v>0.4</v>
      </c>
      <c r="SD32" s="19">
        <v>0.4</v>
      </c>
      <c r="SE32" s="19">
        <v>-0.4</v>
      </c>
      <c r="SF32" s="19">
        <v>10.1</v>
      </c>
      <c r="SG32" s="19">
        <v>8.9</v>
      </c>
      <c r="SH32" s="19">
        <v>8.9</v>
      </c>
      <c r="SI32" s="19">
        <v>1.2</v>
      </c>
      <c r="SJ32" s="19">
        <v>6.8</v>
      </c>
      <c r="SK32" s="19">
        <v>8.1999999999999993</v>
      </c>
      <c r="SL32" s="19">
        <v>8.1999999999999993</v>
      </c>
      <c r="SM32" s="19">
        <v>-1.4</v>
      </c>
      <c r="SN32" s="19">
        <v>13.5</v>
      </c>
      <c r="SO32" s="19">
        <v>11.65049</v>
      </c>
      <c r="SP32" s="19">
        <v>11.65049</v>
      </c>
      <c r="SQ32" s="19">
        <v>1.84951</v>
      </c>
      <c r="SR32" s="19">
        <v>18.7</v>
      </c>
      <c r="SS32" s="19">
        <v>15.53398</v>
      </c>
      <c r="ST32" s="19">
        <v>15.53398</v>
      </c>
      <c r="SU32" s="19">
        <v>3.1660200000000001</v>
      </c>
      <c r="SV32" s="19">
        <v>10</v>
      </c>
      <c r="SW32" s="19">
        <v>9.5</v>
      </c>
      <c r="SX32" s="19">
        <v>9.5</v>
      </c>
      <c r="SY32" s="19">
        <v>0.5</v>
      </c>
      <c r="SZ32" s="19">
        <v>13.2</v>
      </c>
      <c r="TA32" s="19">
        <v>15.271000000000001</v>
      </c>
      <c r="TB32" s="19">
        <v>15.271000000000001</v>
      </c>
      <c r="TC32" s="19">
        <v>-2.0710000000000002</v>
      </c>
      <c r="TD32" s="19">
        <v>76.3</v>
      </c>
      <c r="TE32" s="19">
        <v>81.5</v>
      </c>
      <c r="TF32" s="19">
        <v>74.293999999999997</v>
      </c>
      <c r="TG32" s="19">
        <v>2.0059999999999998</v>
      </c>
      <c r="TH32" s="19">
        <v>40</v>
      </c>
      <c r="TI32" s="19">
        <v>31.507999999999999</v>
      </c>
      <c r="TJ32" s="19">
        <v>31.507999999999999</v>
      </c>
      <c r="TK32" s="19">
        <v>8.4920000000000009</v>
      </c>
      <c r="TL32" s="19">
        <v>0</v>
      </c>
      <c r="TM32" s="19"/>
      <c r="TN32" s="19">
        <v>69.951999999999998</v>
      </c>
      <c r="TO32" s="19">
        <v>-69.951999999999998</v>
      </c>
      <c r="TP32" s="19">
        <v>107</v>
      </c>
      <c r="TQ32" s="19">
        <v>105.6</v>
      </c>
      <c r="TR32" s="19"/>
      <c r="TS32" s="19">
        <v>107</v>
      </c>
      <c r="TT32" s="19">
        <v>0</v>
      </c>
      <c r="TU32" s="19"/>
      <c r="TV32" s="19">
        <v>4.9189999999999996</v>
      </c>
      <c r="TW32" s="19">
        <v>-4.9189999999999996</v>
      </c>
      <c r="TX32" s="19">
        <v>14.9</v>
      </c>
      <c r="TY32" s="19">
        <v>10.9</v>
      </c>
      <c r="TZ32" s="19"/>
      <c r="UA32" s="19">
        <v>14.9</v>
      </c>
      <c r="UB32" s="19">
        <v>21</v>
      </c>
      <c r="UC32" s="19">
        <v>19.417480000000001</v>
      </c>
      <c r="UD32" s="19">
        <v>19.417480000000001</v>
      </c>
      <c r="UE32" s="19">
        <v>1.5825199999999999</v>
      </c>
      <c r="UF32" s="19">
        <v>6</v>
      </c>
      <c r="UG32" s="19">
        <v>7</v>
      </c>
      <c r="UH32" s="19">
        <v>7</v>
      </c>
      <c r="UI32" s="19">
        <v>-1</v>
      </c>
      <c r="UJ32" s="19">
        <v>7.9</v>
      </c>
      <c r="UK32" s="19">
        <v>7.6</v>
      </c>
      <c r="UL32" s="19">
        <v>7.6</v>
      </c>
      <c r="UM32" s="19">
        <v>0.3</v>
      </c>
      <c r="UN32" s="19">
        <v>18.5</v>
      </c>
      <c r="UO32" s="19">
        <v>20</v>
      </c>
      <c r="UP32" s="19">
        <v>17.475729999999999</v>
      </c>
      <c r="UQ32" s="19">
        <v>1.02427</v>
      </c>
      <c r="UR32" s="19">
        <v>19.3</v>
      </c>
      <c r="US32" s="19">
        <v>20</v>
      </c>
      <c r="UT32" s="19">
        <v>17.475729999999999</v>
      </c>
      <c r="UU32" s="19">
        <v>1.8242700000000001</v>
      </c>
      <c r="UV32" s="19">
        <v>19.399999999999999</v>
      </c>
      <c r="UW32" s="19">
        <v>20</v>
      </c>
      <c r="UX32" s="19">
        <v>17.475729999999999</v>
      </c>
      <c r="UY32" s="19">
        <v>1.9242699999999999</v>
      </c>
      <c r="UZ32" s="19">
        <v>12.8</v>
      </c>
      <c r="VA32" s="19">
        <v>5.2629999999999999</v>
      </c>
      <c r="VB32" s="19">
        <v>5.2629999999999999</v>
      </c>
      <c r="VC32" s="19">
        <v>7.5369999999999999</v>
      </c>
      <c r="VD32" s="19">
        <v>253</v>
      </c>
      <c r="VE32" s="19">
        <v>125</v>
      </c>
      <c r="VF32" s="19">
        <v>250.4</v>
      </c>
      <c r="VG32" s="19">
        <v>2.6</v>
      </c>
      <c r="VH32" s="19">
        <v>19.100000000000001</v>
      </c>
      <c r="VI32" s="19">
        <v>15.956</v>
      </c>
      <c r="VJ32" s="19">
        <v>15.956</v>
      </c>
      <c r="VK32" s="19">
        <v>3.1440000000000001</v>
      </c>
      <c r="VL32" s="19">
        <v>151.19999999999999</v>
      </c>
      <c r="VM32" s="19">
        <v>125</v>
      </c>
      <c r="VN32" s="19">
        <v>115.732</v>
      </c>
      <c r="VO32" s="19">
        <v>35.468000000000004</v>
      </c>
      <c r="VP32" s="19">
        <v>0.6</v>
      </c>
      <c r="VQ32" s="19">
        <v>0.6</v>
      </c>
      <c r="VR32" s="19">
        <v>0.6</v>
      </c>
      <c r="VS32" s="19">
        <v>0</v>
      </c>
      <c r="VT32" s="19">
        <v>114.3</v>
      </c>
      <c r="VU32" s="19">
        <v>114.6</v>
      </c>
      <c r="VV32" s="19">
        <v>80</v>
      </c>
      <c r="VW32" s="19">
        <v>34.299999999999997</v>
      </c>
      <c r="VX32" s="19">
        <v>115.2</v>
      </c>
      <c r="VY32" s="19">
        <v>117.9</v>
      </c>
      <c r="VZ32" s="19">
        <v>80</v>
      </c>
      <c r="WA32" s="19">
        <v>35.200000000000003</v>
      </c>
      <c r="WB32" s="19">
        <v>113.3</v>
      </c>
      <c r="WC32" s="19">
        <v>96.3</v>
      </c>
      <c r="WD32" s="19">
        <v>84.728999999999999</v>
      </c>
      <c r="WE32" s="19">
        <v>28.571000000000002</v>
      </c>
      <c r="WF32" s="19">
        <v>2.4</v>
      </c>
      <c r="WG32" s="19">
        <v>2.9009999999999998</v>
      </c>
      <c r="WH32" s="19">
        <v>2.9009999999999998</v>
      </c>
      <c r="WI32" s="19">
        <v>-0.501</v>
      </c>
      <c r="WJ32" s="19">
        <v>1.8</v>
      </c>
      <c r="WK32" s="19">
        <v>2.4</v>
      </c>
      <c r="WL32" s="19">
        <v>2.4</v>
      </c>
      <c r="WM32" s="19">
        <v>-0.6</v>
      </c>
      <c r="WN32" s="19"/>
      <c r="WO32" s="19"/>
      <c r="WP32" s="19"/>
      <c r="WQ32" s="19">
        <v>0</v>
      </c>
      <c r="WR32" s="19"/>
      <c r="WS32" s="19"/>
      <c r="WT32" s="19"/>
      <c r="WU32" s="19">
        <v>0</v>
      </c>
      <c r="WV32" s="19">
        <v>11.3</v>
      </c>
      <c r="WW32" s="19">
        <v>17.390999999999998</v>
      </c>
      <c r="WX32" s="19">
        <v>17.390999999999998</v>
      </c>
      <c r="WY32" s="19">
        <v>-6.0910000000000002</v>
      </c>
      <c r="WZ32" s="19">
        <v>3.9</v>
      </c>
      <c r="XA32" s="19">
        <v>3.4</v>
      </c>
      <c r="XB32" s="19">
        <v>3.4</v>
      </c>
      <c r="XC32" s="19">
        <v>0.5</v>
      </c>
      <c r="XD32" s="19">
        <v>20</v>
      </c>
      <c r="XE32" s="19">
        <v>18.4466</v>
      </c>
      <c r="XF32" s="19">
        <v>18.4466</v>
      </c>
      <c r="XG32" s="19">
        <v>1.5533999999999999</v>
      </c>
      <c r="XH32" s="19">
        <v>6.3</v>
      </c>
      <c r="XI32" s="19">
        <v>10.8</v>
      </c>
      <c r="XJ32" s="19">
        <v>10.8</v>
      </c>
      <c r="XK32" s="19">
        <v>-4.5</v>
      </c>
      <c r="XL32" s="19">
        <v>28.2</v>
      </c>
      <c r="XM32" s="19">
        <v>30.5</v>
      </c>
      <c r="XN32" s="19">
        <v>28</v>
      </c>
      <c r="XO32" s="19">
        <v>0.2</v>
      </c>
      <c r="XP32" s="19">
        <v>35</v>
      </c>
      <c r="XQ32" s="19">
        <v>30.5</v>
      </c>
      <c r="XR32" s="19">
        <v>28</v>
      </c>
      <c r="XS32" s="19">
        <v>7</v>
      </c>
      <c r="XT32" s="19">
        <v>15.5</v>
      </c>
      <c r="XU32" s="19">
        <v>14</v>
      </c>
      <c r="XV32" s="19">
        <v>14</v>
      </c>
      <c r="XW32" s="19">
        <v>1.5</v>
      </c>
      <c r="XX32" s="19">
        <v>18.3</v>
      </c>
      <c r="XY32" s="19">
        <v>19</v>
      </c>
      <c r="XZ32" s="19">
        <v>19</v>
      </c>
      <c r="YA32" s="19">
        <v>-0.7</v>
      </c>
      <c r="YB32" s="19">
        <v>0</v>
      </c>
      <c r="YC32" s="19">
        <v>8</v>
      </c>
      <c r="YD32" s="19">
        <v>6.17</v>
      </c>
      <c r="YE32" s="19">
        <v>-6.17</v>
      </c>
      <c r="YF32" s="19">
        <v>11</v>
      </c>
      <c r="YG32" s="19">
        <v>11</v>
      </c>
      <c r="YH32" s="19">
        <v>11</v>
      </c>
      <c r="YI32" s="19">
        <v>0</v>
      </c>
    </row>
    <row r="33" spans="1:659" ht="24" customHeight="1" x14ac:dyDescent="0.3">
      <c r="A33" s="1"/>
      <c r="B33" s="13" t="s">
        <v>68</v>
      </c>
      <c r="C33" s="13" t="s">
        <v>781</v>
      </c>
      <c r="D33" s="14">
        <v>203.7</v>
      </c>
      <c r="E33" s="14">
        <v>203.20388</v>
      </c>
      <c r="F33" s="14"/>
      <c r="G33" s="14">
        <v>203.7</v>
      </c>
      <c r="H33" s="14">
        <v>627.5</v>
      </c>
      <c r="I33" s="14">
        <v>635.02589999999998</v>
      </c>
      <c r="J33" s="14">
        <v>635.02589999999998</v>
      </c>
      <c r="K33" s="14">
        <v>-7.5259</v>
      </c>
      <c r="L33" s="14">
        <v>214.6</v>
      </c>
      <c r="M33" s="14">
        <v>206.58520999999999</v>
      </c>
      <c r="N33" s="14">
        <v>206.58520999999999</v>
      </c>
      <c r="O33" s="14">
        <v>8.0147899999999996</v>
      </c>
      <c r="P33" s="14"/>
      <c r="Q33" s="14"/>
      <c r="R33" s="14"/>
      <c r="S33" s="14">
        <v>0</v>
      </c>
      <c r="T33" s="14"/>
      <c r="U33" s="14"/>
      <c r="V33" s="14"/>
      <c r="W33" s="14">
        <v>0</v>
      </c>
      <c r="X33" s="14">
        <v>89.9</v>
      </c>
      <c r="Y33" s="14">
        <v>91.778639999999996</v>
      </c>
      <c r="Z33" s="14">
        <v>91.778639999999996</v>
      </c>
      <c r="AA33" s="14">
        <v>-1.8786400000000001</v>
      </c>
      <c r="AB33" s="14">
        <v>227</v>
      </c>
      <c r="AC33" s="14">
        <v>223.71653000000001</v>
      </c>
      <c r="AD33" s="14">
        <v>229.99999</v>
      </c>
      <c r="AE33" s="14">
        <v>-2.9999899999999999</v>
      </c>
      <c r="AF33" s="14"/>
      <c r="AG33" s="14"/>
      <c r="AH33" s="14"/>
      <c r="AI33" s="14">
        <v>0</v>
      </c>
      <c r="AJ33" s="14"/>
      <c r="AK33" s="14"/>
      <c r="AL33" s="14"/>
      <c r="AM33" s="14">
        <v>0</v>
      </c>
      <c r="AN33" s="14">
        <v>161.6</v>
      </c>
      <c r="AO33" s="14">
        <v>177.64628999999999</v>
      </c>
      <c r="AP33" s="14">
        <v>182.46404999999999</v>
      </c>
      <c r="AQ33" s="14">
        <v>-20.864049999999999</v>
      </c>
      <c r="AR33" s="14">
        <v>161.19999999999999</v>
      </c>
      <c r="AS33" s="14">
        <v>177.64628999999999</v>
      </c>
      <c r="AT33" s="14">
        <v>182.46404999999999</v>
      </c>
      <c r="AU33" s="14">
        <v>-21.264050000000001</v>
      </c>
      <c r="AV33" s="14">
        <v>161.4</v>
      </c>
      <c r="AW33" s="14">
        <v>177.64628999999999</v>
      </c>
      <c r="AX33" s="14">
        <v>182.46404999999999</v>
      </c>
      <c r="AY33" s="14">
        <v>-21.064050000000002</v>
      </c>
      <c r="AZ33" s="14">
        <v>249</v>
      </c>
      <c r="BA33" s="14">
        <v>267.26963999999998</v>
      </c>
      <c r="BB33" s="14">
        <v>274.51799</v>
      </c>
      <c r="BC33" s="14">
        <v>-25.517990000000001</v>
      </c>
      <c r="BD33" s="14"/>
      <c r="BE33" s="14"/>
      <c r="BF33" s="14"/>
      <c r="BG33" s="14">
        <v>0</v>
      </c>
      <c r="BH33" s="14"/>
      <c r="BI33" s="14"/>
      <c r="BJ33" s="14"/>
      <c r="BK33" s="14">
        <v>0</v>
      </c>
      <c r="BL33" s="14">
        <v>200.9</v>
      </c>
      <c r="BM33" s="14">
        <v>200.90479999999999</v>
      </c>
      <c r="BN33" s="14">
        <v>331.47593999999998</v>
      </c>
      <c r="BO33" s="14">
        <v>-130.57594</v>
      </c>
      <c r="BP33" s="14">
        <v>5.5</v>
      </c>
      <c r="BQ33" s="14">
        <v>3.4527100000000002</v>
      </c>
      <c r="BR33" s="14">
        <v>3.4527100000000002</v>
      </c>
      <c r="BS33" s="14">
        <v>2.0472899999999998</v>
      </c>
      <c r="BT33" s="14"/>
      <c r="BU33" s="14"/>
      <c r="BV33" s="14"/>
      <c r="BW33" s="14">
        <v>0</v>
      </c>
      <c r="BX33" s="14"/>
      <c r="BY33" s="14"/>
      <c r="BZ33" s="14"/>
      <c r="CA33" s="14">
        <v>0</v>
      </c>
      <c r="CB33" s="14"/>
      <c r="CC33" s="14"/>
      <c r="CD33" s="14"/>
      <c r="CE33" s="14">
        <v>0</v>
      </c>
      <c r="CF33" s="14"/>
      <c r="CG33" s="14"/>
      <c r="CH33" s="14"/>
      <c r="CI33" s="14">
        <v>0</v>
      </c>
      <c r="CJ33" s="14">
        <v>161.9</v>
      </c>
      <c r="CK33" s="14">
        <v>163.90777</v>
      </c>
      <c r="CL33" s="14">
        <v>163.90777</v>
      </c>
      <c r="CM33" s="14">
        <v>-2.0077699999999998</v>
      </c>
      <c r="CN33" s="14">
        <v>7.6</v>
      </c>
      <c r="CO33" s="14">
        <v>5.1333399999999996</v>
      </c>
      <c r="CP33" s="14">
        <v>5.1333399999999996</v>
      </c>
      <c r="CQ33" s="14">
        <v>2.4666600000000001</v>
      </c>
      <c r="CR33" s="14">
        <v>5.8</v>
      </c>
      <c r="CS33" s="14">
        <v>2.8177599999999998</v>
      </c>
      <c r="CT33" s="14">
        <v>2.8177599999999998</v>
      </c>
      <c r="CU33" s="14">
        <v>2.98224</v>
      </c>
      <c r="CV33" s="14"/>
      <c r="CW33" s="14"/>
      <c r="CX33" s="14"/>
      <c r="CY33" s="14">
        <v>0</v>
      </c>
      <c r="CZ33" s="14">
        <v>6.8</v>
      </c>
      <c r="DA33" s="14">
        <v>6.8787000000000003</v>
      </c>
      <c r="DB33" s="14">
        <v>6.8787000000000003</v>
      </c>
      <c r="DC33" s="14">
        <v>-7.8700000000000006E-2</v>
      </c>
      <c r="DD33" s="14">
        <v>11.7</v>
      </c>
      <c r="DE33" s="14">
        <v>14.919420000000001</v>
      </c>
      <c r="DF33" s="14">
        <v>14.919420000000001</v>
      </c>
      <c r="DG33" s="14">
        <v>-3.2194199999999999</v>
      </c>
      <c r="DH33" s="14">
        <v>60.6</v>
      </c>
      <c r="DI33" s="14">
        <v>81.625780000000006</v>
      </c>
      <c r="DJ33" s="14">
        <v>95.060270000000003</v>
      </c>
      <c r="DK33" s="14">
        <v>-34.460270000000001</v>
      </c>
      <c r="DL33" s="14"/>
      <c r="DM33" s="14"/>
      <c r="DN33" s="14"/>
      <c r="DO33" s="14">
        <v>0</v>
      </c>
      <c r="DP33" s="14"/>
      <c r="DQ33" s="14"/>
      <c r="DR33" s="14"/>
      <c r="DS33" s="14">
        <v>0</v>
      </c>
      <c r="DT33" s="14"/>
      <c r="DU33" s="14"/>
      <c r="DV33" s="14"/>
      <c r="DW33" s="14">
        <v>0</v>
      </c>
      <c r="DX33" s="14"/>
      <c r="DY33" s="14"/>
      <c r="DZ33" s="14"/>
      <c r="EA33" s="14">
        <v>0</v>
      </c>
      <c r="EB33" s="14">
        <v>110.8</v>
      </c>
      <c r="EC33" s="14">
        <v>112.35728</v>
      </c>
      <c r="ED33" s="14">
        <v>112.35728</v>
      </c>
      <c r="EE33" s="14">
        <v>-1.55728</v>
      </c>
      <c r="EF33" s="14">
        <v>81.8</v>
      </c>
      <c r="EG33" s="14">
        <v>112.64234</v>
      </c>
      <c r="EH33" s="14">
        <v>168.24128999999999</v>
      </c>
      <c r="EI33" s="14">
        <v>-86.441289999999995</v>
      </c>
      <c r="EJ33" s="14"/>
      <c r="EK33" s="14"/>
      <c r="EL33" s="14"/>
      <c r="EM33" s="14">
        <v>0</v>
      </c>
      <c r="EN33" s="14"/>
      <c r="EO33" s="14"/>
      <c r="EP33" s="14"/>
      <c r="EQ33" s="14">
        <v>0</v>
      </c>
      <c r="ER33" s="14"/>
      <c r="ES33" s="14"/>
      <c r="ET33" s="14"/>
      <c r="EU33" s="14">
        <v>0</v>
      </c>
      <c r="EV33" s="14">
        <v>6.5</v>
      </c>
      <c r="EW33" s="14">
        <v>6.39</v>
      </c>
      <c r="EX33" s="14">
        <v>6.39</v>
      </c>
      <c r="EY33" s="14">
        <v>0.11</v>
      </c>
      <c r="EZ33" s="14">
        <v>229.6</v>
      </c>
      <c r="FA33" s="14">
        <v>228.45631</v>
      </c>
      <c r="FB33" s="14">
        <v>179.28419</v>
      </c>
      <c r="FC33" s="14">
        <v>50.315809999999999</v>
      </c>
      <c r="FD33" s="14">
        <v>53</v>
      </c>
      <c r="FE33" s="14">
        <v>60.235230000000001</v>
      </c>
      <c r="FF33" s="14">
        <v>47.899990000000003</v>
      </c>
      <c r="FG33" s="14">
        <v>5.1000100000000002</v>
      </c>
      <c r="FH33" s="14">
        <v>151.6</v>
      </c>
      <c r="FI33" s="14">
        <v>151.21556000000001</v>
      </c>
      <c r="FJ33" s="14">
        <v>128.31246999999999</v>
      </c>
      <c r="FK33" s="14">
        <v>23.28753</v>
      </c>
      <c r="FL33" s="14">
        <v>31.4</v>
      </c>
      <c r="FM33" s="14">
        <v>35.915419999999997</v>
      </c>
      <c r="FN33" s="14">
        <v>22.625250000000001</v>
      </c>
      <c r="FO33" s="14">
        <v>8.7747499999999992</v>
      </c>
      <c r="FP33" s="14">
        <v>18.2</v>
      </c>
      <c r="FQ33" s="14">
        <v>18.79149</v>
      </c>
      <c r="FR33" s="14">
        <v>18.79149</v>
      </c>
      <c r="FS33" s="14">
        <v>-0.59148999999999996</v>
      </c>
      <c r="FT33" s="14">
        <v>18.5</v>
      </c>
      <c r="FU33" s="14">
        <v>17.961169999999999</v>
      </c>
      <c r="FV33" s="14">
        <v>17.961169999999999</v>
      </c>
      <c r="FW33" s="14">
        <v>0.53883000000000003</v>
      </c>
      <c r="FX33" s="14">
        <v>92.4</v>
      </c>
      <c r="FY33" s="14">
        <v>87.68835</v>
      </c>
      <c r="FZ33" s="14">
        <v>87.68835</v>
      </c>
      <c r="GA33" s="14">
        <v>4.7116499999999997</v>
      </c>
      <c r="GB33" s="14">
        <v>182.5</v>
      </c>
      <c r="GC33" s="14">
        <v>184.15347</v>
      </c>
      <c r="GD33" s="14">
        <v>184.91498000000001</v>
      </c>
      <c r="GE33" s="14">
        <v>-2.4149799999999999</v>
      </c>
      <c r="GF33" s="14">
        <v>0</v>
      </c>
      <c r="GG33" s="14"/>
      <c r="GH33" s="14">
        <v>184.91498000000001</v>
      </c>
      <c r="GI33" s="14">
        <v>-184.91498000000001</v>
      </c>
      <c r="GJ33" s="14">
        <v>90.3</v>
      </c>
      <c r="GK33" s="14">
        <v>92.35324</v>
      </c>
      <c r="GL33" s="14">
        <v>185.47028</v>
      </c>
      <c r="GM33" s="14">
        <v>-95.170280000000005</v>
      </c>
      <c r="GN33" s="14">
        <v>106.8</v>
      </c>
      <c r="GO33" s="14">
        <v>110.37475999999999</v>
      </c>
      <c r="GP33" s="14">
        <v>110.37475999999999</v>
      </c>
      <c r="GQ33" s="14">
        <v>-3.5747599999999999</v>
      </c>
      <c r="GR33" s="14">
        <v>7.4</v>
      </c>
      <c r="GS33" s="14">
        <v>7.7468599999999999</v>
      </c>
      <c r="GT33" s="14">
        <v>7.7468599999999999</v>
      </c>
      <c r="GU33" s="14">
        <v>-0.34686</v>
      </c>
      <c r="GV33" s="14">
        <v>8.8000000000000007</v>
      </c>
      <c r="GW33" s="14">
        <v>8.1271900000000006</v>
      </c>
      <c r="GX33" s="14">
        <v>8.1271900000000006</v>
      </c>
      <c r="GY33" s="14">
        <v>0.67281000000000002</v>
      </c>
      <c r="GZ33" s="14">
        <v>32.9</v>
      </c>
      <c r="HA33" s="14">
        <v>35.371740000000003</v>
      </c>
      <c r="HB33" s="14">
        <v>35.371740000000003</v>
      </c>
      <c r="HC33" s="14">
        <v>-2.47174</v>
      </c>
      <c r="HD33" s="14">
        <v>23</v>
      </c>
      <c r="HE33" s="14">
        <v>22.030100000000001</v>
      </c>
      <c r="HF33" s="14">
        <v>22.030100000000001</v>
      </c>
      <c r="HG33" s="14">
        <v>0.96989999999999998</v>
      </c>
      <c r="HH33" s="14">
        <v>1.9</v>
      </c>
      <c r="HI33" s="14">
        <v>1.97359</v>
      </c>
      <c r="HJ33" s="14">
        <v>1.97359</v>
      </c>
      <c r="HK33" s="14">
        <v>-7.3590000000000003E-2</v>
      </c>
      <c r="HL33" s="14">
        <v>16</v>
      </c>
      <c r="HM33" s="14">
        <v>14.16447</v>
      </c>
      <c r="HN33" s="14">
        <v>14.16447</v>
      </c>
      <c r="HO33" s="14">
        <v>1.8355300000000001</v>
      </c>
      <c r="HP33" s="14">
        <v>98.5</v>
      </c>
      <c r="HQ33" s="14">
        <v>101.46387</v>
      </c>
      <c r="HR33" s="14">
        <v>91.032790000000006</v>
      </c>
      <c r="HS33" s="14">
        <v>7.4672099999999997</v>
      </c>
      <c r="HT33" s="14"/>
      <c r="HU33" s="14"/>
      <c r="HV33" s="14"/>
      <c r="HW33" s="14">
        <v>0</v>
      </c>
      <c r="HX33" s="14"/>
      <c r="HY33" s="14"/>
      <c r="HZ33" s="14"/>
      <c r="IA33" s="14">
        <v>0</v>
      </c>
      <c r="IB33" s="14">
        <v>59.3</v>
      </c>
      <c r="IC33" s="14">
        <v>73.358379999999997</v>
      </c>
      <c r="ID33" s="14">
        <v>85.482579999999999</v>
      </c>
      <c r="IE33" s="14">
        <v>-26.182580000000002</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128.4</v>
      </c>
      <c r="JE33" s="14">
        <v>132.70939999999999</v>
      </c>
      <c r="JF33" s="14">
        <v>132.70939999999999</v>
      </c>
      <c r="JG33" s="14">
        <v>-4.3094000000000001</v>
      </c>
      <c r="JH33" s="14"/>
      <c r="JI33" s="14"/>
      <c r="JJ33" s="14"/>
      <c r="JK33" s="14">
        <v>0</v>
      </c>
      <c r="JL33" s="14">
        <v>169.1</v>
      </c>
      <c r="JM33" s="14">
        <v>186.21592999999999</v>
      </c>
      <c r="JN33" s="14">
        <v>186.21592999999999</v>
      </c>
      <c r="JO33" s="14">
        <v>-17.115929999999999</v>
      </c>
      <c r="JP33" s="14">
        <v>203.1</v>
      </c>
      <c r="JQ33" s="14">
        <v>186.21592999999999</v>
      </c>
      <c r="JR33" s="14">
        <v>186.21592999999999</v>
      </c>
      <c r="JS33" s="14">
        <v>16.884070000000001</v>
      </c>
      <c r="JT33" s="14">
        <v>179.9</v>
      </c>
      <c r="JU33" s="14">
        <v>186.77513999999999</v>
      </c>
      <c r="JV33" s="14">
        <v>186.77513999999999</v>
      </c>
      <c r="JW33" s="14">
        <v>-6.87514</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4.2</v>
      </c>
      <c r="LE33" s="14">
        <v>3.7524000000000002</v>
      </c>
      <c r="LF33" s="14">
        <v>3.7524000000000002</v>
      </c>
      <c r="LG33" s="14">
        <v>0.4476</v>
      </c>
      <c r="LH33" s="14">
        <v>128.80000000000001</v>
      </c>
      <c r="LI33" s="14">
        <v>140.47023999999999</v>
      </c>
      <c r="LJ33" s="14">
        <v>181.57668000000001</v>
      </c>
      <c r="LK33" s="14">
        <v>-52.776679999999999</v>
      </c>
      <c r="LL33" s="14">
        <v>98.9</v>
      </c>
      <c r="LM33" s="14">
        <v>75.174210000000002</v>
      </c>
      <c r="LN33" s="14">
        <v>91.558779999999999</v>
      </c>
      <c r="LO33" s="14">
        <v>7.3412199999999999</v>
      </c>
      <c r="LP33" s="14">
        <v>66</v>
      </c>
      <c r="LQ33" s="14">
        <v>67.133979999999994</v>
      </c>
      <c r="LR33" s="14">
        <v>67.133979999999994</v>
      </c>
      <c r="LS33" s="14">
        <v>-1.13398</v>
      </c>
      <c r="LT33" s="14">
        <v>47.3</v>
      </c>
      <c r="LU33" s="14">
        <v>48.413229999999999</v>
      </c>
      <c r="LV33" s="14">
        <v>48.413229999999999</v>
      </c>
      <c r="LW33" s="14">
        <v>-1.1132299999999999</v>
      </c>
      <c r="LX33" s="14">
        <v>30</v>
      </c>
      <c r="LY33" s="14">
        <v>29.951460000000001</v>
      </c>
      <c r="LZ33" s="14">
        <v>29.951460000000001</v>
      </c>
      <c r="MA33" s="14">
        <v>4.854E-2</v>
      </c>
      <c r="MB33" s="14"/>
      <c r="MC33" s="14"/>
      <c r="MD33" s="14"/>
      <c r="ME33" s="14">
        <v>0</v>
      </c>
      <c r="MF33" s="14"/>
      <c r="MG33" s="14"/>
      <c r="MH33" s="14"/>
      <c r="MI33" s="14">
        <v>0</v>
      </c>
      <c r="MJ33" s="14"/>
      <c r="MK33" s="14"/>
      <c r="ML33" s="14"/>
      <c r="MM33" s="14">
        <v>0</v>
      </c>
      <c r="MN33" s="14">
        <v>146.30000000000001</v>
      </c>
      <c r="MO33" s="14">
        <v>151.08876000000001</v>
      </c>
      <c r="MP33" s="14">
        <v>151.08876000000001</v>
      </c>
      <c r="MQ33" s="14">
        <v>-4.7887599999999999</v>
      </c>
      <c r="MR33" s="14">
        <v>146.80000000000001</v>
      </c>
      <c r="MS33" s="14">
        <v>151.08876000000001</v>
      </c>
      <c r="MT33" s="14">
        <v>151.08876000000001</v>
      </c>
      <c r="MU33" s="14">
        <v>-4.2887599999999999</v>
      </c>
      <c r="MV33" s="14">
        <v>149</v>
      </c>
      <c r="MW33" s="14">
        <v>151.54248000000001</v>
      </c>
      <c r="MX33" s="14">
        <v>151.54248000000001</v>
      </c>
      <c r="MY33" s="14">
        <v>-2.5424799999999999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210.8</v>
      </c>
      <c r="NU33" s="14">
        <v>206.29038</v>
      </c>
      <c r="NV33" s="14"/>
      <c r="NW33" s="14">
        <v>210.8</v>
      </c>
      <c r="NX33" s="14">
        <v>100.4</v>
      </c>
      <c r="NY33" s="14">
        <v>103.45493</v>
      </c>
      <c r="NZ33" s="14"/>
      <c r="OA33" s="14">
        <v>100.4</v>
      </c>
      <c r="OB33" s="14">
        <v>1.2</v>
      </c>
      <c r="OC33" s="14">
        <v>1.083</v>
      </c>
      <c r="OD33" s="14">
        <v>1.083</v>
      </c>
      <c r="OE33" s="14">
        <v>0.11700000000000001</v>
      </c>
      <c r="OF33" s="14">
        <v>103.4</v>
      </c>
      <c r="OG33" s="14">
        <v>120.1</v>
      </c>
      <c r="OH33" s="14">
        <v>109.64</v>
      </c>
      <c r="OI33" s="14">
        <v>-6.24</v>
      </c>
      <c r="OJ33" s="14">
        <v>80.8</v>
      </c>
      <c r="OK33" s="14">
        <v>80</v>
      </c>
      <c r="OL33" s="14">
        <v>80</v>
      </c>
      <c r="OM33" s="14">
        <v>0.8</v>
      </c>
      <c r="ON33" s="14">
        <v>9.4</v>
      </c>
      <c r="OO33" s="14">
        <v>6.3449999999999998</v>
      </c>
      <c r="OP33" s="14">
        <v>6.3449999999999998</v>
      </c>
      <c r="OQ33" s="14">
        <v>3.0550000000000002</v>
      </c>
      <c r="OR33" s="14">
        <v>0.4</v>
      </c>
      <c r="OS33" s="14">
        <v>0.4</v>
      </c>
      <c r="OT33" s="14">
        <v>0.4</v>
      </c>
      <c r="OU33" s="14">
        <v>0</v>
      </c>
      <c r="OV33" s="14">
        <v>20</v>
      </c>
      <c r="OW33" s="14">
        <v>20</v>
      </c>
      <c r="OX33" s="14">
        <v>17.475729999999999</v>
      </c>
      <c r="OY33" s="14">
        <v>2.52427</v>
      </c>
      <c r="OZ33" s="14">
        <v>0</v>
      </c>
      <c r="PA33" s="14"/>
      <c r="PB33" s="14"/>
      <c r="PC33" s="14">
        <v>0</v>
      </c>
      <c r="PD33" s="14">
        <v>9.9</v>
      </c>
      <c r="PE33" s="14">
        <v>9.9830000000000005</v>
      </c>
      <c r="PF33" s="14">
        <v>9.9830000000000005</v>
      </c>
      <c r="PG33" s="14">
        <v>-8.3000000000000004E-2</v>
      </c>
      <c r="PH33" s="14"/>
      <c r="PI33" s="14"/>
      <c r="PJ33" s="14"/>
      <c r="PK33" s="14">
        <v>0</v>
      </c>
      <c r="PL33" s="14">
        <v>212.5</v>
      </c>
      <c r="PM33" s="14">
        <v>182</v>
      </c>
      <c r="PN33" s="14">
        <v>206</v>
      </c>
      <c r="PO33" s="14">
        <v>6.5</v>
      </c>
      <c r="PP33" s="14">
        <v>1</v>
      </c>
      <c r="PQ33" s="14">
        <v>1</v>
      </c>
      <c r="PR33" s="14">
        <v>1</v>
      </c>
      <c r="PS33" s="14">
        <v>0</v>
      </c>
      <c r="PT33" s="14">
        <v>3.3</v>
      </c>
      <c r="PU33" s="14"/>
      <c r="PV33" s="14"/>
      <c r="PW33" s="14">
        <v>3.3</v>
      </c>
      <c r="PX33" s="14">
        <v>3.4</v>
      </c>
      <c r="PY33" s="14">
        <v>3.2</v>
      </c>
      <c r="PZ33" s="14">
        <v>3.2</v>
      </c>
      <c r="QA33" s="14">
        <v>0.2</v>
      </c>
      <c r="QB33" s="14">
        <v>20.3</v>
      </c>
      <c r="QC33" s="14">
        <v>20.254370000000002</v>
      </c>
      <c r="QD33" s="14">
        <v>20.254370000000002</v>
      </c>
      <c r="QE33" s="14">
        <v>4.5629999999999997E-2</v>
      </c>
      <c r="QF33" s="14">
        <v>20</v>
      </c>
      <c r="QG33" s="14">
        <v>19.417480000000001</v>
      </c>
      <c r="QH33" s="14">
        <v>19.417480000000001</v>
      </c>
      <c r="QI33" s="14">
        <v>0.58252000000000004</v>
      </c>
      <c r="QJ33" s="14">
        <v>18.7</v>
      </c>
      <c r="QK33" s="14">
        <v>19</v>
      </c>
      <c r="QL33" s="14">
        <v>17.475729999999999</v>
      </c>
      <c r="QM33" s="14">
        <v>1.22427</v>
      </c>
      <c r="QN33" s="14">
        <v>3.5</v>
      </c>
      <c r="QO33" s="14">
        <v>3.5</v>
      </c>
      <c r="QP33" s="14">
        <v>3.5</v>
      </c>
      <c r="QQ33" s="14">
        <v>0</v>
      </c>
      <c r="QR33" s="14">
        <v>18.600000000000001</v>
      </c>
      <c r="QS33" s="14">
        <v>17.961169999999999</v>
      </c>
      <c r="QT33" s="14">
        <v>17.961169999999999</v>
      </c>
      <c r="QU33" s="14">
        <v>0.63883000000000001</v>
      </c>
      <c r="QV33" s="14">
        <v>15.1</v>
      </c>
      <c r="QW33" s="14">
        <v>13.593999999999999</v>
      </c>
      <c r="QX33" s="14">
        <v>13.593999999999999</v>
      </c>
      <c r="QY33" s="14">
        <v>1.506</v>
      </c>
      <c r="QZ33" s="14">
        <v>18.8</v>
      </c>
      <c r="RA33" s="14">
        <v>16.829999999999998</v>
      </c>
      <c r="RB33" s="14">
        <v>16.829999999999998</v>
      </c>
      <c r="RC33" s="14">
        <v>1.97</v>
      </c>
      <c r="RD33" s="14">
        <v>0</v>
      </c>
      <c r="RE33" s="14"/>
      <c r="RF33" s="14"/>
      <c r="RG33" s="14">
        <v>0</v>
      </c>
      <c r="RH33" s="14">
        <v>0</v>
      </c>
      <c r="RI33" s="14"/>
      <c r="RJ33" s="14"/>
      <c r="RK33" s="14">
        <v>0</v>
      </c>
      <c r="RL33" s="14">
        <v>19.899999999999999</v>
      </c>
      <c r="RM33" s="14">
        <v>15.2</v>
      </c>
      <c r="RN33" s="14">
        <v>11.608000000000001</v>
      </c>
      <c r="RO33" s="14">
        <v>8.2919999999999998</v>
      </c>
      <c r="RP33" s="14">
        <v>3</v>
      </c>
      <c r="RQ33" s="14">
        <v>3.4590000000000001</v>
      </c>
      <c r="RR33" s="14">
        <v>3.4590000000000001</v>
      </c>
      <c r="RS33" s="14">
        <v>-0.45900000000000002</v>
      </c>
      <c r="RT33" s="14">
        <v>17.2</v>
      </c>
      <c r="RU33" s="14">
        <v>16.968360000000001</v>
      </c>
      <c r="RV33" s="14">
        <v>19.772790000000001</v>
      </c>
      <c r="RW33" s="14">
        <v>-2.5727899999999999</v>
      </c>
      <c r="RX33" s="14">
        <v>2.2000000000000002</v>
      </c>
      <c r="RY33" s="14">
        <v>2</v>
      </c>
      <c r="RZ33" s="14">
        <v>2</v>
      </c>
      <c r="SA33" s="14">
        <v>0.2</v>
      </c>
      <c r="SB33" s="14">
        <v>0</v>
      </c>
      <c r="SC33" s="14">
        <v>0.4</v>
      </c>
      <c r="SD33" s="14">
        <v>0.4</v>
      </c>
      <c r="SE33" s="14">
        <v>-0.4</v>
      </c>
      <c r="SF33" s="14">
        <v>10</v>
      </c>
      <c r="SG33" s="14">
        <v>8.9</v>
      </c>
      <c r="SH33" s="14">
        <v>8.9</v>
      </c>
      <c r="SI33" s="14">
        <v>1.1000000000000001</v>
      </c>
      <c r="SJ33" s="14">
        <v>6.8</v>
      </c>
      <c r="SK33" s="14">
        <v>8.1999999999999993</v>
      </c>
      <c r="SL33" s="14">
        <v>8.1999999999999993</v>
      </c>
      <c r="SM33" s="14">
        <v>-1.4</v>
      </c>
      <c r="SN33" s="14">
        <v>12.9</v>
      </c>
      <c r="SO33" s="14">
        <v>11.65049</v>
      </c>
      <c r="SP33" s="14">
        <v>11.65049</v>
      </c>
      <c r="SQ33" s="14">
        <v>1.2495099999999999</v>
      </c>
      <c r="SR33" s="14">
        <v>18.7</v>
      </c>
      <c r="SS33" s="14">
        <v>15.53398</v>
      </c>
      <c r="ST33" s="14">
        <v>15.53398</v>
      </c>
      <c r="SU33" s="14">
        <v>3.1660200000000001</v>
      </c>
      <c r="SV33" s="14">
        <v>10</v>
      </c>
      <c r="SW33" s="14">
        <v>9.5</v>
      </c>
      <c r="SX33" s="14">
        <v>9.5</v>
      </c>
      <c r="SY33" s="14">
        <v>0.5</v>
      </c>
      <c r="SZ33" s="14">
        <v>14.4</v>
      </c>
      <c r="TA33" s="14">
        <v>16.945</v>
      </c>
      <c r="TB33" s="14">
        <v>16.945</v>
      </c>
      <c r="TC33" s="14">
        <v>-2.5449999999999999</v>
      </c>
      <c r="TD33" s="14">
        <v>75</v>
      </c>
      <c r="TE33" s="14">
        <v>80.099999999999994</v>
      </c>
      <c r="TF33" s="14">
        <v>75.024000000000001</v>
      </c>
      <c r="TG33" s="14">
        <v>-2.4E-2</v>
      </c>
      <c r="TH33" s="14">
        <v>38.6</v>
      </c>
      <c r="TI33" s="14">
        <v>31.36</v>
      </c>
      <c r="TJ33" s="14">
        <v>31.36</v>
      </c>
      <c r="TK33" s="14">
        <v>7.24</v>
      </c>
      <c r="TL33" s="14">
        <v>0</v>
      </c>
      <c r="TM33" s="14"/>
      <c r="TN33" s="14">
        <v>71.647000000000006</v>
      </c>
      <c r="TO33" s="14">
        <v>-71.647000000000006</v>
      </c>
      <c r="TP33" s="14">
        <v>105.2</v>
      </c>
      <c r="TQ33" s="14">
        <v>97.5</v>
      </c>
      <c r="TR33" s="14">
        <v>80.361999999999995</v>
      </c>
      <c r="TS33" s="14">
        <v>24.838000000000001</v>
      </c>
      <c r="TT33" s="14">
        <v>0</v>
      </c>
      <c r="TU33" s="14"/>
      <c r="TV33" s="14">
        <v>5.1020000000000003</v>
      </c>
      <c r="TW33" s="14">
        <v>-5.1020000000000003</v>
      </c>
      <c r="TX33" s="14">
        <v>15.3</v>
      </c>
      <c r="TY33" s="14">
        <v>11.3</v>
      </c>
      <c r="TZ33" s="14">
        <v>8.52</v>
      </c>
      <c r="UA33" s="14">
        <v>6.78</v>
      </c>
      <c r="UB33" s="14">
        <v>21</v>
      </c>
      <c r="UC33" s="14">
        <v>19.417480000000001</v>
      </c>
      <c r="UD33" s="14">
        <v>19.417480000000001</v>
      </c>
      <c r="UE33" s="14">
        <v>1.5825199999999999</v>
      </c>
      <c r="UF33" s="14">
        <v>5.9</v>
      </c>
      <c r="UG33" s="14">
        <v>7</v>
      </c>
      <c r="UH33" s="14">
        <v>7</v>
      </c>
      <c r="UI33" s="14">
        <v>-1.1000000000000001</v>
      </c>
      <c r="UJ33" s="14">
        <v>7.8</v>
      </c>
      <c r="UK33" s="14">
        <v>7.6</v>
      </c>
      <c r="UL33" s="14">
        <v>7.6</v>
      </c>
      <c r="UM33" s="14">
        <v>0.2</v>
      </c>
      <c r="UN33" s="14">
        <v>18.399999999999999</v>
      </c>
      <c r="UO33" s="14">
        <v>20</v>
      </c>
      <c r="UP33" s="14">
        <v>17.475729999999999</v>
      </c>
      <c r="UQ33" s="14">
        <v>0.92427000000000004</v>
      </c>
      <c r="UR33" s="14">
        <v>19.100000000000001</v>
      </c>
      <c r="US33" s="14">
        <v>20</v>
      </c>
      <c r="UT33" s="14">
        <v>17.475729999999999</v>
      </c>
      <c r="UU33" s="14">
        <v>1.6242700000000001</v>
      </c>
      <c r="UV33" s="14">
        <v>19.2</v>
      </c>
      <c r="UW33" s="14">
        <v>20</v>
      </c>
      <c r="UX33" s="14">
        <v>17.475729999999999</v>
      </c>
      <c r="UY33" s="14">
        <v>1.72427</v>
      </c>
      <c r="UZ33" s="14">
        <v>10.4</v>
      </c>
      <c r="VA33" s="14">
        <v>4.4850000000000003</v>
      </c>
      <c r="VB33" s="14">
        <v>4.4850000000000003</v>
      </c>
      <c r="VC33" s="14">
        <v>5.915</v>
      </c>
      <c r="VD33" s="14">
        <v>253</v>
      </c>
      <c r="VE33" s="14">
        <v>135</v>
      </c>
      <c r="VF33" s="14">
        <v>250.4</v>
      </c>
      <c r="VG33" s="14">
        <v>2.6</v>
      </c>
      <c r="VH33" s="14">
        <v>18.8</v>
      </c>
      <c r="VI33" s="14">
        <v>15.771000000000001</v>
      </c>
      <c r="VJ33" s="14">
        <v>15.771000000000001</v>
      </c>
      <c r="VK33" s="14">
        <v>3.0289999999999999</v>
      </c>
      <c r="VL33" s="14">
        <v>144.80000000000001</v>
      </c>
      <c r="VM33" s="14">
        <v>125</v>
      </c>
      <c r="VN33" s="14">
        <v>119.14100000000001</v>
      </c>
      <c r="VO33" s="14">
        <v>25.658999999999999</v>
      </c>
      <c r="VP33" s="14">
        <v>0.6</v>
      </c>
      <c r="VQ33" s="14">
        <v>0.6</v>
      </c>
      <c r="VR33" s="14">
        <v>0.6</v>
      </c>
      <c r="VS33" s="14">
        <v>0</v>
      </c>
      <c r="VT33" s="14">
        <v>116.2</v>
      </c>
      <c r="VU33" s="14">
        <v>117.6</v>
      </c>
      <c r="VV33" s="14">
        <v>89</v>
      </c>
      <c r="VW33" s="14">
        <v>27.2</v>
      </c>
      <c r="VX33" s="14">
        <v>110.8</v>
      </c>
      <c r="VY33" s="14">
        <v>124.7</v>
      </c>
      <c r="VZ33" s="14">
        <v>88</v>
      </c>
      <c r="WA33" s="14">
        <v>22.8</v>
      </c>
      <c r="WB33" s="14">
        <v>106</v>
      </c>
      <c r="WC33" s="14">
        <v>96.3</v>
      </c>
      <c r="WD33" s="14">
        <v>85.855000000000004</v>
      </c>
      <c r="WE33" s="14">
        <v>20.145</v>
      </c>
      <c r="WF33" s="14">
        <v>2.4</v>
      </c>
      <c r="WG33" s="14">
        <v>2.9009999999999998</v>
      </c>
      <c r="WH33" s="14">
        <v>2.9009999999999998</v>
      </c>
      <c r="WI33" s="14">
        <v>-0.501</v>
      </c>
      <c r="WJ33" s="14">
        <v>1.8</v>
      </c>
      <c r="WK33" s="14">
        <v>2.4</v>
      </c>
      <c r="WL33" s="14">
        <v>2.4</v>
      </c>
      <c r="WM33" s="14">
        <v>-0.6</v>
      </c>
      <c r="WN33" s="14"/>
      <c r="WO33" s="14"/>
      <c r="WP33" s="14"/>
      <c r="WQ33" s="14">
        <v>0</v>
      </c>
      <c r="WR33" s="14"/>
      <c r="WS33" s="14"/>
      <c r="WT33" s="14"/>
      <c r="WU33" s="14">
        <v>0</v>
      </c>
      <c r="WV33" s="14">
        <v>17.3</v>
      </c>
      <c r="WW33" s="14">
        <v>16.981999999999999</v>
      </c>
      <c r="WX33" s="14">
        <v>16.981999999999999</v>
      </c>
      <c r="WY33" s="14">
        <v>0.318</v>
      </c>
      <c r="WZ33" s="14">
        <v>3.9</v>
      </c>
      <c r="XA33" s="14">
        <v>3.4</v>
      </c>
      <c r="XB33" s="14">
        <v>3.4</v>
      </c>
      <c r="XC33" s="14">
        <v>0.5</v>
      </c>
      <c r="XD33" s="14">
        <v>20</v>
      </c>
      <c r="XE33" s="14">
        <v>18.4466</v>
      </c>
      <c r="XF33" s="14">
        <v>18.4466</v>
      </c>
      <c r="XG33" s="14">
        <v>1.5533999999999999</v>
      </c>
      <c r="XH33" s="14">
        <v>7.9</v>
      </c>
      <c r="XI33" s="14">
        <v>10.8</v>
      </c>
      <c r="XJ33" s="14">
        <v>10.8</v>
      </c>
      <c r="XK33" s="14">
        <v>-2.9</v>
      </c>
      <c r="XL33" s="14">
        <v>27.9</v>
      </c>
      <c r="XM33" s="14">
        <v>30.5</v>
      </c>
      <c r="XN33" s="14">
        <v>28</v>
      </c>
      <c r="XO33" s="14">
        <v>-0.1</v>
      </c>
      <c r="XP33" s="14">
        <v>34.799999999999997</v>
      </c>
      <c r="XQ33" s="14">
        <v>30.5</v>
      </c>
      <c r="XR33" s="14">
        <v>28</v>
      </c>
      <c r="XS33" s="14">
        <v>6.8</v>
      </c>
      <c r="XT33" s="14">
        <v>15.5</v>
      </c>
      <c r="XU33" s="14">
        <v>14</v>
      </c>
      <c r="XV33" s="14">
        <v>14</v>
      </c>
      <c r="XW33" s="14">
        <v>1.5</v>
      </c>
      <c r="XX33" s="14">
        <v>18.7</v>
      </c>
      <c r="XY33" s="14">
        <v>19</v>
      </c>
      <c r="XZ33" s="14">
        <v>19</v>
      </c>
      <c r="YA33" s="14">
        <v>-0.3</v>
      </c>
      <c r="YB33" s="14">
        <v>0</v>
      </c>
      <c r="YC33" s="14">
        <v>8</v>
      </c>
      <c r="YD33" s="14">
        <v>6.17</v>
      </c>
      <c r="YE33" s="14">
        <v>-6.17</v>
      </c>
      <c r="YF33" s="14">
        <v>10.6</v>
      </c>
      <c r="YG33" s="14">
        <v>11</v>
      </c>
      <c r="YH33" s="14">
        <v>11</v>
      </c>
      <c r="YI33" s="14">
        <v>-0.4</v>
      </c>
    </row>
    <row r="34" spans="1:659" ht="24" customHeight="1" x14ac:dyDescent="0.3">
      <c r="A34" s="1"/>
      <c r="B34" s="16" t="s">
        <v>68</v>
      </c>
      <c r="C34" s="16" t="s">
        <v>782</v>
      </c>
      <c r="D34" s="17">
        <v>207.3</v>
      </c>
      <c r="E34" s="17">
        <v>203.20388</v>
      </c>
      <c r="F34" s="17">
        <v>177.98759000000001</v>
      </c>
      <c r="G34" s="17">
        <v>29.31241</v>
      </c>
      <c r="H34" s="17">
        <v>549.6</v>
      </c>
      <c r="I34" s="17">
        <v>635.02589999999998</v>
      </c>
      <c r="J34" s="17">
        <v>635.02589999999998</v>
      </c>
      <c r="K34" s="17">
        <v>-85.425899999999999</v>
      </c>
      <c r="L34" s="17">
        <v>215.4</v>
      </c>
      <c r="M34" s="17">
        <v>206.58520999999999</v>
      </c>
      <c r="N34" s="17">
        <v>206.58520999999999</v>
      </c>
      <c r="O34" s="17">
        <v>8.8147900000000003</v>
      </c>
      <c r="P34" s="17"/>
      <c r="Q34" s="17"/>
      <c r="R34" s="17"/>
      <c r="S34" s="17">
        <v>0</v>
      </c>
      <c r="T34" s="17"/>
      <c r="U34" s="17"/>
      <c r="V34" s="17"/>
      <c r="W34" s="17">
        <v>0</v>
      </c>
      <c r="X34" s="17">
        <v>91.1</v>
      </c>
      <c r="Y34" s="17">
        <v>91.778639999999996</v>
      </c>
      <c r="Z34" s="17">
        <v>91.778639999999996</v>
      </c>
      <c r="AA34" s="17">
        <v>-0.67864000000000002</v>
      </c>
      <c r="AB34" s="17">
        <v>227.5</v>
      </c>
      <c r="AC34" s="17">
        <v>217.08555999999999</v>
      </c>
      <c r="AD34" s="17">
        <v>222.01362</v>
      </c>
      <c r="AE34" s="17">
        <v>5.4863799999999996</v>
      </c>
      <c r="AF34" s="17"/>
      <c r="AG34" s="17"/>
      <c r="AH34" s="17"/>
      <c r="AI34" s="17">
        <v>0</v>
      </c>
      <c r="AJ34" s="17"/>
      <c r="AK34" s="17"/>
      <c r="AL34" s="17"/>
      <c r="AM34" s="17">
        <v>0</v>
      </c>
      <c r="AN34" s="17">
        <v>157</v>
      </c>
      <c r="AO34" s="17">
        <v>176.72702000000001</v>
      </c>
      <c r="AP34" s="17">
        <v>182.46405999999999</v>
      </c>
      <c r="AQ34" s="17">
        <v>-25.46406</v>
      </c>
      <c r="AR34" s="17">
        <v>157.4</v>
      </c>
      <c r="AS34" s="17">
        <v>176.72702000000001</v>
      </c>
      <c r="AT34" s="17">
        <v>182.46405999999999</v>
      </c>
      <c r="AU34" s="17">
        <v>-25.064060000000001</v>
      </c>
      <c r="AV34" s="17">
        <v>157.4</v>
      </c>
      <c r="AW34" s="17">
        <v>176.72702000000001</v>
      </c>
      <c r="AX34" s="17">
        <v>182.46405999999999</v>
      </c>
      <c r="AY34" s="17">
        <v>-25.064060000000001</v>
      </c>
      <c r="AZ34" s="17">
        <v>239.4</v>
      </c>
      <c r="BA34" s="17">
        <v>265.88659000000001</v>
      </c>
      <c r="BB34" s="17">
        <v>274.51799</v>
      </c>
      <c r="BC34" s="17">
        <v>-35.117989999999999</v>
      </c>
      <c r="BD34" s="17"/>
      <c r="BE34" s="17"/>
      <c r="BF34" s="17"/>
      <c r="BG34" s="17">
        <v>0</v>
      </c>
      <c r="BH34" s="17"/>
      <c r="BI34" s="17"/>
      <c r="BJ34" s="17"/>
      <c r="BK34" s="17">
        <v>0</v>
      </c>
      <c r="BL34" s="17">
        <v>162.19999999999999</v>
      </c>
      <c r="BM34" s="17">
        <v>185.36940000000001</v>
      </c>
      <c r="BN34" s="17">
        <v>232.37091000000001</v>
      </c>
      <c r="BO34" s="17">
        <v>-70.170910000000006</v>
      </c>
      <c r="BP34" s="17">
        <v>5.5</v>
      </c>
      <c r="BQ34" s="17">
        <v>3.4527100000000002</v>
      </c>
      <c r="BR34" s="17">
        <v>3.4527100000000002</v>
      </c>
      <c r="BS34" s="17">
        <v>2.0472899999999998</v>
      </c>
      <c r="BT34" s="17"/>
      <c r="BU34" s="17"/>
      <c r="BV34" s="17"/>
      <c r="BW34" s="17">
        <v>0</v>
      </c>
      <c r="BX34" s="17"/>
      <c r="BY34" s="17"/>
      <c r="BZ34" s="17"/>
      <c r="CA34" s="17">
        <v>0</v>
      </c>
      <c r="CB34" s="17"/>
      <c r="CC34" s="17"/>
      <c r="CD34" s="17"/>
      <c r="CE34" s="17">
        <v>0</v>
      </c>
      <c r="CF34" s="17"/>
      <c r="CG34" s="17"/>
      <c r="CH34" s="17"/>
      <c r="CI34" s="17">
        <v>0</v>
      </c>
      <c r="CJ34" s="17">
        <v>172.9</v>
      </c>
      <c r="CK34" s="17">
        <v>163.90777</v>
      </c>
      <c r="CL34" s="17">
        <v>163.90777</v>
      </c>
      <c r="CM34" s="17">
        <v>8.9922299999999993</v>
      </c>
      <c r="CN34" s="17">
        <v>8.1</v>
      </c>
      <c r="CO34" s="17">
        <v>5.1333399999999996</v>
      </c>
      <c r="CP34" s="17">
        <v>5.1333399999999996</v>
      </c>
      <c r="CQ34" s="17">
        <v>2.9666600000000001</v>
      </c>
      <c r="CR34" s="17">
        <v>6</v>
      </c>
      <c r="CS34" s="17">
        <v>2.8177599999999998</v>
      </c>
      <c r="CT34" s="17">
        <v>2.8177599999999998</v>
      </c>
      <c r="CU34" s="17">
        <v>3.1822400000000002</v>
      </c>
      <c r="CV34" s="17"/>
      <c r="CW34" s="17"/>
      <c r="CX34" s="17"/>
      <c r="CY34" s="17">
        <v>0</v>
      </c>
      <c r="CZ34" s="17">
        <v>6.8</v>
      </c>
      <c r="DA34" s="17">
        <v>6.8787000000000003</v>
      </c>
      <c r="DB34" s="17">
        <v>6.8787000000000003</v>
      </c>
      <c r="DC34" s="17">
        <v>-7.8700000000000006E-2</v>
      </c>
      <c r="DD34" s="17">
        <v>11.7</v>
      </c>
      <c r="DE34" s="17">
        <v>14.919420000000001</v>
      </c>
      <c r="DF34" s="17">
        <v>14.919420000000001</v>
      </c>
      <c r="DG34" s="17">
        <v>-3.2194199999999999</v>
      </c>
      <c r="DH34" s="17">
        <v>62</v>
      </c>
      <c r="DI34" s="17">
        <v>70.038690000000003</v>
      </c>
      <c r="DJ34" s="17">
        <v>33.43674</v>
      </c>
      <c r="DK34" s="17">
        <v>28.56326</v>
      </c>
      <c r="DL34" s="17"/>
      <c r="DM34" s="17"/>
      <c r="DN34" s="17"/>
      <c r="DO34" s="17">
        <v>0</v>
      </c>
      <c r="DP34" s="17"/>
      <c r="DQ34" s="17"/>
      <c r="DR34" s="17"/>
      <c r="DS34" s="17">
        <v>0</v>
      </c>
      <c r="DT34" s="17"/>
      <c r="DU34" s="17"/>
      <c r="DV34" s="17"/>
      <c r="DW34" s="17">
        <v>0</v>
      </c>
      <c r="DX34" s="17"/>
      <c r="DY34" s="17"/>
      <c r="DZ34" s="17"/>
      <c r="EA34" s="17">
        <v>0</v>
      </c>
      <c r="EB34" s="17">
        <v>110.7</v>
      </c>
      <c r="EC34" s="17">
        <v>112.35728</v>
      </c>
      <c r="ED34" s="17">
        <v>105.19355</v>
      </c>
      <c r="EE34" s="17">
        <v>5.5064500000000001</v>
      </c>
      <c r="EF34" s="17">
        <v>81.599999999999994</v>
      </c>
      <c r="EG34" s="17">
        <v>78.506309999999999</v>
      </c>
      <c r="EH34" s="17">
        <v>81.060839999999999</v>
      </c>
      <c r="EI34" s="17">
        <v>0.53915999999999997</v>
      </c>
      <c r="EJ34" s="17"/>
      <c r="EK34" s="17"/>
      <c r="EL34" s="17"/>
      <c r="EM34" s="17">
        <v>0</v>
      </c>
      <c r="EN34" s="17"/>
      <c r="EO34" s="17"/>
      <c r="EP34" s="17"/>
      <c r="EQ34" s="17">
        <v>0</v>
      </c>
      <c r="ER34" s="17"/>
      <c r="ES34" s="17"/>
      <c r="ET34" s="17"/>
      <c r="EU34" s="17">
        <v>0</v>
      </c>
      <c r="EV34" s="17">
        <v>6.5</v>
      </c>
      <c r="EW34" s="17">
        <v>6.39</v>
      </c>
      <c r="EX34" s="17">
        <v>6.39</v>
      </c>
      <c r="EY34" s="17">
        <v>0.11</v>
      </c>
      <c r="EZ34" s="17">
        <v>227.4</v>
      </c>
      <c r="FA34" s="17">
        <v>228.45631</v>
      </c>
      <c r="FB34" s="17">
        <v>170.26742999999999</v>
      </c>
      <c r="FC34" s="17">
        <v>57.132570000000001</v>
      </c>
      <c r="FD34" s="17">
        <v>52.7</v>
      </c>
      <c r="FE34" s="17">
        <v>60.235230000000001</v>
      </c>
      <c r="FF34" s="17">
        <v>47.899990000000003</v>
      </c>
      <c r="FG34" s="17">
        <v>4.8000100000000003</v>
      </c>
      <c r="FH34" s="17">
        <v>153.4</v>
      </c>
      <c r="FI34" s="17">
        <v>151.21556000000001</v>
      </c>
      <c r="FJ34" s="17">
        <v>128.31246999999999</v>
      </c>
      <c r="FK34" s="17">
        <v>25.087530000000001</v>
      </c>
      <c r="FL34" s="17">
        <v>29.5</v>
      </c>
      <c r="FM34" s="17">
        <v>35.915419999999997</v>
      </c>
      <c r="FN34" s="17">
        <v>22.625250000000001</v>
      </c>
      <c r="FO34" s="17">
        <v>6.8747499999999997</v>
      </c>
      <c r="FP34" s="17">
        <v>18.2</v>
      </c>
      <c r="FQ34" s="17">
        <v>18.79149</v>
      </c>
      <c r="FR34" s="17">
        <v>18.79149</v>
      </c>
      <c r="FS34" s="17">
        <v>-0.59148999999999996</v>
      </c>
      <c r="FT34" s="17">
        <v>18.5</v>
      </c>
      <c r="FU34" s="17">
        <v>17.961169999999999</v>
      </c>
      <c r="FV34" s="17">
        <v>17.961169999999999</v>
      </c>
      <c r="FW34" s="17">
        <v>0.53883000000000003</v>
      </c>
      <c r="FX34" s="17">
        <v>90.8</v>
      </c>
      <c r="FY34" s="17">
        <v>87.68835</v>
      </c>
      <c r="FZ34" s="17">
        <v>87.68835</v>
      </c>
      <c r="GA34" s="17">
        <v>3.11165</v>
      </c>
      <c r="GB34" s="17">
        <v>184.7</v>
      </c>
      <c r="GC34" s="17">
        <v>184.15347</v>
      </c>
      <c r="GD34" s="17">
        <v>184.91498000000001</v>
      </c>
      <c r="GE34" s="17">
        <v>-0.21498</v>
      </c>
      <c r="GF34" s="17">
        <v>0</v>
      </c>
      <c r="GG34" s="17"/>
      <c r="GH34" s="17">
        <v>184.91498000000001</v>
      </c>
      <c r="GI34" s="17">
        <v>-184.91498000000001</v>
      </c>
      <c r="GJ34" s="17">
        <v>90.5</v>
      </c>
      <c r="GK34" s="17">
        <v>92.35324</v>
      </c>
      <c r="GL34" s="17">
        <v>185.47028</v>
      </c>
      <c r="GM34" s="17">
        <v>-94.970280000000002</v>
      </c>
      <c r="GN34" s="17">
        <v>108.7</v>
      </c>
      <c r="GO34" s="17">
        <v>110.37475999999999</v>
      </c>
      <c r="GP34" s="17">
        <v>110.37475999999999</v>
      </c>
      <c r="GQ34" s="17">
        <v>-1.67476</v>
      </c>
      <c r="GR34" s="17">
        <v>7.4</v>
      </c>
      <c r="GS34" s="17">
        <v>7.7468599999999999</v>
      </c>
      <c r="GT34" s="17">
        <v>7.7468599999999999</v>
      </c>
      <c r="GU34" s="17">
        <v>-0.34686</v>
      </c>
      <c r="GV34" s="17">
        <v>8.8000000000000007</v>
      </c>
      <c r="GW34" s="17">
        <v>8.1271900000000006</v>
      </c>
      <c r="GX34" s="17">
        <v>8.1271900000000006</v>
      </c>
      <c r="GY34" s="17">
        <v>0.67281000000000002</v>
      </c>
      <c r="GZ34" s="17">
        <v>33.6</v>
      </c>
      <c r="HA34" s="17">
        <v>35.371740000000003</v>
      </c>
      <c r="HB34" s="17">
        <v>35.371740000000003</v>
      </c>
      <c r="HC34" s="17">
        <v>-1.7717400000000001</v>
      </c>
      <c r="HD34" s="17">
        <v>23.4</v>
      </c>
      <c r="HE34" s="17">
        <v>22.030100000000001</v>
      </c>
      <c r="HF34" s="17">
        <v>22.030100000000001</v>
      </c>
      <c r="HG34" s="17">
        <v>1.3698999999999999</v>
      </c>
      <c r="HH34" s="17">
        <v>1.9</v>
      </c>
      <c r="HI34" s="17">
        <v>1.97359</v>
      </c>
      <c r="HJ34" s="17">
        <v>1.97359</v>
      </c>
      <c r="HK34" s="17">
        <v>-7.3590000000000003E-2</v>
      </c>
      <c r="HL34" s="17">
        <v>16.8</v>
      </c>
      <c r="HM34" s="17">
        <v>14.16447</v>
      </c>
      <c r="HN34" s="17">
        <v>14.16447</v>
      </c>
      <c r="HO34" s="17">
        <v>2.6355300000000002</v>
      </c>
      <c r="HP34" s="17">
        <v>101.5</v>
      </c>
      <c r="HQ34" s="17">
        <v>100.86866000000001</v>
      </c>
      <c r="HR34" s="17">
        <v>90.451700000000002</v>
      </c>
      <c r="HS34" s="17">
        <v>11.048299999999999</v>
      </c>
      <c r="HT34" s="17"/>
      <c r="HU34" s="17"/>
      <c r="HV34" s="17"/>
      <c r="HW34" s="17">
        <v>0</v>
      </c>
      <c r="HX34" s="17"/>
      <c r="HY34" s="17"/>
      <c r="HZ34" s="17"/>
      <c r="IA34" s="17">
        <v>0</v>
      </c>
      <c r="IB34" s="17">
        <v>60.8</v>
      </c>
      <c r="IC34" s="17"/>
      <c r="ID34" s="17">
        <v>85.482579999999999</v>
      </c>
      <c r="IE34" s="17">
        <v>-24.682580000000002</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129.4</v>
      </c>
      <c r="JE34" s="17">
        <v>132.70939999999999</v>
      </c>
      <c r="JF34" s="17">
        <v>132.70939000000001</v>
      </c>
      <c r="JG34" s="17">
        <v>-3.3093900000000001</v>
      </c>
      <c r="JH34" s="17"/>
      <c r="JI34" s="17"/>
      <c r="JJ34" s="17"/>
      <c r="JK34" s="17">
        <v>0</v>
      </c>
      <c r="JL34" s="17">
        <v>168.3</v>
      </c>
      <c r="JM34" s="17">
        <v>186.21592999999999</v>
      </c>
      <c r="JN34" s="17">
        <v>186.21592999999999</v>
      </c>
      <c r="JO34" s="17">
        <v>-17.915929999999999</v>
      </c>
      <c r="JP34" s="17">
        <v>202.7</v>
      </c>
      <c r="JQ34" s="17">
        <v>186.21592999999999</v>
      </c>
      <c r="JR34" s="17">
        <v>186.21592999999999</v>
      </c>
      <c r="JS34" s="17">
        <v>16.484069999999999</v>
      </c>
      <c r="JT34" s="17">
        <v>179.5</v>
      </c>
      <c r="JU34" s="17">
        <v>186.77513999999999</v>
      </c>
      <c r="JV34" s="17">
        <v>186.77513999999999</v>
      </c>
      <c r="JW34" s="17">
        <v>-7.2751400000000004</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4.2</v>
      </c>
      <c r="LE34" s="17">
        <v>3.7524000000000002</v>
      </c>
      <c r="LF34" s="17">
        <v>3.7524000000000002</v>
      </c>
      <c r="LG34" s="17">
        <v>0.4476</v>
      </c>
      <c r="LH34" s="17">
        <v>145.80000000000001</v>
      </c>
      <c r="LI34" s="17">
        <v>138.34653</v>
      </c>
      <c r="LJ34" s="17">
        <v>181.57665</v>
      </c>
      <c r="LK34" s="17">
        <v>-35.776649999999997</v>
      </c>
      <c r="LL34" s="17">
        <v>77.7</v>
      </c>
      <c r="LM34" s="17">
        <v>80.305250000000001</v>
      </c>
      <c r="LN34" s="17">
        <v>44</v>
      </c>
      <c r="LO34" s="17">
        <v>33.700000000000003</v>
      </c>
      <c r="LP34" s="17">
        <v>67.099999999999994</v>
      </c>
      <c r="LQ34" s="17">
        <v>67.133979999999994</v>
      </c>
      <c r="LR34" s="17">
        <v>67.133979999999994</v>
      </c>
      <c r="LS34" s="17">
        <v>-3.3980000000000003E-2</v>
      </c>
      <c r="LT34" s="17">
        <v>47.4</v>
      </c>
      <c r="LU34" s="17">
        <v>48.413229999999999</v>
      </c>
      <c r="LV34" s="17">
        <v>48.413229999999999</v>
      </c>
      <c r="LW34" s="17">
        <v>-1.0132300000000001</v>
      </c>
      <c r="LX34" s="17">
        <v>30.5</v>
      </c>
      <c r="LY34" s="17">
        <v>29.951460000000001</v>
      </c>
      <c r="LZ34" s="17">
        <v>29.951460000000001</v>
      </c>
      <c r="MA34" s="17">
        <v>0.54854000000000003</v>
      </c>
      <c r="MB34" s="17"/>
      <c r="MC34" s="17"/>
      <c r="MD34" s="17"/>
      <c r="ME34" s="17">
        <v>0</v>
      </c>
      <c r="MF34" s="17"/>
      <c r="MG34" s="17"/>
      <c r="MH34" s="17"/>
      <c r="MI34" s="17">
        <v>0</v>
      </c>
      <c r="MJ34" s="17"/>
      <c r="MK34" s="17"/>
      <c r="ML34" s="17"/>
      <c r="MM34" s="17">
        <v>0</v>
      </c>
      <c r="MN34" s="17">
        <v>145.6</v>
      </c>
      <c r="MO34" s="17">
        <v>151.08876000000001</v>
      </c>
      <c r="MP34" s="17">
        <v>151.08876000000001</v>
      </c>
      <c r="MQ34" s="17">
        <v>-5.4887600000000001</v>
      </c>
      <c r="MR34" s="17">
        <v>146.19999999999999</v>
      </c>
      <c r="MS34" s="17">
        <v>151.08876000000001</v>
      </c>
      <c r="MT34" s="17">
        <v>151.08876000000001</v>
      </c>
      <c r="MU34" s="17">
        <v>-4.8887600000000004</v>
      </c>
      <c r="MV34" s="17">
        <v>148.5</v>
      </c>
      <c r="MW34" s="17">
        <v>151.54248000000001</v>
      </c>
      <c r="MX34" s="17">
        <v>151.54248000000001</v>
      </c>
      <c r="MY34" s="17">
        <v>-3.0424799999999999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210.9</v>
      </c>
      <c r="NU34" s="17">
        <v>206.29038</v>
      </c>
      <c r="NV34" s="17"/>
      <c r="NW34" s="17">
        <v>210.9</v>
      </c>
      <c r="NX34" s="17">
        <v>100.4</v>
      </c>
      <c r="NY34" s="17">
        <v>103.45493</v>
      </c>
      <c r="NZ34" s="17"/>
      <c r="OA34" s="17">
        <v>100.4</v>
      </c>
      <c r="OB34" s="17">
        <v>1.2</v>
      </c>
      <c r="OC34" s="17">
        <v>1.079</v>
      </c>
      <c r="OD34" s="17">
        <v>1.079</v>
      </c>
      <c r="OE34" s="17">
        <v>0.121</v>
      </c>
      <c r="OF34" s="17">
        <v>95.8</v>
      </c>
      <c r="OG34" s="17">
        <v>118.5</v>
      </c>
      <c r="OH34" s="17">
        <v>110.36</v>
      </c>
      <c r="OI34" s="17">
        <v>-14.56</v>
      </c>
      <c r="OJ34" s="17">
        <v>80.7</v>
      </c>
      <c r="OK34" s="17">
        <v>80</v>
      </c>
      <c r="OL34" s="17">
        <v>80</v>
      </c>
      <c r="OM34" s="17">
        <v>0.7</v>
      </c>
      <c r="ON34" s="17">
        <v>8.4</v>
      </c>
      <c r="OO34" s="17">
        <v>4.7720000000000002</v>
      </c>
      <c r="OP34" s="17">
        <v>4.7720000000000002</v>
      </c>
      <c r="OQ34" s="17">
        <v>3.6280000000000001</v>
      </c>
      <c r="OR34" s="17">
        <v>0.4</v>
      </c>
      <c r="OS34" s="17">
        <v>0.3</v>
      </c>
      <c r="OT34" s="17">
        <v>0.3</v>
      </c>
      <c r="OU34" s="17">
        <v>0.1</v>
      </c>
      <c r="OV34" s="17">
        <v>20</v>
      </c>
      <c r="OW34" s="17">
        <v>20</v>
      </c>
      <c r="OX34" s="17">
        <v>17.475729999999999</v>
      </c>
      <c r="OY34" s="17">
        <v>2.52427</v>
      </c>
      <c r="OZ34" s="17">
        <v>0</v>
      </c>
      <c r="PA34" s="17"/>
      <c r="PB34" s="17"/>
      <c r="PC34" s="17">
        <v>0</v>
      </c>
      <c r="PD34" s="17">
        <v>9.9</v>
      </c>
      <c r="PE34" s="17">
        <v>9.9830000000000005</v>
      </c>
      <c r="PF34" s="17">
        <v>9.9830000000000005</v>
      </c>
      <c r="PG34" s="17">
        <v>-8.3000000000000004E-2</v>
      </c>
      <c r="PH34" s="17"/>
      <c r="PI34" s="17"/>
      <c r="PJ34" s="17"/>
      <c r="PK34" s="17">
        <v>0</v>
      </c>
      <c r="PL34" s="17">
        <v>226.1</v>
      </c>
      <c r="PM34" s="17">
        <v>190</v>
      </c>
      <c r="PN34" s="17">
        <v>204</v>
      </c>
      <c r="PO34" s="17">
        <v>22.1</v>
      </c>
      <c r="PP34" s="17">
        <v>1</v>
      </c>
      <c r="PQ34" s="17">
        <v>1</v>
      </c>
      <c r="PR34" s="17">
        <v>1</v>
      </c>
      <c r="PS34" s="17">
        <v>0</v>
      </c>
      <c r="PT34" s="17">
        <v>3.2</v>
      </c>
      <c r="PU34" s="17"/>
      <c r="PV34" s="17"/>
      <c r="PW34" s="17">
        <v>3.2</v>
      </c>
      <c r="PX34" s="17">
        <v>3.4</v>
      </c>
      <c r="PY34" s="17">
        <v>3.2</v>
      </c>
      <c r="PZ34" s="17">
        <v>3.2</v>
      </c>
      <c r="QA34" s="17">
        <v>0.2</v>
      </c>
      <c r="QB34" s="17">
        <v>20.6</v>
      </c>
      <c r="QC34" s="17">
        <v>20.254370000000002</v>
      </c>
      <c r="QD34" s="17">
        <v>20.254370000000002</v>
      </c>
      <c r="QE34" s="17">
        <v>0.34562999999999999</v>
      </c>
      <c r="QF34" s="17">
        <v>20</v>
      </c>
      <c r="QG34" s="17">
        <v>19.417480000000001</v>
      </c>
      <c r="QH34" s="17">
        <v>19.417480000000001</v>
      </c>
      <c r="QI34" s="17">
        <v>0.58252000000000004</v>
      </c>
      <c r="QJ34" s="17">
        <v>18.7</v>
      </c>
      <c r="QK34" s="17">
        <v>19</v>
      </c>
      <c r="QL34" s="17">
        <v>17.475729999999999</v>
      </c>
      <c r="QM34" s="17">
        <v>1.22427</v>
      </c>
      <c r="QN34" s="17">
        <v>3.4</v>
      </c>
      <c r="QO34" s="17">
        <v>3.5</v>
      </c>
      <c r="QP34" s="17">
        <v>3.5</v>
      </c>
      <c r="QQ34" s="17">
        <v>-0.1</v>
      </c>
      <c r="QR34" s="17">
        <v>18.600000000000001</v>
      </c>
      <c r="QS34" s="17">
        <v>17.961169999999999</v>
      </c>
      <c r="QT34" s="17">
        <v>17.961169999999999</v>
      </c>
      <c r="QU34" s="17">
        <v>0.63883000000000001</v>
      </c>
      <c r="QV34" s="17">
        <v>15.3</v>
      </c>
      <c r="QW34" s="17">
        <v>13.542999999999999</v>
      </c>
      <c r="QX34" s="17">
        <v>13.542999999999999</v>
      </c>
      <c r="QY34" s="17">
        <v>1.7569999999999999</v>
      </c>
      <c r="QZ34" s="17">
        <v>17.899999999999999</v>
      </c>
      <c r="RA34" s="17">
        <v>16.794</v>
      </c>
      <c r="RB34" s="17">
        <v>16.794</v>
      </c>
      <c r="RC34" s="17">
        <v>1.1060000000000001</v>
      </c>
      <c r="RD34" s="17">
        <v>0</v>
      </c>
      <c r="RE34" s="17"/>
      <c r="RF34" s="17"/>
      <c r="RG34" s="17">
        <v>0</v>
      </c>
      <c r="RH34" s="17">
        <v>0</v>
      </c>
      <c r="RI34" s="17"/>
      <c r="RJ34" s="17"/>
      <c r="RK34" s="17">
        <v>0</v>
      </c>
      <c r="RL34" s="17">
        <v>19.8</v>
      </c>
      <c r="RM34" s="17">
        <v>15.6</v>
      </c>
      <c r="RN34" s="17">
        <v>11.532</v>
      </c>
      <c r="RO34" s="17">
        <v>8.2680000000000007</v>
      </c>
      <c r="RP34" s="17">
        <v>2.9</v>
      </c>
      <c r="RQ34" s="17">
        <v>3.4590000000000001</v>
      </c>
      <c r="RR34" s="17">
        <v>3.4590000000000001</v>
      </c>
      <c r="RS34" s="17">
        <v>-0.55900000000000005</v>
      </c>
      <c r="RT34" s="17">
        <v>14.9</v>
      </c>
      <c r="RU34" s="17"/>
      <c r="RV34" s="17">
        <v>19.772790000000001</v>
      </c>
      <c r="RW34" s="17">
        <v>-4.8727900000000002</v>
      </c>
      <c r="RX34" s="17">
        <v>2.2000000000000002</v>
      </c>
      <c r="RY34" s="17">
        <v>2</v>
      </c>
      <c r="RZ34" s="17">
        <v>2</v>
      </c>
      <c r="SA34" s="17">
        <v>0.2</v>
      </c>
      <c r="SB34" s="17">
        <v>0</v>
      </c>
      <c r="SC34" s="17">
        <v>0.4</v>
      </c>
      <c r="SD34" s="17">
        <v>0.4</v>
      </c>
      <c r="SE34" s="17">
        <v>-0.4</v>
      </c>
      <c r="SF34" s="17">
        <v>10</v>
      </c>
      <c r="SG34" s="17">
        <v>8.9</v>
      </c>
      <c r="SH34" s="17">
        <v>8.9</v>
      </c>
      <c r="SI34" s="17">
        <v>1.1000000000000001</v>
      </c>
      <c r="SJ34" s="17">
        <v>6.8</v>
      </c>
      <c r="SK34" s="17">
        <v>8.1999999999999993</v>
      </c>
      <c r="SL34" s="17">
        <v>8.1999999999999993</v>
      </c>
      <c r="SM34" s="17">
        <v>-1.4</v>
      </c>
      <c r="SN34" s="17">
        <v>12.7</v>
      </c>
      <c r="SO34" s="17">
        <v>11.65049</v>
      </c>
      <c r="SP34" s="17">
        <v>11.65049</v>
      </c>
      <c r="SQ34" s="17">
        <v>1.0495099999999999</v>
      </c>
      <c r="SR34" s="17">
        <v>18.899999999999999</v>
      </c>
      <c r="SS34" s="17">
        <v>15.53398</v>
      </c>
      <c r="ST34" s="17">
        <v>15.53398</v>
      </c>
      <c r="SU34" s="17">
        <v>3.3660199999999998</v>
      </c>
      <c r="SV34" s="17">
        <v>10</v>
      </c>
      <c r="SW34" s="17">
        <v>9.5</v>
      </c>
      <c r="SX34" s="17">
        <v>9.5</v>
      </c>
      <c r="SY34" s="17">
        <v>0.5</v>
      </c>
      <c r="SZ34" s="17">
        <v>13.3</v>
      </c>
      <c r="TA34" s="17">
        <v>18.613</v>
      </c>
      <c r="TB34" s="17">
        <v>18.613</v>
      </c>
      <c r="TC34" s="17">
        <v>-5.3129999999999997</v>
      </c>
      <c r="TD34" s="17">
        <v>75.900000000000006</v>
      </c>
      <c r="TE34" s="17">
        <v>79.099999999999994</v>
      </c>
      <c r="TF34" s="17">
        <v>74.748000000000005</v>
      </c>
      <c r="TG34" s="17">
        <v>1.1519999999999999</v>
      </c>
      <c r="TH34" s="17">
        <v>38.799999999999997</v>
      </c>
      <c r="TI34" s="17">
        <v>31.864000000000001</v>
      </c>
      <c r="TJ34" s="17">
        <v>31.864000000000001</v>
      </c>
      <c r="TK34" s="17">
        <v>6.9359999999999999</v>
      </c>
      <c r="TL34" s="17">
        <v>0</v>
      </c>
      <c r="TM34" s="17">
        <v>50</v>
      </c>
      <c r="TN34" s="17">
        <v>73.17</v>
      </c>
      <c r="TO34" s="17">
        <v>-73.17</v>
      </c>
      <c r="TP34" s="17">
        <v>114.1</v>
      </c>
      <c r="TQ34" s="17">
        <v>87.1</v>
      </c>
      <c r="TR34" s="17">
        <v>81.841999999999999</v>
      </c>
      <c r="TS34" s="17">
        <v>32.258000000000003</v>
      </c>
      <c r="TT34" s="17">
        <v>0</v>
      </c>
      <c r="TU34" s="17">
        <v>10</v>
      </c>
      <c r="TV34" s="17">
        <v>5.2779999999999996</v>
      </c>
      <c r="TW34" s="17">
        <v>-5.2779999999999996</v>
      </c>
      <c r="TX34" s="17">
        <v>13.8</v>
      </c>
      <c r="TY34" s="17">
        <v>11.6</v>
      </c>
      <c r="TZ34" s="17">
        <v>9.1069999999999993</v>
      </c>
      <c r="UA34" s="17">
        <v>4.6929999999999996</v>
      </c>
      <c r="UB34" s="17">
        <v>20.9</v>
      </c>
      <c r="UC34" s="17">
        <v>19.417480000000001</v>
      </c>
      <c r="UD34" s="17">
        <v>19.417480000000001</v>
      </c>
      <c r="UE34" s="17">
        <v>1.4825200000000001</v>
      </c>
      <c r="UF34" s="17">
        <v>5.8</v>
      </c>
      <c r="UG34" s="17">
        <v>7</v>
      </c>
      <c r="UH34" s="17">
        <v>7</v>
      </c>
      <c r="UI34" s="17">
        <v>-1.2</v>
      </c>
      <c r="UJ34" s="17">
        <v>7.8</v>
      </c>
      <c r="UK34" s="17">
        <v>7.6</v>
      </c>
      <c r="UL34" s="17">
        <v>7.6</v>
      </c>
      <c r="UM34" s="17">
        <v>0.2</v>
      </c>
      <c r="UN34" s="17">
        <v>18.399999999999999</v>
      </c>
      <c r="UO34" s="17">
        <v>20</v>
      </c>
      <c r="UP34" s="17">
        <v>17.475729999999999</v>
      </c>
      <c r="UQ34" s="17">
        <v>0.92427000000000004</v>
      </c>
      <c r="UR34" s="17">
        <v>19.100000000000001</v>
      </c>
      <c r="US34" s="17">
        <v>20</v>
      </c>
      <c r="UT34" s="17">
        <v>17.475729999999999</v>
      </c>
      <c r="UU34" s="17">
        <v>1.6242700000000001</v>
      </c>
      <c r="UV34" s="17">
        <v>19.2</v>
      </c>
      <c r="UW34" s="17">
        <v>20</v>
      </c>
      <c r="UX34" s="17">
        <v>17.475729999999999</v>
      </c>
      <c r="UY34" s="17">
        <v>1.72427</v>
      </c>
      <c r="UZ34" s="17">
        <v>9.1999999999999993</v>
      </c>
      <c r="VA34" s="17">
        <v>3.4649999999999999</v>
      </c>
      <c r="VB34" s="17">
        <v>3.4649999999999999</v>
      </c>
      <c r="VC34" s="17">
        <v>5.7350000000000003</v>
      </c>
      <c r="VD34" s="17">
        <v>252.9</v>
      </c>
      <c r="VE34" s="17">
        <v>140</v>
      </c>
      <c r="VF34" s="17">
        <v>250.4</v>
      </c>
      <c r="VG34" s="17">
        <v>2.5</v>
      </c>
      <c r="VH34" s="17">
        <v>18</v>
      </c>
      <c r="VI34" s="17">
        <v>15.028</v>
      </c>
      <c r="VJ34" s="17">
        <v>15.028</v>
      </c>
      <c r="VK34" s="17">
        <v>2.972</v>
      </c>
      <c r="VL34" s="17">
        <v>134.6</v>
      </c>
      <c r="VM34" s="17">
        <v>125</v>
      </c>
      <c r="VN34" s="17">
        <v>121.399</v>
      </c>
      <c r="VO34" s="17">
        <v>13.201000000000001</v>
      </c>
      <c r="VP34" s="17">
        <v>0.6</v>
      </c>
      <c r="VQ34" s="17">
        <v>0.6</v>
      </c>
      <c r="VR34" s="17">
        <v>0.6</v>
      </c>
      <c r="VS34" s="17">
        <v>0</v>
      </c>
      <c r="VT34" s="17">
        <v>119.6</v>
      </c>
      <c r="VU34" s="17">
        <v>119.7</v>
      </c>
      <c r="VV34" s="17">
        <v>98</v>
      </c>
      <c r="VW34" s="17">
        <v>21.6</v>
      </c>
      <c r="VX34" s="17">
        <v>119.2</v>
      </c>
      <c r="VY34" s="17">
        <v>127.3</v>
      </c>
      <c r="VZ34" s="17">
        <v>97</v>
      </c>
      <c r="WA34" s="17">
        <v>22.2</v>
      </c>
      <c r="WB34" s="17">
        <v>102.1</v>
      </c>
      <c r="WC34" s="17">
        <v>96.3</v>
      </c>
      <c r="WD34" s="17">
        <v>88.373000000000005</v>
      </c>
      <c r="WE34" s="17">
        <v>13.727</v>
      </c>
      <c r="WF34" s="17">
        <v>2.4</v>
      </c>
      <c r="WG34" s="17">
        <v>2.9009999999999998</v>
      </c>
      <c r="WH34" s="17">
        <v>2.9009999999999998</v>
      </c>
      <c r="WI34" s="17">
        <v>-0.501</v>
      </c>
      <c r="WJ34" s="17">
        <v>1.8</v>
      </c>
      <c r="WK34" s="17">
        <v>2.4</v>
      </c>
      <c r="WL34" s="17">
        <v>2.4</v>
      </c>
      <c r="WM34" s="17">
        <v>-0.6</v>
      </c>
      <c r="WN34" s="17"/>
      <c r="WO34" s="17"/>
      <c r="WP34" s="17"/>
      <c r="WQ34" s="17">
        <v>0</v>
      </c>
      <c r="WR34" s="17"/>
      <c r="WS34" s="17"/>
      <c r="WT34" s="17"/>
      <c r="WU34" s="17">
        <v>0</v>
      </c>
      <c r="WV34" s="17">
        <v>18</v>
      </c>
      <c r="WW34" s="17">
        <v>16.125</v>
      </c>
      <c r="WX34" s="17">
        <v>16.125</v>
      </c>
      <c r="WY34" s="17">
        <v>1.875</v>
      </c>
      <c r="WZ34" s="17">
        <v>3.9</v>
      </c>
      <c r="XA34" s="17">
        <v>3.4</v>
      </c>
      <c r="XB34" s="17">
        <v>3.4</v>
      </c>
      <c r="XC34" s="17">
        <v>0.5</v>
      </c>
      <c r="XD34" s="17">
        <v>20</v>
      </c>
      <c r="XE34" s="17">
        <v>18.4466</v>
      </c>
      <c r="XF34" s="17">
        <v>18.4466</v>
      </c>
      <c r="XG34" s="17">
        <v>1.5533999999999999</v>
      </c>
      <c r="XH34" s="17">
        <v>9.4</v>
      </c>
      <c r="XI34" s="17">
        <v>10.8</v>
      </c>
      <c r="XJ34" s="17">
        <v>10.8</v>
      </c>
      <c r="XK34" s="17">
        <v>-1.4</v>
      </c>
      <c r="XL34" s="17">
        <v>27.6</v>
      </c>
      <c r="XM34" s="17">
        <v>30.5</v>
      </c>
      <c r="XN34" s="17">
        <v>28</v>
      </c>
      <c r="XO34" s="17">
        <v>-0.4</v>
      </c>
      <c r="XP34" s="17">
        <v>34.299999999999997</v>
      </c>
      <c r="XQ34" s="17">
        <v>30.5</v>
      </c>
      <c r="XR34" s="17">
        <v>28</v>
      </c>
      <c r="XS34" s="17">
        <v>6.3</v>
      </c>
      <c r="XT34" s="17">
        <v>15.4</v>
      </c>
      <c r="XU34" s="17">
        <v>14</v>
      </c>
      <c r="XV34" s="17">
        <v>14</v>
      </c>
      <c r="XW34" s="17">
        <v>1.4</v>
      </c>
      <c r="XX34" s="17">
        <v>18.7</v>
      </c>
      <c r="XY34" s="17">
        <v>19</v>
      </c>
      <c r="XZ34" s="17">
        <v>19</v>
      </c>
      <c r="YA34" s="17">
        <v>-0.3</v>
      </c>
      <c r="YB34" s="17">
        <v>0</v>
      </c>
      <c r="YC34" s="17">
        <v>8</v>
      </c>
      <c r="YD34" s="17">
        <v>6.17</v>
      </c>
      <c r="YE34" s="17">
        <v>-6.17</v>
      </c>
      <c r="YF34" s="17">
        <v>10.9</v>
      </c>
      <c r="YG34" s="17">
        <v>11</v>
      </c>
      <c r="YH34" s="17">
        <v>11</v>
      </c>
      <c r="YI34" s="17">
        <v>-0.1</v>
      </c>
    </row>
    <row r="35" spans="1:659" ht="24" customHeight="1" x14ac:dyDescent="0.3">
      <c r="A35" s="1"/>
      <c r="B35" s="16" t="s">
        <v>68</v>
      </c>
      <c r="C35" s="16" t="s">
        <v>783</v>
      </c>
      <c r="D35" s="17">
        <v>206</v>
      </c>
      <c r="E35" s="17">
        <v>203.20388</v>
      </c>
      <c r="F35" s="17">
        <v>177.50093000000001</v>
      </c>
      <c r="G35" s="17">
        <v>28.49907</v>
      </c>
      <c r="H35" s="17">
        <v>603.5</v>
      </c>
      <c r="I35" s="17">
        <v>635.02589999999998</v>
      </c>
      <c r="J35" s="17">
        <v>635.02589999999998</v>
      </c>
      <c r="K35" s="17">
        <v>-31.5259</v>
      </c>
      <c r="L35" s="17">
        <v>207.5</v>
      </c>
      <c r="M35" s="17">
        <v>206.58520999999999</v>
      </c>
      <c r="N35" s="17">
        <v>206.58520999999999</v>
      </c>
      <c r="O35" s="17">
        <v>0.91478999999999999</v>
      </c>
      <c r="P35" s="17"/>
      <c r="Q35" s="17"/>
      <c r="R35" s="17"/>
      <c r="S35" s="17">
        <v>0</v>
      </c>
      <c r="T35" s="17"/>
      <c r="U35" s="17"/>
      <c r="V35" s="17"/>
      <c r="W35" s="17">
        <v>0</v>
      </c>
      <c r="X35" s="17">
        <v>89.7</v>
      </c>
      <c r="Y35" s="17">
        <v>91.778639999999996</v>
      </c>
      <c r="Z35" s="17">
        <v>91.778639999999996</v>
      </c>
      <c r="AA35" s="17">
        <v>-2.07864</v>
      </c>
      <c r="AB35" s="17">
        <v>227.6</v>
      </c>
      <c r="AC35" s="17">
        <v>216.05699999999999</v>
      </c>
      <c r="AD35" s="17">
        <v>225.32611</v>
      </c>
      <c r="AE35" s="17">
        <v>2.2738900000000002</v>
      </c>
      <c r="AF35" s="17"/>
      <c r="AG35" s="17"/>
      <c r="AH35" s="17"/>
      <c r="AI35" s="17">
        <v>0</v>
      </c>
      <c r="AJ35" s="17"/>
      <c r="AK35" s="17"/>
      <c r="AL35" s="17"/>
      <c r="AM35" s="17">
        <v>0</v>
      </c>
      <c r="AN35" s="17">
        <v>141.30000000000001</v>
      </c>
      <c r="AO35" s="17">
        <v>178.02392</v>
      </c>
      <c r="AP35" s="17">
        <v>182.46405999999999</v>
      </c>
      <c r="AQ35" s="17">
        <v>-41.164059999999999</v>
      </c>
      <c r="AR35" s="17">
        <v>141.6</v>
      </c>
      <c r="AS35" s="17">
        <v>178.02392</v>
      </c>
      <c r="AT35" s="17">
        <v>182.46405999999999</v>
      </c>
      <c r="AU35" s="17">
        <v>-40.864060000000002</v>
      </c>
      <c r="AV35" s="17">
        <v>141.19999999999999</v>
      </c>
      <c r="AW35" s="17">
        <v>178.02392</v>
      </c>
      <c r="AX35" s="17">
        <v>182.46405999999999</v>
      </c>
      <c r="AY35" s="17">
        <v>-41.264060000000001</v>
      </c>
      <c r="AZ35" s="17">
        <v>243.2</v>
      </c>
      <c r="BA35" s="17">
        <v>267.83778999999998</v>
      </c>
      <c r="BB35" s="17">
        <v>274.51799</v>
      </c>
      <c r="BC35" s="17">
        <v>-31.317990000000002</v>
      </c>
      <c r="BD35" s="17"/>
      <c r="BE35" s="17"/>
      <c r="BF35" s="17"/>
      <c r="BG35" s="17">
        <v>0</v>
      </c>
      <c r="BH35" s="17"/>
      <c r="BI35" s="17"/>
      <c r="BJ35" s="17"/>
      <c r="BK35" s="17">
        <v>0</v>
      </c>
      <c r="BL35" s="17">
        <v>149.69999999999999</v>
      </c>
      <c r="BM35" s="17">
        <v>137.52943999999999</v>
      </c>
      <c r="BN35" s="17">
        <v>226.50955999999999</v>
      </c>
      <c r="BO35" s="17">
        <v>-76.809560000000005</v>
      </c>
      <c r="BP35" s="17">
        <v>5.6</v>
      </c>
      <c r="BQ35" s="17">
        <v>3.4527100000000002</v>
      </c>
      <c r="BR35" s="17">
        <v>3.4527100000000002</v>
      </c>
      <c r="BS35" s="17">
        <v>2.1472899999999999</v>
      </c>
      <c r="BT35" s="17"/>
      <c r="BU35" s="17"/>
      <c r="BV35" s="17"/>
      <c r="BW35" s="17">
        <v>0</v>
      </c>
      <c r="BX35" s="17"/>
      <c r="BY35" s="17"/>
      <c r="BZ35" s="17"/>
      <c r="CA35" s="17">
        <v>0</v>
      </c>
      <c r="CB35" s="17"/>
      <c r="CC35" s="17"/>
      <c r="CD35" s="17"/>
      <c r="CE35" s="17">
        <v>0</v>
      </c>
      <c r="CF35" s="17"/>
      <c r="CG35" s="17"/>
      <c r="CH35" s="17"/>
      <c r="CI35" s="17">
        <v>0</v>
      </c>
      <c r="CJ35" s="17">
        <v>169.1</v>
      </c>
      <c r="CK35" s="17">
        <v>163.90777</v>
      </c>
      <c r="CL35" s="17">
        <v>163.90777</v>
      </c>
      <c r="CM35" s="17">
        <v>5.1922300000000003</v>
      </c>
      <c r="CN35" s="17">
        <v>8</v>
      </c>
      <c r="CO35" s="17">
        <v>5.1333399999999996</v>
      </c>
      <c r="CP35" s="17">
        <v>5.1333399999999996</v>
      </c>
      <c r="CQ35" s="17">
        <v>2.86666</v>
      </c>
      <c r="CR35" s="17">
        <v>5.9</v>
      </c>
      <c r="CS35" s="17">
        <v>2.8177599999999998</v>
      </c>
      <c r="CT35" s="17">
        <v>2.8177599999999998</v>
      </c>
      <c r="CU35" s="17">
        <v>3.0822400000000001</v>
      </c>
      <c r="CV35" s="17"/>
      <c r="CW35" s="17"/>
      <c r="CX35" s="17"/>
      <c r="CY35" s="17">
        <v>0</v>
      </c>
      <c r="CZ35" s="17">
        <v>6.8</v>
      </c>
      <c r="DA35" s="17">
        <v>6.8787000000000003</v>
      </c>
      <c r="DB35" s="17">
        <v>6.8787000000000003</v>
      </c>
      <c r="DC35" s="17">
        <v>-7.8700000000000006E-2</v>
      </c>
      <c r="DD35" s="17">
        <v>11.7</v>
      </c>
      <c r="DE35" s="17">
        <v>14.919420000000001</v>
      </c>
      <c r="DF35" s="17">
        <v>14.919420000000001</v>
      </c>
      <c r="DG35" s="17">
        <v>-3.2194199999999999</v>
      </c>
      <c r="DH35" s="17">
        <v>60.5</v>
      </c>
      <c r="DI35" s="17">
        <v>61.246160000000003</v>
      </c>
      <c r="DJ35" s="17">
        <v>31.8705</v>
      </c>
      <c r="DK35" s="17">
        <v>28.6295</v>
      </c>
      <c r="DL35" s="17"/>
      <c r="DM35" s="17"/>
      <c r="DN35" s="17"/>
      <c r="DO35" s="17">
        <v>0</v>
      </c>
      <c r="DP35" s="17"/>
      <c r="DQ35" s="17"/>
      <c r="DR35" s="17"/>
      <c r="DS35" s="17">
        <v>0</v>
      </c>
      <c r="DT35" s="17"/>
      <c r="DU35" s="17"/>
      <c r="DV35" s="17"/>
      <c r="DW35" s="17">
        <v>0</v>
      </c>
      <c r="DX35" s="17"/>
      <c r="DY35" s="17"/>
      <c r="DZ35" s="17"/>
      <c r="EA35" s="17">
        <v>0</v>
      </c>
      <c r="EB35" s="17">
        <v>110.5</v>
      </c>
      <c r="EC35" s="17">
        <v>112.35728</v>
      </c>
      <c r="ED35" s="17">
        <v>100.85507</v>
      </c>
      <c r="EE35" s="17">
        <v>9.6449300000000004</v>
      </c>
      <c r="EF35" s="17">
        <v>81.099999999999994</v>
      </c>
      <c r="EG35" s="17"/>
      <c r="EH35" s="17">
        <v>80.356099999999998</v>
      </c>
      <c r="EI35" s="17">
        <v>0.74390000000000001</v>
      </c>
      <c r="EJ35" s="17"/>
      <c r="EK35" s="17"/>
      <c r="EL35" s="17"/>
      <c r="EM35" s="17">
        <v>0</v>
      </c>
      <c r="EN35" s="17"/>
      <c r="EO35" s="17"/>
      <c r="EP35" s="17"/>
      <c r="EQ35" s="17">
        <v>0</v>
      </c>
      <c r="ER35" s="17"/>
      <c r="ES35" s="17"/>
      <c r="ET35" s="17"/>
      <c r="EU35" s="17">
        <v>0</v>
      </c>
      <c r="EV35" s="17">
        <v>6.5</v>
      </c>
      <c r="EW35" s="17">
        <v>6.39</v>
      </c>
      <c r="EX35" s="17">
        <v>6.39</v>
      </c>
      <c r="EY35" s="17">
        <v>0.11</v>
      </c>
      <c r="EZ35" s="17">
        <v>229.1</v>
      </c>
      <c r="FA35" s="17">
        <v>228.45631</v>
      </c>
      <c r="FB35" s="17">
        <v>173.70197999999999</v>
      </c>
      <c r="FC35" s="17">
        <v>55.398020000000002</v>
      </c>
      <c r="FD35" s="17">
        <v>51</v>
      </c>
      <c r="FE35" s="17">
        <v>60.235230000000001</v>
      </c>
      <c r="FF35" s="17">
        <v>47.899990000000003</v>
      </c>
      <c r="FG35" s="17">
        <v>3.1000100000000002</v>
      </c>
      <c r="FH35" s="17">
        <v>152.5</v>
      </c>
      <c r="FI35" s="17">
        <v>151.21556000000001</v>
      </c>
      <c r="FJ35" s="17">
        <v>128.31246999999999</v>
      </c>
      <c r="FK35" s="17">
        <v>24.187529999999999</v>
      </c>
      <c r="FL35" s="17">
        <v>31.1</v>
      </c>
      <c r="FM35" s="17">
        <v>35.915419999999997</v>
      </c>
      <c r="FN35" s="17">
        <v>22.625250000000001</v>
      </c>
      <c r="FO35" s="17">
        <v>8.4747500000000002</v>
      </c>
      <c r="FP35" s="17">
        <v>18</v>
      </c>
      <c r="FQ35" s="17">
        <v>18.79149</v>
      </c>
      <c r="FR35" s="17">
        <v>18.79149</v>
      </c>
      <c r="FS35" s="17">
        <v>-0.79149000000000003</v>
      </c>
      <c r="FT35" s="17">
        <v>18.5</v>
      </c>
      <c r="FU35" s="17">
        <v>17.961169999999999</v>
      </c>
      <c r="FV35" s="17">
        <v>17.961169999999999</v>
      </c>
      <c r="FW35" s="17">
        <v>0.53883000000000003</v>
      </c>
      <c r="FX35" s="17">
        <v>91.7</v>
      </c>
      <c r="FY35" s="17">
        <v>87.68835</v>
      </c>
      <c r="FZ35" s="17">
        <v>87.68835</v>
      </c>
      <c r="GA35" s="17">
        <v>4.0116500000000004</v>
      </c>
      <c r="GB35" s="17">
        <v>182.5</v>
      </c>
      <c r="GC35" s="17">
        <v>184.15347</v>
      </c>
      <c r="GD35" s="17">
        <v>184.91498000000001</v>
      </c>
      <c r="GE35" s="17">
        <v>-2.4149799999999999</v>
      </c>
      <c r="GF35" s="17">
        <v>0</v>
      </c>
      <c r="GG35" s="17"/>
      <c r="GH35" s="17">
        <v>184.91498000000001</v>
      </c>
      <c r="GI35" s="17">
        <v>-184.91498000000001</v>
      </c>
      <c r="GJ35" s="17">
        <v>89.1</v>
      </c>
      <c r="GK35" s="17">
        <v>92.35324</v>
      </c>
      <c r="GL35" s="17">
        <v>185.47028</v>
      </c>
      <c r="GM35" s="17">
        <v>-96.370279999999994</v>
      </c>
      <c r="GN35" s="17">
        <v>108.3</v>
      </c>
      <c r="GO35" s="17">
        <v>110.37475999999999</v>
      </c>
      <c r="GP35" s="17">
        <v>110.37475999999999</v>
      </c>
      <c r="GQ35" s="17">
        <v>-2.0747599999999999</v>
      </c>
      <c r="GR35" s="17">
        <v>7.4</v>
      </c>
      <c r="GS35" s="17">
        <v>7.7468599999999999</v>
      </c>
      <c r="GT35" s="17">
        <v>7.7468599999999999</v>
      </c>
      <c r="GU35" s="17">
        <v>-0.34686</v>
      </c>
      <c r="GV35" s="17">
        <v>8.8000000000000007</v>
      </c>
      <c r="GW35" s="17">
        <v>8.1271900000000006</v>
      </c>
      <c r="GX35" s="17">
        <v>8.1271900000000006</v>
      </c>
      <c r="GY35" s="17">
        <v>0.67281000000000002</v>
      </c>
      <c r="GZ35" s="17">
        <v>32.799999999999997</v>
      </c>
      <c r="HA35" s="17">
        <v>35.371740000000003</v>
      </c>
      <c r="HB35" s="17">
        <v>35.371740000000003</v>
      </c>
      <c r="HC35" s="17">
        <v>-2.5717400000000001</v>
      </c>
      <c r="HD35" s="17">
        <v>23.4</v>
      </c>
      <c r="HE35" s="17">
        <v>22.030100000000001</v>
      </c>
      <c r="HF35" s="17">
        <v>22.030100000000001</v>
      </c>
      <c r="HG35" s="17">
        <v>1.3698999999999999</v>
      </c>
      <c r="HH35" s="17">
        <v>1.9</v>
      </c>
      <c r="HI35" s="17">
        <v>1.97359</v>
      </c>
      <c r="HJ35" s="17">
        <v>1.97359</v>
      </c>
      <c r="HK35" s="17">
        <v>-7.3590000000000003E-2</v>
      </c>
      <c r="HL35" s="17">
        <v>24.8</v>
      </c>
      <c r="HM35" s="17">
        <v>14.16447</v>
      </c>
      <c r="HN35" s="17">
        <v>14.16447</v>
      </c>
      <c r="HO35" s="17">
        <v>10.635529999999999</v>
      </c>
      <c r="HP35" s="17">
        <v>100.3</v>
      </c>
      <c r="HQ35" s="17">
        <v>99.371709999999993</v>
      </c>
      <c r="HR35" s="17">
        <v>91.032709999999994</v>
      </c>
      <c r="HS35" s="17">
        <v>9.2672899999999991</v>
      </c>
      <c r="HT35" s="17"/>
      <c r="HU35" s="17"/>
      <c r="HV35" s="17"/>
      <c r="HW35" s="17">
        <v>0</v>
      </c>
      <c r="HX35" s="17"/>
      <c r="HY35" s="17"/>
      <c r="HZ35" s="17"/>
      <c r="IA35" s="17">
        <v>0</v>
      </c>
      <c r="IB35" s="17">
        <v>60.1</v>
      </c>
      <c r="IC35" s="17">
        <v>60.200609999999998</v>
      </c>
      <c r="ID35" s="17">
        <v>85.482579999999999</v>
      </c>
      <c r="IE35" s="17">
        <v>-25.382580000000001</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129.1</v>
      </c>
      <c r="JE35" s="17">
        <v>132.70939999999999</v>
      </c>
      <c r="JF35" s="17">
        <v>132.70939999999999</v>
      </c>
      <c r="JG35" s="17">
        <v>-3.6093999999999999</v>
      </c>
      <c r="JH35" s="17"/>
      <c r="JI35" s="17"/>
      <c r="JJ35" s="17"/>
      <c r="JK35" s="17">
        <v>0</v>
      </c>
      <c r="JL35" s="17">
        <v>168.6</v>
      </c>
      <c r="JM35" s="17">
        <v>186.21592999999999</v>
      </c>
      <c r="JN35" s="17">
        <v>186.21592999999999</v>
      </c>
      <c r="JO35" s="17">
        <v>-17.615929999999999</v>
      </c>
      <c r="JP35" s="17">
        <v>202.1</v>
      </c>
      <c r="JQ35" s="17">
        <v>186.21592999999999</v>
      </c>
      <c r="JR35" s="17">
        <v>186.21592999999999</v>
      </c>
      <c r="JS35" s="17">
        <v>15.884069999999999</v>
      </c>
      <c r="JT35" s="17">
        <v>179.8</v>
      </c>
      <c r="JU35" s="17">
        <v>186.77513999999999</v>
      </c>
      <c r="JV35" s="17">
        <v>186.77513999999999</v>
      </c>
      <c r="JW35" s="17">
        <v>-6.9751399999999997</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4.2</v>
      </c>
      <c r="LE35" s="17">
        <v>3.7524000000000002</v>
      </c>
      <c r="LF35" s="17">
        <v>3.7524000000000002</v>
      </c>
      <c r="LG35" s="17">
        <v>0.4476</v>
      </c>
      <c r="LH35" s="17">
        <v>131.4</v>
      </c>
      <c r="LI35" s="17">
        <v>130.35504</v>
      </c>
      <c r="LJ35" s="17">
        <v>96.0959</v>
      </c>
      <c r="LK35" s="17">
        <v>35.304099999999998</v>
      </c>
      <c r="LL35" s="17">
        <v>68.900000000000006</v>
      </c>
      <c r="LM35" s="17">
        <v>73.025199999999998</v>
      </c>
      <c r="LN35" s="17">
        <v>94.596450000000004</v>
      </c>
      <c r="LO35" s="17">
        <v>-25.696449999999999</v>
      </c>
      <c r="LP35" s="17">
        <v>60.3</v>
      </c>
      <c r="LQ35" s="17">
        <v>67.133979999999994</v>
      </c>
      <c r="LR35" s="17">
        <v>67.133979999999994</v>
      </c>
      <c r="LS35" s="17">
        <v>-6.8339800000000004</v>
      </c>
      <c r="LT35" s="17">
        <v>47.5</v>
      </c>
      <c r="LU35" s="17">
        <v>48.413229999999999</v>
      </c>
      <c r="LV35" s="17">
        <v>48.413229999999999</v>
      </c>
      <c r="LW35" s="17">
        <v>-0.91322999999999999</v>
      </c>
      <c r="LX35" s="17">
        <v>30.3</v>
      </c>
      <c r="LY35" s="17">
        <v>29.951460000000001</v>
      </c>
      <c r="LZ35" s="17">
        <v>29.951460000000001</v>
      </c>
      <c r="MA35" s="17">
        <v>0.34854000000000002</v>
      </c>
      <c r="MB35" s="17"/>
      <c r="MC35" s="17"/>
      <c r="MD35" s="17"/>
      <c r="ME35" s="17">
        <v>0</v>
      </c>
      <c r="MF35" s="17"/>
      <c r="MG35" s="17"/>
      <c r="MH35" s="17"/>
      <c r="MI35" s="17">
        <v>0</v>
      </c>
      <c r="MJ35" s="17"/>
      <c r="MK35" s="17"/>
      <c r="ML35" s="17"/>
      <c r="MM35" s="17">
        <v>0</v>
      </c>
      <c r="MN35" s="17">
        <v>145.4</v>
      </c>
      <c r="MO35" s="17">
        <v>151.08876000000001</v>
      </c>
      <c r="MP35" s="17">
        <v>151.08876000000001</v>
      </c>
      <c r="MQ35" s="17">
        <v>-5.6887600000000003</v>
      </c>
      <c r="MR35" s="17">
        <v>146.30000000000001</v>
      </c>
      <c r="MS35" s="17">
        <v>151.08876000000001</v>
      </c>
      <c r="MT35" s="17">
        <v>151.08876000000001</v>
      </c>
      <c r="MU35" s="17">
        <v>-4.7887599999999999</v>
      </c>
      <c r="MV35" s="17">
        <v>148.69999999999999</v>
      </c>
      <c r="MW35" s="17">
        <v>151.54248000000001</v>
      </c>
      <c r="MX35" s="17">
        <v>151.54248000000001</v>
      </c>
      <c r="MY35" s="17">
        <v>-2.8424800000000001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211.4</v>
      </c>
      <c r="NU35" s="17">
        <v>206.29038</v>
      </c>
      <c r="NV35" s="17"/>
      <c r="NW35" s="17">
        <v>211.4</v>
      </c>
      <c r="NX35" s="17">
        <v>100.7</v>
      </c>
      <c r="NY35" s="17">
        <v>103.45493</v>
      </c>
      <c r="NZ35" s="17"/>
      <c r="OA35" s="17">
        <v>100.7</v>
      </c>
      <c r="OB35" s="17">
        <v>1.2</v>
      </c>
      <c r="OC35" s="17">
        <v>1.079</v>
      </c>
      <c r="OD35" s="17">
        <v>1.079</v>
      </c>
      <c r="OE35" s="17">
        <v>0.121</v>
      </c>
      <c r="OF35" s="17">
        <v>96.4</v>
      </c>
      <c r="OG35" s="17">
        <v>117.2</v>
      </c>
      <c r="OH35" s="17">
        <v>110.41</v>
      </c>
      <c r="OI35" s="17">
        <v>-14.01</v>
      </c>
      <c r="OJ35" s="17">
        <v>80.599999999999994</v>
      </c>
      <c r="OK35" s="17">
        <v>80</v>
      </c>
      <c r="OL35" s="17">
        <v>80</v>
      </c>
      <c r="OM35" s="17">
        <v>0.6</v>
      </c>
      <c r="ON35" s="17">
        <v>7.2</v>
      </c>
      <c r="OO35" s="17">
        <v>4.7549999999999999</v>
      </c>
      <c r="OP35" s="17">
        <v>4.7549999999999999</v>
      </c>
      <c r="OQ35" s="17">
        <v>2.4449999999999998</v>
      </c>
      <c r="OR35" s="17">
        <v>0.5</v>
      </c>
      <c r="OS35" s="17">
        <v>0.2</v>
      </c>
      <c r="OT35" s="17">
        <v>0.2</v>
      </c>
      <c r="OU35" s="17">
        <v>0.3</v>
      </c>
      <c r="OV35" s="17">
        <v>20</v>
      </c>
      <c r="OW35" s="17">
        <v>20</v>
      </c>
      <c r="OX35" s="17">
        <v>17.475729999999999</v>
      </c>
      <c r="OY35" s="17">
        <v>2.52427</v>
      </c>
      <c r="OZ35" s="17">
        <v>0</v>
      </c>
      <c r="PA35" s="17"/>
      <c r="PB35" s="17"/>
      <c r="PC35" s="17">
        <v>0</v>
      </c>
      <c r="PD35" s="17">
        <v>9.9</v>
      </c>
      <c r="PE35" s="17">
        <v>9.9830000000000005</v>
      </c>
      <c r="PF35" s="17">
        <v>9.9830000000000005</v>
      </c>
      <c r="PG35" s="17">
        <v>-8.3000000000000004E-2</v>
      </c>
      <c r="PH35" s="17"/>
      <c r="PI35" s="17"/>
      <c r="PJ35" s="17"/>
      <c r="PK35" s="17">
        <v>0</v>
      </c>
      <c r="PL35" s="17">
        <v>224.1</v>
      </c>
      <c r="PM35" s="17">
        <v>185</v>
      </c>
      <c r="PN35" s="17">
        <v>199</v>
      </c>
      <c r="PO35" s="17">
        <v>25.1</v>
      </c>
      <c r="PP35" s="17">
        <v>1</v>
      </c>
      <c r="PQ35" s="17">
        <v>1</v>
      </c>
      <c r="PR35" s="17">
        <v>1</v>
      </c>
      <c r="PS35" s="17">
        <v>0</v>
      </c>
      <c r="PT35" s="17">
        <v>3.3</v>
      </c>
      <c r="PU35" s="17"/>
      <c r="PV35" s="17"/>
      <c r="PW35" s="17">
        <v>3.3</v>
      </c>
      <c r="PX35" s="17">
        <v>3.4</v>
      </c>
      <c r="PY35" s="17">
        <v>3.2</v>
      </c>
      <c r="PZ35" s="17">
        <v>3.2</v>
      </c>
      <c r="QA35" s="17">
        <v>0.2</v>
      </c>
      <c r="QB35" s="17">
        <v>20.5</v>
      </c>
      <c r="QC35" s="17">
        <v>20.254370000000002</v>
      </c>
      <c r="QD35" s="17">
        <v>20.254370000000002</v>
      </c>
      <c r="QE35" s="17">
        <v>0.24562999999999999</v>
      </c>
      <c r="QF35" s="17">
        <v>20</v>
      </c>
      <c r="QG35" s="17">
        <v>19.417480000000001</v>
      </c>
      <c r="QH35" s="17">
        <v>19.417480000000001</v>
      </c>
      <c r="QI35" s="17">
        <v>0.58252000000000004</v>
      </c>
      <c r="QJ35" s="17">
        <v>18.7</v>
      </c>
      <c r="QK35" s="17">
        <v>19</v>
      </c>
      <c r="QL35" s="17">
        <v>17.475729999999999</v>
      </c>
      <c r="QM35" s="17">
        <v>1.22427</v>
      </c>
      <c r="QN35" s="17">
        <v>3.4</v>
      </c>
      <c r="QO35" s="17">
        <v>3.5</v>
      </c>
      <c r="QP35" s="17">
        <v>3.5</v>
      </c>
      <c r="QQ35" s="17">
        <v>-0.1</v>
      </c>
      <c r="QR35" s="17">
        <v>18.600000000000001</v>
      </c>
      <c r="QS35" s="17">
        <v>17.961169999999999</v>
      </c>
      <c r="QT35" s="17">
        <v>17.961169999999999</v>
      </c>
      <c r="QU35" s="17">
        <v>0.63883000000000001</v>
      </c>
      <c r="QV35" s="17">
        <v>14.7</v>
      </c>
      <c r="QW35" s="17">
        <v>13.478</v>
      </c>
      <c r="QX35" s="17">
        <v>13.478</v>
      </c>
      <c r="QY35" s="17">
        <v>1.222</v>
      </c>
      <c r="QZ35" s="17">
        <v>17</v>
      </c>
      <c r="RA35" s="17">
        <v>16.692</v>
      </c>
      <c r="RB35" s="17">
        <v>16.692</v>
      </c>
      <c r="RC35" s="17">
        <v>0.308</v>
      </c>
      <c r="RD35" s="17">
        <v>0</v>
      </c>
      <c r="RE35" s="17"/>
      <c r="RF35" s="17"/>
      <c r="RG35" s="17">
        <v>0</v>
      </c>
      <c r="RH35" s="17">
        <v>0</v>
      </c>
      <c r="RI35" s="17"/>
      <c r="RJ35" s="17"/>
      <c r="RK35" s="17">
        <v>0</v>
      </c>
      <c r="RL35" s="17">
        <v>19.8</v>
      </c>
      <c r="RM35" s="17">
        <v>15.7</v>
      </c>
      <c r="RN35" s="17">
        <v>11.446999999999999</v>
      </c>
      <c r="RO35" s="17">
        <v>8.3529999999999998</v>
      </c>
      <c r="RP35" s="17">
        <v>3.5</v>
      </c>
      <c r="RQ35" s="17">
        <v>3.4590000000000001</v>
      </c>
      <c r="RR35" s="17">
        <v>3.4590000000000001</v>
      </c>
      <c r="RS35" s="17">
        <v>4.1000000000000002E-2</v>
      </c>
      <c r="RT35" s="17">
        <v>14.7</v>
      </c>
      <c r="RU35" s="17">
        <v>13.92487</v>
      </c>
      <c r="RV35" s="17">
        <v>19.772790000000001</v>
      </c>
      <c r="RW35" s="17">
        <v>-5.0727900000000004</v>
      </c>
      <c r="RX35" s="17">
        <v>2.2000000000000002</v>
      </c>
      <c r="RY35" s="17">
        <v>2</v>
      </c>
      <c r="RZ35" s="17">
        <v>2</v>
      </c>
      <c r="SA35" s="17">
        <v>0.2</v>
      </c>
      <c r="SB35" s="17">
        <v>0</v>
      </c>
      <c r="SC35" s="17">
        <v>0.4</v>
      </c>
      <c r="SD35" s="17">
        <v>0.4</v>
      </c>
      <c r="SE35" s="17">
        <v>-0.4</v>
      </c>
      <c r="SF35" s="17">
        <v>10</v>
      </c>
      <c r="SG35" s="17">
        <v>8.9</v>
      </c>
      <c r="SH35" s="17">
        <v>8.9</v>
      </c>
      <c r="SI35" s="17">
        <v>1.1000000000000001</v>
      </c>
      <c r="SJ35" s="17">
        <v>6.8</v>
      </c>
      <c r="SK35" s="17">
        <v>8.1999999999999993</v>
      </c>
      <c r="SL35" s="17">
        <v>8.1999999999999993</v>
      </c>
      <c r="SM35" s="17">
        <v>-1.4</v>
      </c>
      <c r="SN35" s="17">
        <v>10.5</v>
      </c>
      <c r="SO35" s="17">
        <v>11.65049</v>
      </c>
      <c r="SP35" s="17">
        <v>11.65049</v>
      </c>
      <c r="SQ35" s="17">
        <v>-1.15049</v>
      </c>
      <c r="SR35" s="17">
        <v>18.8</v>
      </c>
      <c r="SS35" s="17">
        <v>15.53398</v>
      </c>
      <c r="ST35" s="17">
        <v>15.53398</v>
      </c>
      <c r="SU35" s="17">
        <v>3.2660200000000001</v>
      </c>
      <c r="SV35" s="17">
        <v>10</v>
      </c>
      <c r="SW35" s="17">
        <v>9.5</v>
      </c>
      <c r="SX35" s="17">
        <v>9.5</v>
      </c>
      <c r="SY35" s="17">
        <v>0.5</v>
      </c>
      <c r="SZ35" s="17">
        <v>15.6</v>
      </c>
      <c r="TA35" s="17">
        <v>19.623000000000001</v>
      </c>
      <c r="TB35" s="17">
        <v>19.623000000000001</v>
      </c>
      <c r="TC35" s="17">
        <v>-4.0229999999999997</v>
      </c>
      <c r="TD35" s="17">
        <v>76</v>
      </c>
      <c r="TE35" s="17">
        <v>79.3</v>
      </c>
      <c r="TF35" s="17">
        <v>74.778000000000006</v>
      </c>
      <c r="TG35" s="17">
        <v>1.222</v>
      </c>
      <c r="TH35" s="17">
        <v>38.799999999999997</v>
      </c>
      <c r="TI35" s="17">
        <v>32.088000000000001</v>
      </c>
      <c r="TJ35" s="17">
        <v>32.088000000000001</v>
      </c>
      <c r="TK35" s="17">
        <v>6.7119999999999997</v>
      </c>
      <c r="TL35" s="17">
        <v>0</v>
      </c>
      <c r="TM35" s="17">
        <v>78.8</v>
      </c>
      <c r="TN35" s="17">
        <v>73.194000000000003</v>
      </c>
      <c r="TO35" s="17">
        <v>-73.194000000000003</v>
      </c>
      <c r="TP35" s="17">
        <v>113.7</v>
      </c>
      <c r="TQ35" s="17">
        <v>92</v>
      </c>
      <c r="TR35" s="17">
        <v>82.564999999999998</v>
      </c>
      <c r="TS35" s="17">
        <v>31.135000000000002</v>
      </c>
      <c r="TT35" s="17">
        <v>0</v>
      </c>
      <c r="TU35" s="17">
        <v>11.7</v>
      </c>
      <c r="TV35" s="17">
        <v>5.3739999999999997</v>
      </c>
      <c r="TW35" s="17">
        <v>-5.3739999999999997</v>
      </c>
      <c r="TX35" s="17">
        <v>14.9</v>
      </c>
      <c r="TY35" s="17">
        <v>10.3</v>
      </c>
      <c r="TZ35" s="17">
        <v>9.2780000000000005</v>
      </c>
      <c r="UA35" s="17">
        <v>5.6219999999999999</v>
      </c>
      <c r="UB35" s="17">
        <v>20.8</v>
      </c>
      <c r="UC35" s="17">
        <v>19.417480000000001</v>
      </c>
      <c r="UD35" s="17">
        <v>19.417480000000001</v>
      </c>
      <c r="UE35" s="17">
        <v>1.38252</v>
      </c>
      <c r="UF35" s="17">
        <v>5.8</v>
      </c>
      <c r="UG35" s="17">
        <v>7</v>
      </c>
      <c r="UH35" s="17">
        <v>7</v>
      </c>
      <c r="UI35" s="17">
        <v>-1.2</v>
      </c>
      <c r="UJ35" s="17">
        <v>7.4</v>
      </c>
      <c r="UK35" s="17">
        <v>7.6</v>
      </c>
      <c r="UL35" s="17">
        <v>7.6</v>
      </c>
      <c r="UM35" s="17">
        <v>-0.2</v>
      </c>
      <c r="UN35" s="17">
        <v>18.399999999999999</v>
      </c>
      <c r="UO35" s="17">
        <v>20</v>
      </c>
      <c r="UP35" s="17">
        <v>17.475729999999999</v>
      </c>
      <c r="UQ35" s="17">
        <v>0.92427000000000004</v>
      </c>
      <c r="UR35" s="17">
        <v>18.899999999999999</v>
      </c>
      <c r="US35" s="17">
        <v>20</v>
      </c>
      <c r="UT35" s="17">
        <v>17.475729999999999</v>
      </c>
      <c r="UU35" s="17">
        <v>1.4242699999999999</v>
      </c>
      <c r="UV35" s="17">
        <v>19.100000000000001</v>
      </c>
      <c r="UW35" s="17">
        <v>20</v>
      </c>
      <c r="UX35" s="17">
        <v>17.475729999999999</v>
      </c>
      <c r="UY35" s="17">
        <v>1.6242700000000001</v>
      </c>
      <c r="UZ35" s="17">
        <v>7.9</v>
      </c>
      <c r="VA35" s="17">
        <v>3.9279999999999999</v>
      </c>
      <c r="VB35" s="17">
        <v>3.9279999999999999</v>
      </c>
      <c r="VC35" s="17">
        <v>3.972</v>
      </c>
      <c r="VD35" s="17">
        <v>253.1</v>
      </c>
      <c r="VE35" s="17">
        <v>160</v>
      </c>
      <c r="VF35" s="17">
        <v>250.4</v>
      </c>
      <c r="VG35" s="17">
        <v>2.7</v>
      </c>
      <c r="VH35" s="17">
        <v>17.100000000000001</v>
      </c>
      <c r="VI35" s="17">
        <v>13.88</v>
      </c>
      <c r="VJ35" s="17">
        <v>13.88</v>
      </c>
      <c r="VK35" s="17">
        <v>3.22</v>
      </c>
      <c r="VL35" s="17">
        <v>115.4</v>
      </c>
      <c r="VM35" s="17">
        <v>123.6</v>
      </c>
      <c r="VN35" s="17">
        <v>123.967</v>
      </c>
      <c r="VO35" s="17">
        <v>-8.5670000000000002</v>
      </c>
      <c r="VP35" s="17">
        <v>0.6</v>
      </c>
      <c r="VQ35" s="17">
        <v>0.6</v>
      </c>
      <c r="VR35" s="17">
        <v>0.6</v>
      </c>
      <c r="VS35" s="17">
        <v>0</v>
      </c>
      <c r="VT35" s="17">
        <v>117.5</v>
      </c>
      <c r="VU35" s="17">
        <v>121.7</v>
      </c>
      <c r="VV35" s="17">
        <v>106</v>
      </c>
      <c r="VW35" s="17">
        <v>11.5</v>
      </c>
      <c r="VX35" s="17">
        <v>120.9</v>
      </c>
      <c r="VY35" s="17">
        <v>128.9</v>
      </c>
      <c r="VZ35" s="17">
        <v>107</v>
      </c>
      <c r="WA35" s="17">
        <v>13.9</v>
      </c>
      <c r="WB35" s="17">
        <v>82.7</v>
      </c>
      <c r="WC35" s="17">
        <v>96.3</v>
      </c>
      <c r="WD35" s="17">
        <v>89.974000000000004</v>
      </c>
      <c r="WE35" s="17">
        <v>-7.274</v>
      </c>
      <c r="WF35" s="17">
        <v>2.4</v>
      </c>
      <c r="WG35" s="17">
        <v>2.9009999999999998</v>
      </c>
      <c r="WH35" s="17">
        <v>2.9009999999999998</v>
      </c>
      <c r="WI35" s="17">
        <v>-0.501</v>
      </c>
      <c r="WJ35" s="17">
        <v>1.8</v>
      </c>
      <c r="WK35" s="17">
        <v>2.4</v>
      </c>
      <c r="WL35" s="17">
        <v>2.4</v>
      </c>
      <c r="WM35" s="17">
        <v>-0.6</v>
      </c>
      <c r="WN35" s="17"/>
      <c r="WO35" s="17"/>
      <c r="WP35" s="17"/>
      <c r="WQ35" s="17">
        <v>0</v>
      </c>
      <c r="WR35" s="17"/>
      <c r="WS35" s="17"/>
      <c r="WT35" s="17"/>
      <c r="WU35" s="17">
        <v>0</v>
      </c>
      <c r="WV35" s="17">
        <v>16.899999999999999</v>
      </c>
      <c r="WW35" s="17">
        <v>14.967000000000001</v>
      </c>
      <c r="WX35" s="17">
        <v>14.967000000000001</v>
      </c>
      <c r="WY35" s="17">
        <v>1.9330000000000001</v>
      </c>
      <c r="WZ35" s="17">
        <v>3.9</v>
      </c>
      <c r="XA35" s="17">
        <v>3.4</v>
      </c>
      <c r="XB35" s="17">
        <v>3.4</v>
      </c>
      <c r="XC35" s="17">
        <v>0.5</v>
      </c>
      <c r="XD35" s="17">
        <v>20</v>
      </c>
      <c r="XE35" s="17">
        <v>18.4466</v>
      </c>
      <c r="XF35" s="17">
        <v>18.4466</v>
      </c>
      <c r="XG35" s="17">
        <v>1.5533999999999999</v>
      </c>
      <c r="XH35" s="17">
        <v>9.8000000000000007</v>
      </c>
      <c r="XI35" s="17">
        <v>10.8</v>
      </c>
      <c r="XJ35" s="17">
        <v>10.8</v>
      </c>
      <c r="XK35" s="17">
        <v>-1</v>
      </c>
      <c r="XL35" s="17">
        <v>27.3</v>
      </c>
      <c r="XM35" s="17">
        <v>30.5</v>
      </c>
      <c r="XN35" s="17">
        <v>28</v>
      </c>
      <c r="XO35" s="17">
        <v>-0.7</v>
      </c>
      <c r="XP35" s="17">
        <v>34</v>
      </c>
      <c r="XQ35" s="17">
        <v>30.5</v>
      </c>
      <c r="XR35" s="17">
        <v>28</v>
      </c>
      <c r="XS35" s="17">
        <v>6</v>
      </c>
      <c r="XT35" s="17">
        <v>15.4</v>
      </c>
      <c r="XU35" s="17">
        <v>14</v>
      </c>
      <c r="XV35" s="17">
        <v>14</v>
      </c>
      <c r="XW35" s="17">
        <v>1.4</v>
      </c>
      <c r="XX35" s="17">
        <v>17.5</v>
      </c>
      <c r="XY35" s="17">
        <v>19</v>
      </c>
      <c r="XZ35" s="17">
        <v>19</v>
      </c>
      <c r="YA35" s="17">
        <v>-1.5</v>
      </c>
      <c r="YB35" s="17">
        <v>0</v>
      </c>
      <c r="YC35" s="17">
        <v>8</v>
      </c>
      <c r="YD35" s="17">
        <v>6.17</v>
      </c>
      <c r="YE35" s="17">
        <v>-6.17</v>
      </c>
      <c r="YF35" s="17">
        <v>10.5</v>
      </c>
      <c r="YG35" s="17">
        <v>11</v>
      </c>
      <c r="YH35" s="17">
        <v>11</v>
      </c>
      <c r="YI35" s="17">
        <v>-0.5</v>
      </c>
    </row>
    <row r="36" spans="1:659" ht="24" customHeight="1" x14ac:dyDescent="0.3">
      <c r="A36" s="1"/>
      <c r="B36" s="16" t="s">
        <v>68</v>
      </c>
      <c r="C36" s="16" t="s">
        <v>784</v>
      </c>
      <c r="D36" s="17">
        <v>199.8</v>
      </c>
      <c r="E36" s="17">
        <v>203.20388</v>
      </c>
      <c r="F36" s="17">
        <v>186.23858999999999</v>
      </c>
      <c r="G36" s="17">
        <v>13.56141</v>
      </c>
      <c r="H36" s="17">
        <v>602.20000000000005</v>
      </c>
      <c r="I36" s="17">
        <v>635.02589999999998</v>
      </c>
      <c r="J36" s="17">
        <v>635.02589999999998</v>
      </c>
      <c r="K36" s="17">
        <v>-32.825899999999997</v>
      </c>
      <c r="L36" s="17">
        <v>212.4</v>
      </c>
      <c r="M36" s="17">
        <v>206.58520999999999</v>
      </c>
      <c r="N36" s="17">
        <v>206.58520999999999</v>
      </c>
      <c r="O36" s="17">
        <v>5.8147900000000003</v>
      </c>
      <c r="P36" s="17"/>
      <c r="Q36" s="17"/>
      <c r="R36" s="17"/>
      <c r="S36" s="17">
        <v>0</v>
      </c>
      <c r="T36" s="17"/>
      <c r="U36" s="17"/>
      <c r="V36" s="17"/>
      <c r="W36" s="17">
        <v>0</v>
      </c>
      <c r="X36" s="17">
        <v>87.9</v>
      </c>
      <c r="Y36" s="17">
        <v>91.778639999999996</v>
      </c>
      <c r="Z36" s="17">
        <v>91.778639999999996</v>
      </c>
      <c r="AA36" s="17">
        <v>-3.8786399999999999</v>
      </c>
      <c r="AB36" s="17">
        <v>225</v>
      </c>
      <c r="AC36" s="17">
        <v>213.01443</v>
      </c>
      <c r="AD36" s="17">
        <v>216.24286000000001</v>
      </c>
      <c r="AE36" s="17">
        <v>8.7571399999999997</v>
      </c>
      <c r="AF36" s="17"/>
      <c r="AG36" s="17"/>
      <c r="AH36" s="17"/>
      <c r="AI36" s="17">
        <v>0</v>
      </c>
      <c r="AJ36" s="17"/>
      <c r="AK36" s="17"/>
      <c r="AL36" s="17"/>
      <c r="AM36" s="17">
        <v>0</v>
      </c>
      <c r="AN36" s="17">
        <v>178.1</v>
      </c>
      <c r="AO36" s="17">
        <v>178.02395999999999</v>
      </c>
      <c r="AP36" s="17">
        <v>182.46404999999999</v>
      </c>
      <c r="AQ36" s="17">
        <v>-4.3640499999999998</v>
      </c>
      <c r="AR36" s="17">
        <v>177.8</v>
      </c>
      <c r="AS36" s="17">
        <v>178.02395999999999</v>
      </c>
      <c r="AT36" s="17">
        <v>182.46404999999999</v>
      </c>
      <c r="AU36" s="17">
        <v>-4.6640499999999996</v>
      </c>
      <c r="AV36" s="17">
        <v>177.9</v>
      </c>
      <c r="AW36" s="17">
        <v>178.02395999999999</v>
      </c>
      <c r="AX36" s="17">
        <v>182.46404999999999</v>
      </c>
      <c r="AY36" s="17">
        <v>-4.5640499999999999</v>
      </c>
      <c r="AZ36" s="17">
        <v>262.7</v>
      </c>
      <c r="BA36" s="17">
        <v>267.83785999999998</v>
      </c>
      <c r="BB36" s="17">
        <v>274.51799</v>
      </c>
      <c r="BC36" s="17">
        <v>-11.81799</v>
      </c>
      <c r="BD36" s="17"/>
      <c r="BE36" s="17"/>
      <c r="BF36" s="17"/>
      <c r="BG36" s="17">
        <v>0</v>
      </c>
      <c r="BH36" s="17"/>
      <c r="BI36" s="17"/>
      <c r="BJ36" s="17"/>
      <c r="BK36" s="17">
        <v>0</v>
      </c>
      <c r="BL36" s="17">
        <v>149</v>
      </c>
      <c r="BM36" s="17">
        <v>156.33653000000001</v>
      </c>
      <c r="BN36" s="17"/>
      <c r="BO36" s="17">
        <v>149</v>
      </c>
      <c r="BP36" s="17">
        <v>5.4</v>
      </c>
      <c r="BQ36" s="17">
        <v>3.4527100000000002</v>
      </c>
      <c r="BR36" s="17">
        <v>3.4527100000000002</v>
      </c>
      <c r="BS36" s="17">
        <v>1.94729</v>
      </c>
      <c r="BT36" s="17"/>
      <c r="BU36" s="17"/>
      <c r="BV36" s="17"/>
      <c r="BW36" s="17">
        <v>0</v>
      </c>
      <c r="BX36" s="17"/>
      <c r="BY36" s="17"/>
      <c r="BZ36" s="17"/>
      <c r="CA36" s="17">
        <v>0</v>
      </c>
      <c r="CB36" s="17"/>
      <c r="CC36" s="17"/>
      <c r="CD36" s="17"/>
      <c r="CE36" s="17">
        <v>0</v>
      </c>
      <c r="CF36" s="17"/>
      <c r="CG36" s="17"/>
      <c r="CH36" s="17"/>
      <c r="CI36" s="17">
        <v>0</v>
      </c>
      <c r="CJ36" s="17">
        <v>160.19999999999999</v>
      </c>
      <c r="CK36" s="17">
        <v>163.90777</v>
      </c>
      <c r="CL36" s="17">
        <v>163.90777</v>
      </c>
      <c r="CM36" s="17">
        <v>-3.70777</v>
      </c>
      <c r="CN36" s="17">
        <v>7</v>
      </c>
      <c r="CO36" s="17">
        <v>5.1333399999999996</v>
      </c>
      <c r="CP36" s="17">
        <v>5.1333399999999996</v>
      </c>
      <c r="CQ36" s="17">
        <v>1.86666</v>
      </c>
      <c r="CR36" s="17">
        <v>5.7</v>
      </c>
      <c r="CS36" s="17">
        <v>2.8177599999999998</v>
      </c>
      <c r="CT36" s="17">
        <v>2.8177599999999998</v>
      </c>
      <c r="CU36" s="17">
        <v>2.8822399999999999</v>
      </c>
      <c r="CV36" s="17"/>
      <c r="CW36" s="17"/>
      <c r="CX36" s="17"/>
      <c r="CY36" s="17">
        <v>0</v>
      </c>
      <c r="CZ36" s="17">
        <v>6.8</v>
      </c>
      <c r="DA36" s="17">
        <v>6.8787000000000003</v>
      </c>
      <c r="DB36" s="17">
        <v>6.8787000000000003</v>
      </c>
      <c r="DC36" s="17">
        <v>-7.8700000000000006E-2</v>
      </c>
      <c r="DD36" s="17">
        <v>12.7</v>
      </c>
      <c r="DE36" s="17">
        <v>14.919420000000001</v>
      </c>
      <c r="DF36" s="17">
        <v>14.919420000000001</v>
      </c>
      <c r="DG36" s="17">
        <v>-2.2194199999999999</v>
      </c>
      <c r="DH36" s="17">
        <v>59.6</v>
      </c>
      <c r="DI36" s="17">
        <v>73.454980000000006</v>
      </c>
      <c r="DJ36" s="17">
        <v>51.935870000000001</v>
      </c>
      <c r="DK36" s="17">
        <v>7.6641300000000001</v>
      </c>
      <c r="DL36" s="17"/>
      <c r="DM36" s="17"/>
      <c r="DN36" s="17"/>
      <c r="DO36" s="17">
        <v>0</v>
      </c>
      <c r="DP36" s="17"/>
      <c r="DQ36" s="17"/>
      <c r="DR36" s="17"/>
      <c r="DS36" s="17">
        <v>0</v>
      </c>
      <c r="DT36" s="17"/>
      <c r="DU36" s="17"/>
      <c r="DV36" s="17"/>
      <c r="DW36" s="17">
        <v>0</v>
      </c>
      <c r="DX36" s="17"/>
      <c r="DY36" s="17"/>
      <c r="DZ36" s="17"/>
      <c r="EA36" s="17">
        <v>0</v>
      </c>
      <c r="EB36" s="17">
        <v>110.1</v>
      </c>
      <c r="EC36" s="17">
        <v>112.35728</v>
      </c>
      <c r="ED36" s="17">
        <v>103.50856</v>
      </c>
      <c r="EE36" s="17">
        <v>6.5914400000000004</v>
      </c>
      <c r="EF36" s="17">
        <v>127.9</v>
      </c>
      <c r="EG36" s="17"/>
      <c r="EH36" s="17">
        <v>154.57087999999999</v>
      </c>
      <c r="EI36" s="17">
        <v>-26.67088</v>
      </c>
      <c r="EJ36" s="17"/>
      <c r="EK36" s="17"/>
      <c r="EL36" s="17"/>
      <c r="EM36" s="17">
        <v>0</v>
      </c>
      <c r="EN36" s="17"/>
      <c r="EO36" s="17"/>
      <c r="EP36" s="17"/>
      <c r="EQ36" s="17">
        <v>0</v>
      </c>
      <c r="ER36" s="17"/>
      <c r="ES36" s="17"/>
      <c r="ET36" s="17"/>
      <c r="EU36" s="17">
        <v>0</v>
      </c>
      <c r="EV36" s="17">
        <v>6.5</v>
      </c>
      <c r="EW36" s="17">
        <v>6.39</v>
      </c>
      <c r="EX36" s="17">
        <v>6.39</v>
      </c>
      <c r="EY36" s="17">
        <v>0.11</v>
      </c>
      <c r="EZ36" s="17">
        <v>227.8</v>
      </c>
      <c r="FA36" s="17">
        <v>228.45631</v>
      </c>
      <c r="FB36" s="17">
        <v>291.05004000000002</v>
      </c>
      <c r="FC36" s="17">
        <v>-63.250039999999998</v>
      </c>
      <c r="FD36" s="17">
        <v>51.3</v>
      </c>
      <c r="FE36" s="17">
        <v>60.235230000000001</v>
      </c>
      <c r="FF36" s="17">
        <v>47.899990000000003</v>
      </c>
      <c r="FG36" s="17">
        <v>3.40001</v>
      </c>
      <c r="FH36" s="17">
        <v>149.5</v>
      </c>
      <c r="FI36" s="17">
        <v>151.21556000000001</v>
      </c>
      <c r="FJ36" s="17">
        <v>128.31249</v>
      </c>
      <c r="FK36" s="17">
        <v>21.18751</v>
      </c>
      <c r="FL36" s="17">
        <v>30.6</v>
      </c>
      <c r="FM36" s="17">
        <v>35.915419999999997</v>
      </c>
      <c r="FN36" s="17">
        <v>22.625250000000001</v>
      </c>
      <c r="FO36" s="17">
        <v>7.9747500000000002</v>
      </c>
      <c r="FP36" s="17">
        <v>18.2</v>
      </c>
      <c r="FQ36" s="17">
        <v>18.79149</v>
      </c>
      <c r="FR36" s="17">
        <v>18.79149</v>
      </c>
      <c r="FS36" s="17">
        <v>-0.59148999999999996</v>
      </c>
      <c r="FT36" s="17">
        <v>18.5</v>
      </c>
      <c r="FU36" s="17">
        <v>17.961169999999999</v>
      </c>
      <c r="FV36" s="17">
        <v>17.961169999999999</v>
      </c>
      <c r="FW36" s="17">
        <v>0.53883000000000003</v>
      </c>
      <c r="FX36" s="17">
        <v>92.1</v>
      </c>
      <c r="FY36" s="17">
        <v>87.68835</v>
      </c>
      <c r="FZ36" s="17">
        <v>87.68835</v>
      </c>
      <c r="GA36" s="17">
        <v>4.4116499999999998</v>
      </c>
      <c r="GB36" s="17">
        <v>178.2</v>
      </c>
      <c r="GC36" s="17">
        <v>184.15347</v>
      </c>
      <c r="GD36" s="17">
        <v>184.91498000000001</v>
      </c>
      <c r="GE36" s="17">
        <v>-6.7149799999999997</v>
      </c>
      <c r="GF36" s="17">
        <v>0</v>
      </c>
      <c r="GG36" s="17"/>
      <c r="GH36" s="17">
        <v>184.91498000000001</v>
      </c>
      <c r="GI36" s="17">
        <v>-184.91498000000001</v>
      </c>
      <c r="GJ36" s="17">
        <v>90</v>
      </c>
      <c r="GK36" s="17">
        <v>92.35324</v>
      </c>
      <c r="GL36" s="17">
        <v>185.47028</v>
      </c>
      <c r="GM36" s="17">
        <v>-95.470280000000002</v>
      </c>
      <c r="GN36" s="17">
        <v>105.8</v>
      </c>
      <c r="GO36" s="17">
        <v>110.37475999999999</v>
      </c>
      <c r="GP36" s="17">
        <v>110.37475999999999</v>
      </c>
      <c r="GQ36" s="17">
        <v>-4.5747600000000004</v>
      </c>
      <c r="GR36" s="17">
        <v>7.7</v>
      </c>
      <c r="GS36" s="17">
        <v>7.7468599999999999</v>
      </c>
      <c r="GT36" s="17">
        <v>7.7468599999999999</v>
      </c>
      <c r="GU36" s="17">
        <v>-4.6859999999999999E-2</v>
      </c>
      <c r="GV36" s="17">
        <v>8.6999999999999993</v>
      </c>
      <c r="GW36" s="17">
        <v>8.1271900000000006</v>
      </c>
      <c r="GX36" s="17">
        <v>8.1271900000000006</v>
      </c>
      <c r="GY36" s="17">
        <v>0.57281000000000004</v>
      </c>
      <c r="GZ36" s="17">
        <v>31.9</v>
      </c>
      <c r="HA36" s="17">
        <v>35.371740000000003</v>
      </c>
      <c r="HB36" s="17">
        <v>35.371740000000003</v>
      </c>
      <c r="HC36" s="17">
        <v>-3.47174</v>
      </c>
      <c r="HD36" s="17">
        <v>22.6</v>
      </c>
      <c r="HE36" s="17">
        <v>22.030100000000001</v>
      </c>
      <c r="HF36" s="17">
        <v>22.030100000000001</v>
      </c>
      <c r="HG36" s="17">
        <v>0.56989999999999996</v>
      </c>
      <c r="HH36" s="17">
        <v>1.9</v>
      </c>
      <c r="HI36" s="17">
        <v>1.97359</v>
      </c>
      <c r="HJ36" s="17">
        <v>1.97359</v>
      </c>
      <c r="HK36" s="17">
        <v>-7.3590000000000003E-2</v>
      </c>
      <c r="HL36" s="17">
        <v>23.8</v>
      </c>
      <c r="HM36" s="17">
        <v>14.16447</v>
      </c>
      <c r="HN36" s="17">
        <v>14.16447</v>
      </c>
      <c r="HO36" s="17">
        <v>9.6355299999999993</v>
      </c>
      <c r="HP36" s="17">
        <v>99.3</v>
      </c>
      <c r="HQ36" s="17">
        <v>99.081819999999993</v>
      </c>
      <c r="HR36" s="17">
        <v>90.451750000000004</v>
      </c>
      <c r="HS36" s="17">
        <v>8.8482500000000002</v>
      </c>
      <c r="HT36" s="17"/>
      <c r="HU36" s="17"/>
      <c r="HV36" s="17"/>
      <c r="HW36" s="17">
        <v>0</v>
      </c>
      <c r="HX36" s="17"/>
      <c r="HY36" s="17"/>
      <c r="HZ36" s="17"/>
      <c r="IA36" s="17">
        <v>0</v>
      </c>
      <c r="IB36" s="17">
        <v>57.8</v>
      </c>
      <c r="IC36" s="17">
        <v>63.107999999999997</v>
      </c>
      <c r="ID36" s="17">
        <v>85.482579999999999</v>
      </c>
      <c r="IE36" s="17">
        <v>-27.682580000000002</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127.3</v>
      </c>
      <c r="JE36" s="17">
        <v>132.70939999999999</v>
      </c>
      <c r="JF36" s="17">
        <v>118.85348</v>
      </c>
      <c r="JG36" s="17">
        <v>8.4465199999999996</v>
      </c>
      <c r="JH36" s="17"/>
      <c r="JI36" s="17"/>
      <c r="JJ36" s="17"/>
      <c r="JK36" s="17">
        <v>0</v>
      </c>
      <c r="JL36" s="17">
        <v>169.6</v>
      </c>
      <c r="JM36" s="17">
        <v>186.21592999999999</v>
      </c>
      <c r="JN36" s="17">
        <v>186.21592999999999</v>
      </c>
      <c r="JO36" s="17">
        <v>-16.615929999999999</v>
      </c>
      <c r="JP36" s="17">
        <v>203.4</v>
      </c>
      <c r="JQ36" s="17">
        <v>186.21592999999999</v>
      </c>
      <c r="JR36" s="17">
        <v>186.21592999999999</v>
      </c>
      <c r="JS36" s="17">
        <v>17.184069999999998</v>
      </c>
      <c r="JT36" s="17">
        <v>179.2</v>
      </c>
      <c r="JU36" s="17">
        <v>186.77513999999999</v>
      </c>
      <c r="JV36" s="17">
        <v>186.77513999999999</v>
      </c>
      <c r="JW36" s="17">
        <v>-7.5751400000000002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4.2</v>
      </c>
      <c r="LE36" s="17">
        <v>3.7524000000000002</v>
      </c>
      <c r="LF36" s="17">
        <v>3.7524000000000002</v>
      </c>
      <c r="LG36" s="17">
        <v>0.4476</v>
      </c>
      <c r="LH36" s="17">
        <v>156.1</v>
      </c>
      <c r="LI36" s="17">
        <v>164.67352</v>
      </c>
      <c r="LJ36" s="17">
        <v>118.69208</v>
      </c>
      <c r="LK36" s="17">
        <v>37.407919999999997</v>
      </c>
      <c r="LL36" s="17">
        <v>73.099999999999994</v>
      </c>
      <c r="LM36" s="17">
        <v>44</v>
      </c>
      <c r="LN36" s="17">
        <v>108.27549999999999</v>
      </c>
      <c r="LO36" s="17">
        <v>-35.1755</v>
      </c>
      <c r="LP36" s="17">
        <v>59</v>
      </c>
      <c r="LQ36" s="17">
        <v>67.133979999999994</v>
      </c>
      <c r="LR36" s="17">
        <v>67.133979999999994</v>
      </c>
      <c r="LS36" s="17">
        <v>-8.1339799999999993</v>
      </c>
      <c r="LT36" s="17">
        <v>47.1</v>
      </c>
      <c r="LU36" s="17">
        <v>48.413229999999999</v>
      </c>
      <c r="LV36" s="17">
        <v>48.413229999999999</v>
      </c>
      <c r="LW36" s="17">
        <v>-1.3132299999999999</v>
      </c>
      <c r="LX36" s="17">
        <v>29.4</v>
      </c>
      <c r="LY36" s="17">
        <v>29.951460000000001</v>
      </c>
      <c r="LZ36" s="17">
        <v>29.951460000000001</v>
      </c>
      <c r="MA36" s="17">
        <v>-0.55145999999999995</v>
      </c>
      <c r="MB36" s="17"/>
      <c r="MC36" s="17"/>
      <c r="MD36" s="17"/>
      <c r="ME36" s="17">
        <v>0</v>
      </c>
      <c r="MF36" s="17"/>
      <c r="MG36" s="17"/>
      <c r="MH36" s="17"/>
      <c r="MI36" s="17">
        <v>0</v>
      </c>
      <c r="MJ36" s="17"/>
      <c r="MK36" s="17"/>
      <c r="ML36" s="17"/>
      <c r="MM36" s="17">
        <v>0</v>
      </c>
      <c r="MN36" s="17">
        <v>146</v>
      </c>
      <c r="MO36" s="17">
        <v>151.08876000000001</v>
      </c>
      <c r="MP36" s="17">
        <v>151.08876000000001</v>
      </c>
      <c r="MQ36" s="17">
        <v>-5.0887599999999997</v>
      </c>
      <c r="MR36" s="17">
        <v>146.4</v>
      </c>
      <c r="MS36" s="17">
        <v>151.08876000000001</v>
      </c>
      <c r="MT36" s="17">
        <v>151.08876000000001</v>
      </c>
      <c r="MU36" s="17">
        <v>-4.6887600000000003</v>
      </c>
      <c r="MV36" s="17">
        <v>148.9</v>
      </c>
      <c r="MW36" s="17">
        <v>151.54248000000001</v>
      </c>
      <c r="MX36" s="17">
        <v>151.54248000000001</v>
      </c>
      <c r="MY36" s="17">
        <v>-2.6424799999999999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211.8</v>
      </c>
      <c r="NU36" s="17">
        <v>206.29038</v>
      </c>
      <c r="NV36" s="17"/>
      <c r="NW36" s="17">
        <v>211.8</v>
      </c>
      <c r="NX36" s="17">
        <v>100.5</v>
      </c>
      <c r="NY36" s="17">
        <v>103.45493</v>
      </c>
      <c r="NZ36" s="17"/>
      <c r="OA36" s="17">
        <v>100.5</v>
      </c>
      <c r="OB36" s="17">
        <v>1.1000000000000001</v>
      </c>
      <c r="OC36" s="17">
        <v>0.91200000000000003</v>
      </c>
      <c r="OD36" s="17">
        <v>0.91200000000000003</v>
      </c>
      <c r="OE36" s="17">
        <v>0.188</v>
      </c>
      <c r="OF36" s="17">
        <v>85.5</v>
      </c>
      <c r="OG36" s="17">
        <v>115</v>
      </c>
      <c r="OH36" s="17">
        <v>110.47</v>
      </c>
      <c r="OI36" s="17">
        <v>-24.97</v>
      </c>
      <c r="OJ36" s="17">
        <v>80.900000000000006</v>
      </c>
      <c r="OK36" s="17">
        <v>80</v>
      </c>
      <c r="OL36" s="17">
        <v>80</v>
      </c>
      <c r="OM36" s="17">
        <v>0.9</v>
      </c>
      <c r="ON36" s="17">
        <v>8.1</v>
      </c>
      <c r="OO36" s="17">
        <v>5.2569999999999997</v>
      </c>
      <c r="OP36" s="17">
        <v>5.2569999999999997</v>
      </c>
      <c r="OQ36" s="17">
        <v>2.843</v>
      </c>
      <c r="OR36" s="17">
        <v>0.2</v>
      </c>
      <c r="OS36" s="17">
        <v>0.2</v>
      </c>
      <c r="OT36" s="17">
        <v>0.2</v>
      </c>
      <c r="OU36" s="17">
        <v>0</v>
      </c>
      <c r="OV36" s="17">
        <v>20</v>
      </c>
      <c r="OW36" s="17">
        <v>20</v>
      </c>
      <c r="OX36" s="17">
        <v>17.475729999999999</v>
      </c>
      <c r="OY36" s="17">
        <v>2.52427</v>
      </c>
      <c r="OZ36" s="17">
        <v>0</v>
      </c>
      <c r="PA36" s="17"/>
      <c r="PB36" s="17"/>
      <c r="PC36" s="17">
        <v>0</v>
      </c>
      <c r="PD36" s="17">
        <v>9.9</v>
      </c>
      <c r="PE36" s="17">
        <v>9.9830000000000005</v>
      </c>
      <c r="PF36" s="17">
        <v>9.9830000000000005</v>
      </c>
      <c r="PG36" s="17">
        <v>-8.3000000000000004E-2</v>
      </c>
      <c r="PH36" s="17"/>
      <c r="PI36" s="17"/>
      <c r="PJ36" s="17"/>
      <c r="PK36" s="17">
        <v>0</v>
      </c>
      <c r="PL36" s="17">
        <v>219.8</v>
      </c>
      <c r="PM36" s="17">
        <v>180</v>
      </c>
      <c r="PN36" s="17">
        <v>194</v>
      </c>
      <c r="PO36" s="17">
        <v>25.8</v>
      </c>
      <c r="PP36" s="17">
        <v>1</v>
      </c>
      <c r="PQ36" s="17">
        <v>1</v>
      </c>
      <c r="PR36" s="17">
        <v>1</v>
      </c>
      <c r="PS36" s="17">
        <v>0</v>
      </c>
      <c r="PT36" s="17">
        <v>3.2</v>
      </c>
      <c r="PU36" s="17"/>
      <c r="PV36" s="17"/>
      <c r="PW36" s="17">
        <v>3.2</v>
      </c>
      <c r="PX36" s="17">
        <v>3.2</v>
      </c>
      <c r="PY36" s="17">
        <v>3.2</v>
      </c>
      <c r="PZ36" s="17">
        <v>3.2</v>
      </c>
      <c r="QA36" s="17">
        <v>0</v>
      </c>
      <c r="QB36" s="17">
        <v>19.899999999999999</v>
      </c>
      <c r="QC36" s="17">
        <v>20.254370000000002</v>
      </c>
      <c r="QD36" s="17">
        <v>20.254370000000002</v>
      </c>
      <c r="QE36" s="17">
        <v>-0.35437000000000002</v>
      </c>
      <c r="QF36" s="17">
        <v>20</v>
      </c>
      <c r="QG36" s="17">
        <v>19.417480000000001</v>
      </c>
      <c r="QH36" s="17">
        <v>19.417480000000001</v>
      </c>
      <c r="QI36" s="17">
        <v>0.58252000000000004</v>
      </c>
      <c r="QJ36" s="17">
        <v>18.7</v>
      </c>
      <c r="QK36" s="17">
        <v>19</v>
      </c>
      <c r="QL36" s="17">
        <v>17.475729999999999</v>
      </c>
      <c r="QM36" s="17">
        <v>1.22427</v>
      </c>
      <c r="QN36" s="17">
        <v>3.4</v>
      </c>
      <c r="QO36" s="17">
        <v>3.5</v>
      </c>
      <c r="QP36" s="17">
        <v>3.5</v>
      </c>
      <c r="QQ36" s="17">
        <v>-0.1</v>
      </c>
      <c r="QR36" s="17">
        <v>18.600000000000001</v>
      </c>
      <c r="QS36" s="17">
        <v>17.961169999999999</v>
      </c>
      <c r="QT36" s="17">
        <v>17.961169999999999</v>
      </c>
      <c r="QU36" s="17">
        <v>0.63883000000000001</v>
      </c>
      <c r="QV36" s="17">
        <v>14.9</v>
      </c>
      <c r="QW36" s="17">
        <v>12.973000000000001</v>
      </c>
      <c r="QX36" s="17">
        <v>12.973000000000001</v>
      </c>
      <c r="QY36" s="17">
        <v>1.927</v>
      </c>
      <c r="QZ36" s="17">
        <v>17.600000000000001</v>
      </c>
      <c r="RA36" s="17">
        <v>16.425999999999998</v>
      </c>
      <c r="RB36" s="17">
        <v>16.425999999999998</v>
      </c>
      <c r="RC36" s="17">
        <v>1.1739999999999999</v>
      </c>
      <c r="RD36" s="17">
        <v>0</v>
      </c>
      <c r="RE36" s="17"/>
      <c r="RF36" s="17"/>
      <c r="RG36" s="17">
        <v>0</v>
      </c>
      <c r="RH36" s="17">
        <v>0</v>
      </c>
      <c r="RI36" s="17"/>
      <c r="RJ36" s="17"/>
      <c r="RK36" s="17">
        <v>0</v>
      </c>
      <c r="RL36" s="17">
        <v>19.7</v>
      </c>
      <c r="RM36" s="17">
        <v>15.2</v>
      </c>
      <c r="RN36" s="17">
        <v>11.2</v>
      </c>
      <c r="RO36" s="17">
        <v>8.5</v>
      </c>
      <c r="RP36" s="17">
        <v>3.5</v>
      </c>
      <c r="RQ36" s="17">
        <v>3.4590000000000001</v>
      </c>
      <c r="RR36" s="17">
        <v>3.4590000000000001</v>
      </c>
      <c r="RS36" s="17">
        <v>4.1000000000000002E-2</v>
      </c>
      <c r="RT36" s="17">
        <v>14.7</v>
      </c>
      <c r="RU36" s="17">
        <v>14.59737</v>
      </c>
      <c r="RV36" s="17">
        <v>19.772790000000001</v>
      </c>
      <c r="RW36" s="17">
        <v>-5.0727900000000004</v>
      </c>
      <c r="RX36" s="17">
        <v>2.2000000000000002</v>
      </c>
      <c r="RY36" s="17">
        <v>2</v>
      </c>
      <c r="RZ36" s="17">
        <v>2</v>
      </c>
      <c r="SA36" s="17">
        <v>0.2</v>
      </c>
      <c r="SB36" s="17">
        <v>0</v>
      </c>
      <c r="SC36" s="17">
        <v>0.4</v>
      </c>
      <c r="SD36" s="17">
        <v>0.4</v>
      </c>
      <c r="SE36" s="17">
        <v>-0.4</v>
      </c>
      <c r="SF36" s="17">
        <v>10.1</v>
      </c>
      <c r="SG36" s="17">
        <v>8.9</v>
      </c>
      <c r="SH36" s="17">
        <v>8.9</v>
      </c>
      <c r="SI36" s="17">
        <v>1.2</v>
      </c>
      <c r="SJ36" s="17">
        <v>6.8</v>
      </c>
      <c r="SK36" s="17">
        <v>8.1999999999999993</v>
      </c>
      <c r="SL36" s="17">
        <v>8.1999999999999993</v>
      </c>
      <c r="SM36" s="17">
        <v>-1.4</v>
      </c>
      <c r="SN36" s="17">
        <v>10.1</v>
      </c>
      <c r="SO36" s="17">
        <v>11.65049</v>
      </c>
      <c r="SP36" s="17">
        <v>11.65049</v>
      </c>
      <c r="SQ36" s="17">
        <v>-1.5504899999999999</v>
      </c>
      <c r="SR36" s="17">
        <v>14.8</v>
      </c>
      <c r="SS36" s="17">
        <v>15.53398</v>
      </c>
      <c r="ST36" s="17">
        <v>15.53398</v>
      </c>
      <c r="SU36" s="17">
        <v>-0.73397999999999997</v>
      </c>
      <c r="SV36" s="17">
        <v>10</v>
      </c>
      <c r="SW36" s="17">
        <v>9.5</v>
      </c>
      <c r="SX36" s="17">
        <v>9.5</v>
      </c>
      <c r="SY36" s="17">
        <v>0.5</v>
      </c>
      <c r="SZ36" s="17">
        <v>19.899999999999999</v>
      </c>
      <c r="TA36" s="17">
        <v>20.413</v>
      </c>
      <c r="TB36" s="17">
        <v>20.413</v>
      </c>
      <c r="TC36" s="17">
        <v>-0.51300000000000001</v>
      </c>
      <c r="TD36" s="17">
        <v>74.8</v>
      </c>
      <c r="TE36" s="17">
        <v>78.7</v>
      </c>
      <c r="TF36" s="17">
        <v>74.911000000000001</v>
      </c>
      <c r="TG36" s="17">
        <v>-0.111</v>
      </c>
      <c r="TH36" s="17">
        <v>39.299999999999997</v>
      </c>
      <c r="TI36" s="17">
        <v>30.802</v>
      </c>
      <c r="TJ36" s="17">
        <v>30.802</v>
      </c>
      <c r="TK36" s="17">
        <v>8.4979999999999993</v>
      </c>
      <c r="TL36" s="17">
        <v>0</v>
      </c>
      <c r="TM36" s="17">
        <v>78.400000000000006</v>
      </c>
      <c r="TN36" s="17">
        <v>72.718000000000004</v>
      </c>
      <c r="TO36" s="17">
        <v>-72.718000000000004</v>
      </c>
      <c r="TP36" s="17">
        <v>112.2</v>
      </c>
      <c r="TQ36" s="17">
        <v>91.2</v>
      </c>
      <c r="TR36" s="17">
        <v>83.036000000000001</v>
      </c>
      <c r="TS36" s="17">
        <v>29.164000000000001</v>
      </c>
      <c r="TT36" s="17">
        <v>0</v>
      </c>
      <c r="TU36" s="17">
        <v>11.8</v>
      </c>
      <c r="TV36" s="17">
        <v>5.4420000000000002</v>
      </c>
      <c r="TW36" s="17">
        <v>-5.4420000000000002</v>
      </c>
      <c r="TX36" s="17">
        <v>15</v>
      </c>
      <c r="TY36" s="17">
        <v>10.199999999999999</v>
      </c>
      <c r="TZ36" s="17">
        <v>9.3109999999999999</v>
      </c>
      <c r="UA36" s="17">
        <v>5.6890000000000001</v>
      </c>
      <c r="UB36" s="17">
        <v>20.6</v>
      </c>
      <c r="UC36" s="17">
        <v>19.417480000000001</v>
      </c>
      <c r="UD36" s="17">
        <v>19.417480000000001</v>
      </c>
      <c r="UE36" s="17">
        <v>1.18252</v>
      </c>
      <c r="UF36" s="17">
        <v>5.8</v>
      </c>
      <c r="UG36" s="17">
        <v>7</v>
      </c>
      <c r="UH36" s="17">
        <v>7</v>
      </c>
      <c r="UI36" s="17">
        <v>-1.2</v>
      </c>
      <c r="UJ36" s="17">
        <v>6.9</v>
      </c>
      <c r="UK36" s="17">
        <v>7.6</v>
      </c>
      <c r="UL36" s="17">
        <v>7.6</v>
      </c>
      <c r="UM36" s="17">
        <v>-0.7</v>
      </c>
      <c r="UN36" s="17">
        <v>18.399999999999999</v>
      </c>
      <c r="UO36" s="17">
        <v>20</v>
      </c>
      <c r="UP36" s="17">
        <v>17.475729999999999</v>
      </c>
      <c r="UQ36" s="17">
        <v>0.92427000000000004</v>
      </c>
      <c r="UR36" s="17">
        <v>18.8</v>
      </c>
      <c r="US36" s="17">
        <v>20</v>
      </c>
      <c r="UT36" s="17">
        <v>17.475729999999999</v>
      </c>
      <c r="UU36" s="17">
        <v>1.3242700000000001</v>
      </c>
      <c r="UV36" s="17">
        <v>18.899999999999999</v>
      </c>
      <c r="UW36" s="17">
        <v>20</v>
      </c>
      <c r="UX36" s="17">
        <v>17.475729999999999</v>
      </c>
      <c r="UY36" s="17">
        <v>1.4242699999999999</v>
      </c>
      <c r="UZ36" s="17">
        <v>8.5</v>
      </c>
      <c r="VA36" s="17">
        <v>4.8840000000000003</v>
      </c>
      <c r="VB36" s="17">
        <v>4.8840000000000003</v>
      </c>
      <c r="VC36" s="17">
        <v>3.6160000000000001</v>
      </c>
      <c r="VD36" s="17">
        <v>252.9</v>
      </c>
      <c r="VE36" s="17">
        <v>172</v>
      </c>
      <c r="VF36" s="17">
        <v>250.4</v>
      </c>
      <c r="VG36" s="17">
        <v>2.5</v>
      </c>
      <c r="VH36" s="17">
        <v>15.7</v>
      </c>
      <c r="VI36" s="17">
        <v>12.582000000000001</v>
      </c>
      <c r="VJ36" s="17">
        <v>12.582000000000001</v>
      </c>
      <c r="VK36" s="17">
        <v>3.1179999999999999</v>
      </c>
      <c r="VL36" s="17">
        <v>74.3</v>
      </c>
      <c r="VM36" s="17">
        <v>113.2</v>
      </c>
      <c r="VN36" s="17">
        <v>124.21599999999999</v>
      </c>
      <c r="VO36" s="17">
        <v>-49.915999999999997</v>
      </c>
      <c r="VP36" s="17">
        <v>0.6</v>
      </c>
      <c r="VQ36" s="17">
        <v>0.6</v>
      </c>
      <c r="VR36" s="17">
        <v>0.6</v>
      </c>
      <c r="VS36" s="17">
        <v>0</v>
      </c>
      <c r="VT36" s="17">
        <v>119.3</v>
      </c>
      <c r="VU36" s="17">
        <v>122.1</v>
      </c>
      <c r="VV36" s="17">
        <v>115</v>
      </c>
      <c r="VW36" s="17">
        <v>4.3</v>
      </c>
      <c r="VX36" s="17">
        <v>116.4</v>
      </c>
      <c r="VY36" s="17">
        <v>129.6</v>
      </c>
      <c r="VZ36" s="17">
        <v>117</v>
      </c>
      <c r="WA36" s="17">
        <v>-0.6</v>
      </c>
      <c r="WB36" s="17">
        <v>68.3</v>
      </c>
      <c r="WC36" s="17">
        <v>83</v>
      </c>
      <c r="WD36" s="17">
        <v>88.953000000000003</v>
      </c>
      <c r="WE36" s="17">
        <v>-20.652999999999999</v>
      </c>
      <c r="WF36" s="17">
        <v>2.4</v>
      </c>
      <c r="WG36" s="17">
        <v>2.9009999999999998</v>
      </c>
      <c r="WH36" s="17">
        <v>2.9009999999999998</v>
      </c>
      <c r="WI36" s="17">
        <v>-0.501</v>
      </c>
      <c r="WJ36" s="17">
        <v>1.8</v>
      </c>
      <c r="WK36" s="17">
        <v>2.4</v>
      </c>
      <c r="WL36" s="17">
        <v>2.4</v>
      </c>
      <c r="WM36" s="17">
        <v>-0.6</v>
      </c>
      <c r="WN36" s="17"/>
      <c r="WO36" s="17"/>
      <c r="WP36" s="17"/>
      <c r="WQ36" s="17">
        <v>0</v>
      </c>
      <c r="WR36" s="17"/>
      <c r="WS36" s="17"/>
      <c r="WT36" s="17"/>
      <c r="WU36" s="17">
        <v>0</v>
      </c>
      <c r="WV36" s="17">
        <v>15.5</v>
      </c>
      <c r="WW36" s="17">
        <v>13.587</v>
      </c>
      <c r="WX36" s="17">
        <v>13.587</v>
      </c>
      <c r="WY36" s="17">
        <v>1.913</v>
      </c>
      <c r="WZ36" s="17">
        <v>3.8</v>
      </c>
      <c r="XA36" s="17">
        <v>3.4</v>
      </c>
      <c r="XB36" s="17">
        <v>3.4</v>
      </c>
      <c r="XC36" s="17">
        <v>0.4</v>
      </c>
      <c r="XD36" s="17">
        <v>20.2</v>
      </c>
      <c r="XE36" s="17">
        <v>18.4466</v>
      </c>
      <c r="XF36" s="17">
        <v>18.4466</v>
      </c>
      <c r="XG36" s="17">
        <v>1.7534000000000001</v>
      </c>
      <c r="XH36" s="17">
        <v>9.8000000000000007</v>
      </c>
      <c r="XI36" s="17">
        <v>10.8</v>
      </c>
      <c r="XJ36" s="17">
        <v>10.8</v>
      </c>
      <c r="XK36" s="17">
        <v>-1</v>
      </c>
      <c r="XL36" s="17">
        <v>27.2</v>
      </c>
      <c r="XM36" s="17">
        <v>30.5</v>
      </c>
      <c r="XN36" s="17">
        <v>28</v>
      </c>
      <c r="XO36" s="17">
        <v>-0.8</v>
      </c>
      <c r="XP36" s="17">
        <v>33.9</v>
      </c>
      <c r="XQ36" s="17">
        <v>30.5</v>
      </c>
      <c r="XR36" s="17">
        <v>28</v>
      </c>
      <c r="XS36" s="17">
        <v>5.9</v>
      </c>
      <c r="XT36" s="17">
        <v>15.5</v>
      </c>
      <c r="XU36" s="17">
        <v>14</v>
      </c>
      <c r="XV36" s="17">
        <v>14</v>
      </c>
      <c r="XW36" s="17">
        <v>1.5</v>
      </c>
      <c r="XX36" s="17">
        <v>13.9</v>
      </c>
      <c r="XY36" s="17">
        <v>19</v>
      </c>
      <c r="XZ36" s="17">
        <v>19</v>
      </c>
      <c r="YA36" s="17">
        <v>-5.0999999999999996</v>
      </c>
      <c r="YB36" s="17">
        <v>0</v>
      </c>
      <c r="YC36" s="17">
        <v>8</v>
      </c>
      <c r="YD36" s="17">
        <v>6.17</v>
      </c>
      <c r="YE36" s="17">
        <v>-6.17</v>
      </c>
      <c r="YF36" s="17">
        <v>10.6</v>
      </c>
      <c r="YG36" s="17">
        <v>11</v>
      </c>
      <c r="YH36" s="17">
        <v>11</v>
      </c>
      <c r="YI36" s="17">
        <v>-0.4</v>
      </c>
    </row>
    <row r="37" spans="1:659" ht="24" customHeight="1" x14ac:dyDescent="0.3">
      <c r="A37" s="1"/>
      <c r="B37" s="16" t="s">
        <v>68</v>
      </c>
      <c r="C37" s="16" t="s">
        <v>785</v>
      </c>
      <c r="D37" s="17">
        <v>204</v>
      </c>
      <c r="E37" s="17">
        <v>203.20388</v>
      </c>
      <c r="F37" s="17">
        <v>189.50873999999999</v>
      </c>
      <c r="G37" s="17">
        <v>14.49126</v>
      </c>
      <c r="H37" s="17">
        <v>633.1</v>
      </c>
      <c r="I37" s="17">
        <v>635.02589999999998</v>
      </c>
      <c r="J37" s="17">
        <v>635.02589999999998</v>
      </c>
      <c r="K37" s="17">
        <v>-1.9258999999999999</v>
      </c>
      <c r="L37" s="17">
        <v>216.1</v>
      </c>
      <c r="M37" s="17">
        <v>206.58520999999999</v>
      </c>
      <c r="N37" s="17">
        <v>206.58520999999999</v>
      </c>
      <c r="O37" s="17">
        <v>9.5147899999999996</v>
      </c>
      <c r="P37" s="17"/>
      <c r="Q37" s="17"/>
      <c r="R37" s="17"/>
      <c r="S37" s="17">
        <v>0</v>
      </c>
      <c r="T37" s="17"/>
      <c r="U37" s="17"/>
      <c r="V37" s="17"/>
      <c r="W37" s="17">
        <v>0</v>
      </c>
      <c r="X37" s="17">
        <v>90.2</v>
      </c>
      <c r="Y37" s="17">
        <v>91.778639999999996</v>
      </c>
      <c r="Z37" s="17">
        <v>91.778639999999996</v>
      </c>
      <c r="AA37" s="17">
        <v>-1.57864</v>
      </c>
      <c r="AB37" s="17">
        <v>227.4</v>
      </c>
      <c r="AC37" s="17">
        <v>226.67377999999999</v>
      </c>
      <c r="AD37" s="17">
        <v>224.37555</v>
      </c>
      <c r="AE37" s="17">
        <v>3.0244499999999999</v>
      </c>
      <c r="AF37" s="17"/>
      <c r="AG37" s="17"/>
      <c r="AH37" s="17"/>
      <c r="AI37" s="17">
        <v>0</v>
      </c>
      <c r="AJ37" s="17"/>
      <c r="AK37" s="17"/>
      <c r="AL37" s="17"/>
      <c r="AM37" s="17">
        <v>0</v>
      </c>
      <c r="AN37" s="17">
        <v>169.5</v>
      </c>
      <c r="AO37" s="17">
        <v>159.37603999999999</v>
      </c>
      <c r="AP37" s="17">
        <v>158.04406</v>
      </c>
      <c r="AQ37" s="17">
        <v>11.45594</v>
      </c>
      <c r="AR37" s="17">
        <v>169.1</v>
      </c>
      <c r="AS37" s="17">
        <v>159.37603999999999</v>
      </c>
      <c r="AT37" s="17">
        <v>158.04406</v>
      </c>
      <c r="AU37" s="17">
        <v>11.05594</v>
      </c>
      <c r="AV37" s="17">
        <v>169.5</v>
      </c>
      <c r="AW37" s="17">
        <v>159.37603999999999</v>
      </c>
      <c r="AX37" s="17">
        <v>158.04406</v>
      </c>
      <c r="AY37" s="17">
        <v>11.45594</v>
      </c>
      <c r="AZ37" s="17">
        <v>257.5</v>
      </c>
      <c r="BA37" s="17">
        <v>239.78196</v>
      </c>
      <c r="BB37" s="17">
        <v>237.77799999999999</v>
      </c>
      <c r="BC37" s="17">
        <v>19.722000000000001</v>
      </c>
      <c r="BD37" s="17"/>
      <c r="BE37" s="17"/>
      <c r="BF37" s="17"/>
      <c r="BG37" s="17">
        <v>0</v>
      </c>
      <c r="BH37" s="17"/>
      <c r="BI37" s="17"/>
      <c r="BJ37" s="17"/>
      <c r="BK37" s="17">
        <v>0</v>
      </c>
      <c r="BL37" s="17">
        <v>262.89999999999998</v>
      </c>
      <c r="BM37" s="17">
        <v>188.34947</v>
      </c>
      <c r="BN37" s="17"/>
      <c r="BO37" s="17">
        <v>262.89999999999998</v>
      </c>
      <c r="BP37" s="17">
        <v>5.6</v>
      </c>
      <c r="BQ37" s="17">
        <v>3.4527100000000002</v>
      </c>
      <c r="BR37" s="17">
        <v>3.4527100000000002</v>
      </c>
      <c r="BS37" s="17">
        <v>2.1472899999999999</v>
      </c>
      <c r="BT37" s="17"/>
      <c r="BU37" s="17"/>
      <c r="BV37" s="17"/>
      <c r="BW37" s="17">
        <v>0</v>
      </c>
      <c r="BX37" s="17"/>
      <c r="BY37" s="17"/>
      <c r="BZ37" s="17"/>
      <c r="CA37" s="17">
        <v>0</v>
      </c>
      <c r="CB37" s="17"/>
      <c r="CC37" s="17"/>
      <c r="CD37" s="17"/>
      <c r="CE37" s="17">
        <v>0</v>
      </c>
      <c r="CF37" s="17"/>
      <c r="CG37" s="17"/>
      <c r="CH37" s="17"/>
      <c r="CI37" s="17">
        <v>0</v>
      </c>
      <c r="CJ37" s="17">
        <v>166.2</v>
      </c>
      <c r="CK37" s="17">
        <v>163.90777</v>
      </c>
      <c r="CL37" s="17">
        <v>163.90777</v>
      </c>
      <c r="CM37" s="17">
        <v>2.29223</v>
      </c>
      <c r="CN37" s="17">
        <v>7.8</v>
      </c>
      <c r="CO37" s="17">
        <v>5.1333399999999996</v>
      </c>
      <c r="CP37" s="17">
        <v>5.1333399999999996</v>
      </c>
      <c r="CQ37" s="17">
        <v>2.6666599999999998</v>
      </c>
      <c r="CR37" s="17">
        <v>5.9</v>
      </c>
      <c r="CS37" s="17">
        <v>2.8177599999999998</v>
      </c>
      <c r="CT37" s="17">
        <v>2.8177599999999998</v>
      </c>
      <c r="CU37" s="17">
        <v>3.0822400000000001</v>
      </c>
      <c r="CV37" s="17"/>
      <c r="CW37" s="17"/>
      <c r="CX37" s="17"/>
      <c r="CY37" s="17">
        <v>0</v>
      </c>
      <c r="CZ37" s="17">
        <v>6.8</v>
      </c>
      <c r="DA37" s="17">
        <v>6.8787000000000003</v>
      </c>
      <c r="DB37" s="17">
        <v>6.8787000000000003</v>
      </c>
      <c r="DC37" s="17">
        <v>-7.8700000000000006E-2</v>
      </c>
      <c r="DD37" s="17">
        <v>13.1</v>
      </c>
      <c r="DE37" s="17">
        <v>14.919420000000001</v>
      </c>
      <c r="DF37" s="17">
        <v>14.919420000000001</v>
      </c>
      <c r="DG37" s="17">
        <v>-1.81942</v>
      </c>
      <c r="DH37" s="17">
        <v>60.7</v>
      </c>
      <c r="DI37" s="17">
        <v>81.708960000000005</v>
      </c>
      <c r="DJ37" s="17">
        <v>60.488570000000003</v>
      </c>
      <c r="DK37" s="17">
        <v>0.21143000000000001</v>
      </c>
      <c r="DL37" s="17"/>
      <c r="DM37" s="17"/>
      <c r="DN37" s="17"/>
      <c r="DO37" s="17">
        <v>0</v>
      </c>
      <c r="DP37" s="17"/>
      <c r="DQ37" s="17"/>
      <c r="DR37" s="17"/>
      <c r="DS37" s="17">
        <v>0</v>
      </c>
      <c r="DT37" s="17"/>
      <c r="DU37" s="17"/>
      <c r="DV37" s="17"/>
      <c r="DW37" s="17">
        <v>0</v>
      </c>
      <c r="DX37" s="17"/>
      <c r="DY37" s="17"/>
      <c r="DZ37" s="17"/>
      <c r="EA37" s="17">
        <v>0</v>
      </c>
      <c r="EB37" s="17">
        <v>110.8</v>
      </c>
      <c r="EC37" s="17">
        <v>112.35728</v>
      </c>
      <c r="ED37" s="17">
        <v>107.65919</v>
      </c>
      <c r="EE37" s="17">
        <v>3.1408100000000001</v>
      </c>
      <c r="EF37" s="17">
        <v>128</v>
      </c>
      <c r="EG37" s="17">
        <v>192.39384000000001</v>
      </c>
      <c r="EH37" s="17">
        <v>220.48071999999999</v>
      </c>
      <c r="EI37" s="17">
        <v>-92.480720000000005</v>
      </c>
      <c r="EJ37" s="17"/>
      <c r="EK37" s="17"/>
      <c r="EL37" s="17"/>
      <c r="EM37" s="17">
        <v>0</v>
      </c>
      <c r="EN37" s="17"/>
      <c r="EO37" s="17"/>
      <c r="EP37" s="17"/>
      <c r="EQ37" s="17">
        <v>0</v>
      </c>
      <c r="ER37" s="17"/>
      <c r="ES37" s="17"/>
      <c r="ET37" s="17"/>
      <c r="EU37" s="17">
        <v>0</v>
      </c>
      <c r="EV37" s="17">
        <v>6.5</v>
      </c>
      <c r="EW37" s="17">
        <v>6.39</v>
      </c>
      <c r="EX37" s="17">
        <v>6.39</v>
      </c>
      <c r="EY37" s="17">
        <v>0.11</v>
      </c>
      <c r="EZ37" s="17">
        <v>230.7</v>
      </c>
      <c r="FA37" s="17">
        <v>228.45631</v>
      </c>
      <c r="FB37" s="17">
        <v>294.95362</v>
      </c>
      <c r="FC37" s="17">
        <v>-64.253619999999998</v>
      </c>
      <c r="FD37" s="17">
        <v>51</v>
      </c>
      <c r="FE37" s="17">
        <v>60.235230000000001</v>
      </c>
      <c r="FF37" s="17">
        <v>47.899990000000003</v>
      </c>
      <c r="FG37" s="17">
        <v>3.1000100000000002</v>
      </c>
      <c r="FH37" s="17">
        <v>152</v>
      </c>
      <c r="FI37" s="17">
        <v>151.21556000000001</v>
      </c>
      <c r="FJ37" s="17">
        <v>151.21556000000001</v>
      </c>
      <c r="FK37" s="17">
        <v>0.78444000000000003</v>
      </c>
      <c r="FL37" s="17">
        <v>30.4</v>
      </c>
      <c r="FM37" s="17">
        <v>35.915419999999997</v>
      </c>
      <c r="FN37" s="17">
        <v>22.625250000000001</v>
      </c>
      <c r="FO37" s="17">
        <v>7.77475</v>
      </c>
      <c r="FP37" s="17">
        <v>18.2</v>
      </c>
      <c r="FQ37" s="17">
        <v>18.79149</v>
      </c>
      <c r="FR37" s="17">
        <v>18.79149</v>
      </c>
      <c r="FS37" s="17">
        <v>-0.59148999999999996</v>
      </c>
      <c r="FT37" s="17">
        <v>18.5</v>
      </c>
      <c r="FU37" s="17">
        <v>17.961169999999999</v>
      </c>
      <c r="FV37" s="17">
        <v>17.961169999999999</v>
      </c>
      <c r="FW37" s="17">
        <v>0.53883000000000003</v>
      </c>
      <c r="FX37" s="17">
        <v>92.2</v>
      </c>
      <c r="FY37" s="17">
        <v>87.68835</v>
      </c>
      <c r="FZ37" s="17">
        <v>87.68835</v>
      </c>
      <c r="GA37" s="17">
        <v>4.5116500000000004</v>
      </c>
      <c r="GB37" s="17">
        <v>182.6</v>
      </c>
      <c r="GC37" s="17">
        <v>184.15347</v>
      </c>
      <c r="GD37" s="17">
        <v>184.91498000000001</v>
      </c>
      <c r="GE37" s="17">
        <v>-2.3149799999999998</v>
      </c>
      <c r="GF37" s="17">
        <v>0</v>
      </c>
      <c r="GG37" s="17"/>
      <c r="GH37" s="17">
        <v>184.91498000000001</v>
      </c>
      <c r="GI37" s="17">
        <v>-184.91498000000001</v>
      </c>
      <c r="GJ37" s="17">
        <v>90</v>
      </c>
      <c r="GK37" s="17">
        <v>92.35324</v>
      </c>
      <c r="GL37" s="17">
        <v>185.47028</v>
      </c>
      <c r="GM37" s="17">
        <v>-95.470280000000002</v>
      </c>
      <c r="GN37" s="17">
        <v>108.8</v>
      </c>
      <c r="GO37" s="17">
        <v>110.37475999999999</v>
      </c>
      <c r="GP37" s="17">
        <v>110.37475999999999</v>
      </c>
      <c r="GQ37" s="17">
        <v>-1.5747599999999999</v>
      </c>
      <c r="GR37" s="17">
        <v>7.6</v>
      </c>
      <c r="GS37" s="17">
        <v>7.7468599999999999</v>
      </c>
      <c r="GT37" s="17">
        <v>7.7468599999999999</v>
      </c>
      <c r="GU37" s="17">
        <v>-0.14685999999999999</v>
      </c>
      <c r="GV37" s="17">
        <v>8.6999999999999993</v>
      </c>
      <c r="GW37" s="17">
        <v>8.1271900000000006</v>
      </c>
      <c r="GX37" s="17">
        <v>8.1271900000000006</v>
      </c>
      <c r="GY37" s="17">
        <v>0.57281000000000004</v>
      </c>
      <c r="GZ37" s="17">
        <v>32.799999999999997</v>
      </c>
      <c r="HA37" s="17">
        <v>35.371740000000003</v>
      </c>
      <c r="HB37" s="17">
        <v>35.371740000000003</v>
      </c>
      <c r="HC37" s="17">
        <v>-2.5717400000000001</v>
      </c>
      <c r="HD37" s="17">
        <v>23.2</v>
      </c>
      <c r="HE37" s="17">
        <v>22.030100000000001</v>
      </c>
      <c r="HF37" s="17">
        <v>22.030100000000001</v>
      </c>
      <c r="HG37" s="17">
        <v>1.1698999999999999</v>
      </c>
      <c r="HH37" s="17">
        <v>1.9</v>
      </c>
      <c r="HI37" s="17">
        <v>1.97359</v>
      </c>
      <c r="HJ37" s="17">
        <v>1.97359</v>
      </c>
      <c r="HK37" s="17">
        <v>-7.3590000000000003E-2</v>
      </c>
      <c r="HL37" s="17">
        <v>24.3</v>
      </c>
      <c r="HM37" s="17">
        <v>14.16447</v>
      </c>
      <c r="HN37" s="17">
        <v>14.16447</v>
      </c>
      <c r="HO37" s="17">
        <v>10.135529999999999</v>
      </c>
      <c r="HP37" s="17">
        <v>100.4</v>
      </c>
      <c r="HQ37" s="17">
        <v>101.46391</v>
      </c>
      <c r="HR37" s="17">
        <v>91.032780000000002</v>
      </c>
      <c r="HS37" s="17">
        <v>9.3672199999999997</v>
      </c>
      <c r="HT37" s="17"/>
      <c r="HU37" s="17"/>
      <c r="HV37" s="17"/>
      <c r="HW37" s="17">
        <v>0</v>
      </c>
      <c r="HX37" s="17"/>
      <c r="HY37" s="17"/>
      <c r="HZ37" s="17"/>
      <c r="IA37" s="17">
        <v>0</v>
      </c>
      <c r="IB37" s="17">
        <v>60.1</v>
      </c>
      <c r="IC37" s="17">
        <v>78.137050000000002</v>
      </c>
      <c r="ID37" s="17">
        <v>85.482579999999999</v>
      </c>
      <c r="IE37" s="17">
        <v>-25.382580000000001</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128.9</v>
      </c>
      <c r="JE37" s="17">
        <v>132.70939999999999</v>
      </c>
      <c r="JF37" s="17">
        <v>125.14636</v>
      </c>
      <c r="JG37" s="17">
        <v>3.7536399999999999</v>
      </c>
      <c r="JH37" s="17"/>
      <c r="JI37" s="17"/>
      <c r="JJ37" s="17"/>
      <c r="JK37" s="17">
        <v>0</v>
      </c>
      <c r="JL37" s="17">
        <v>169.4</v>
      </c>
      <c r="JM37" s="17">
        <v>186.21592999999999</v>
      </c>
      <c r="JN37" s="17">
        <v>186.21592999999999</v>
      </c>
      <c r="JO37" s="17">
        <v>-16.815930000000002</v>
      </c>
      <c r="JP37" s="17">
        <v>204.3</v>
      </c>
      <c r="JQ37" s="17">
        <v>186.21592999999999</v>
      </c>
      <c r="JR37" s="17">
        <v>186.21592999999999</v>
      </c>
      <c r="JS37" s="17">
        <v>18.084070000000001</v>
      </c>
      <c r="JT37" s="17">
        <v>180</v>
      </c>
      <c r="JU37" s="17">
        <v>186.77513999999999</v>
      </c>
      <c r="JV37" s="17">
        <v>186.77513999999999</v>
      </c>
      <c r="JW37" s="17">
        <v>-6.7751400000000004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4.2</v>
      </c>
      <c r="LE37" s="17">
        <v>3.7524000000000002</v>
      </c>
      <c r="LF37" s="17">
        <v>3.7524000000000002</v>
      </c>
      <c r="LG37" s="17">
        <v>0.4476</v>
      </c>
      <c r="LH37" s="17">
        <v>102.4</v>
      </c>
      <c r="LI37" s="17">
        <v>164.67383000000001</v>
      </c>
      <c r="LJ37" s="17">
        <v>233.09862000000001</v>
      </c>
      <c r="LK37" s="17">
        <v>-130.69862000000001</v>
      </c>
      <c r="LL37" s="17">
        <v>107.4</v>
      </c>
      <c r="LM37" s="17">
        <v>44</v>
      </c>
      <c r="LN37" s="17">
        <v>106.39467</v>
      </c>
      <c r="LO37" s="17">
        <v>1.0053300000000001</v>
      </c>
      <c r="LP37" s="17">
        <v>60.5</v>
      </c>
      <c r="LQ37" s="17">
        <v>67.133979999999994</v>
      </c>
      <c r="LR37" s="17">
        <v>67.133979999999994</v>
      </c>
      <c r="LS37" s="17">
        <v>-6.6339800000000002</v>
      </c>
      <c r="LT37" s="17">
        <v>47.5</v>
      </c>
      <c r="LU37" s="17">
        <v>48.413229999999999</v>
      </c>
      <c r="LV37" s="17">
        <v>48.413229999999999</v>
      </c>
      <c r="LW37" s="17">
        <v>-0.91322999999999999</v>
      </c>
      <c r="LX37" s="17">
        <v>30.3</v>
      </c>
      <c r="LY37" s="17">
        <v>29.951460000000001</v>
      </c>
      <c r="LZ37" s="17">
        <v>29.951460000000001</v>
      </c>
      <c r="MA37" s="17">
        <v>0.34854000000000002</v>
      </c>
      <c r="MB37" s="17"/>
      <c r="MC37" s="17"/>
      <c r="MD37" s="17"/>
      <c r="ME37" s="17">
        <v>0</v>
      </c>
      <c r="MF37" s="17"/>
      <c r="MG37" s="17"/>
      <c r="MH37" s="17"/>
      <c r="MI37" s="17">
        <v>0</v>
      </c>
      <c r="MJ37" s="17"/>
      <c r="MK37" s="17"/>
      <c r="ML37" s="17"/>
      <c r="MM37" s="17">
        <v>0</v>
      </c>
      <c r="MN37" s="17">
        <v>146</v>
      </c>
      <c r="MO37" s="17">
        <v>151.08876000000001</v>
      </c>
      <c r="MP37" s="17">
        <v>151.08876000000001</v>
      </c>
      <c r="MQ37" s="17">
        <v>-5.0887599999999997</v>
      </c>
      <c r="MR37" s="17">
        <v>146.69999999999999</v>
      </c>
      <c r="MS37" s="17">
        <v>151.08876000000001</v>
      </c>
      <c r="MT37" s="17">
        <v>151.08876000000001</v>
      </c>
      <c r="MU37" s="17">
        <v>-4.3887600000000004</v>
      </c>
      <c r="MV37" s="17">
        <v>149.4</v>
      </c>
      <c r="MW37" s="17">
        <v>151.54248000000001</v>
      </c>
      <c r="MX37" s="17">
        <v>151.54248000000001</v>
      </c>
      <c r="MY37" s="17">
        <v>-2.1424799999999999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211.9</v>
      </c>
      <c r="NU37" s="17">
        <v>206.29038</v>
      </c>
      <c r="NV37" s="17"/>
      <c r="NW37" s="17">
        <v>211.9</v>
      </c>
      <c r="NX37" s="17">
        <v>100.7</v>
      </c>
      <c r="NY37" s="17">
        <v>103.45493</v>
      </c>
      <c r="NZ37" s="17"/>
      <c r="OA37" s="17">
        <v>100.7</v>
      </c>
      <c r="OB37" s="17">
        <v>1</v>
      </c>
      <c r="OC37" s="17">
        <v>0.88400000000000001</v>
      </c>
      <c r="OD37" s="17">
        <v>0.88400000000000001</v>
      </c>
      <c r="OE37" s="17">
        <v>0.11600000000000001</v>
      </c>
      <c r="OF37" s="17">
        <v>89.5</v>
      </c>
      <c r="OG37" s="17">
        <v>112.7</v>
      </c>
      <c r="OH37" s="17">
        <v>109.06</v>
      </c>
      <c r="OI37" s="17">
        <v>-19.559999999999999</v>
      </c>
      <c r="OJ37" s="17">
        <v>80.8</v>
      </c>
      <c r="OK37" s="17">
        <v>80</v>
      </c>
      <c r="OL37" s="17">
        <v>80</v>
      </c>
      <c r="OM37" s="17">
        <v>0.8</v>
      </c>
      <c r="ON37" s="17">
        <v>4.5999999999999996</v>
      </c>
      <c r="OO37" s="17">
        <v>4.6059999999999999</v>
      </c>
      <c r="OP37" s="17">
        <v>4.6059999999999999</v>
      </c>
      <c r="OQ37" s="17">
        <v>-6.0000000000000001E-3</v>
      </c>
      <c r="OR37" s="17">
        <v>0.1</v>
      </c>
      <c r="OS37" s="17">
        <v>0.1</v>
      </c>
      <c r="OT37" s="17">
        <v>0.1</v>
      </c>
      <c r="OU37" s="17">
        <v>0</v>
      </c>
      <c r="OV37" s="17">
        <v>20</v>
      </c>
      <c r="OW37" s="17">
        <v>20</v>
      </c>
      <c r="OX37" s="17">
        <v>17.475729999999999</v>
      </c>
      <c r="OY37" s="17">
        <v>2.52427</v>
      </c>
      <c r="OZ37" s="17">
        <v>0</v>
      </c>
      <c r="PA37" s="17"/>
      <c r="PB37" s="17"/>
      <c r="PC37" s="17">
        <v>0</v>
      </c>
      <c r="PD37" s="17">
        <v>9.9</v>
      </c>
      <c r="PE37" s="17">
        <v>9.9830000000000005</v>
      </c>
      <c r="PF37" s="17">
        <v>9.9830000000000005</v>
      </c>
      <c r="PG37" s="17">
        <v>-8.3000000000000004E-2</v>
      </c>
      <c r="PH37" s="17"/>
      <c r="PI37" s="17"/>
      <c r="PJ37" s="17"/>
      <c r="PK37" s="17">
        <v>0</v>
      </c>
      <c r="PL37" s="17">
        <v>215.5</v>
      </c>
      <c r="PM37" s="17">
        <v>175</v>
      </c>
      <c r="PN37" s="17">
        <v>185</v>
      </c>
      <c r="PO37" s="17">
        <v>30.5</v>
      </c>
      <c r="PP37" s="17">
        <v>1</v>
      </c>
      <c r="PQ37" s="17">
        <v>1</v>
      </c>
      <c r="PR37" s="17">
        <v>1</v>
      </c>
      <c r="PS37" s="17">
        <v>0</v>
      </c>
      <c r="PT37" s="17">
        <v>3.2</v>
      </c>
      <c r="PU37" s="17"/>
      <c r="PV37" s="17"/>
      <c r="PW37" s="17">
        <v>3.2</v>
      </c>
      <c r="PX37" s="17">
        <v>3.4</v>
      </c>
      <c r="PY37" s="17">
        <v>3.2</v>
      </c>
      <c r="PZ37" s="17">
        <v>3.2</v>
      </c>
      <c r="QA37" s="17">
        <v>0.2</v>
      </c>
      <c r="QB37" s="17">
        <v>20.5</v>
      </c>
      <c r="QC37" s="17">
        <v>20.254370000000002</v>
      </c>
      <c r="QD37" s="17">
        <v>20.254370000000002</v>
      </c>
      <c r="QE37" s="17">
        <v>0.24562999999999999</v>
      </c>
      <c r="QF37" s="17">
        <v>20</v>
      </c>
      <c r="QG37" s="17">
        <v>19.417480000000001</v>
      </c>
      <c r="QH37" s="17">
        <v>19.417480000000001</v>
      </c>
      <c r="QI37" s="17">
        <v>0.58252000000000004</v>
      </c>
      <c r="QJ37" s="17">
        <v>18.8</v>
      </c>
      <c r="QK37" s="17">
        <v>19</v>
      </c>
      <c r="QL37" s="17">
        <v>17.475729999999999</v>
      </c>
      <c r="QM37" s="17">
        <v>1.3242700000000001</v>
      </c>
      <c r="QN37" s="17">
        <v>3.4</v>
      </c>
      <c r="QO37" s="17">
        <v>3.5</v>
      </c>
      <c r="QP37" s="17">
        <v>3.5</v>
      </c>
      <c r="QQ37" s="17">
        <v>-0.1</v>
      </c>
      <c r="QR37" s="17">
        <v>18.600000000000001</v>
      </c>
      <c r="QS37" s="17">
        <v>17.961169999999999</v>
      </c>
      <c r="QT37" s="17">
        <v>17.961169999999999</v>
      </c>
      <c r="QU37" s="17">
        <v>0.63883000000000001</v>
      </c>
      <c r="QV37" s="17">
        <v>14.1</v>
      </c>
      <c r="QW37" s="17">
        <v>12.516999999999999</v>
      </c>
      <c r="QX37" s="17">
        <v>12.516999999999999</v>
      </c>
      <c r="QY37" s="17">
        <v>1.583</v>
      </c>
      <c r="QZ37" s="17">
        <v>17.399999999999999</v>
      </c>
      <c r="RA37" s="17">
        <v>16.084</v>
      </c>
      <c r="RB37" s="17">
        <v>16.084</v>
      </c>
      <c r="RC37" s="17">
        <v>1.3160000000000001</v>
      </c>
      <c r="RD37" s="17">
        <v>0</v>
      </c>
      <c r="RE37" s="17"/>
      <c r="RF37" s="17"/>
      <c r="RG37" s="17">
        <v>0</v>
      </c>
      <c r="RH37" s="17">
        <v>0</v>
      </c>
      <c r="RI37" s="17"/>
      <c r="RJ37" s="17"/>
      <c r="RK37" s="17">
        <v>0</v>
      </c>
      <c r="RL37" s="17">
        <v>19.399999999999999</v>
      </c>
      <c r="RM37" s="17">
        <v>14.5</v>
      </c>
      <c r="RN37" s="17">
        <v>10.712999999999999</v>
      </c>
      <c r="RO37" s="17">
        <v>8.6869999999999994</v>
      </c>
      <c r="RP37" s="17">
        <v>3.4</v>
      </c>
      <c r="RQ37" s="17">
        <v>3.4590000000000001</v>
      </c>
      <c r="RR37" s="17">
        <v>3.4590000000000001</v>
      </c>
      <c r="RS37" s="17">
        <v>-5.8999999999999997E-2</v>
      </c>
      <c r="RT37" s="17">
        <v>14.7</v>
      </c>
      <c r="RU37" s="17">
        <v>18.073709999999998</v>
      </c>
      <c r="RV37" s="17">
        <v>19.772790000000001</v>
      </c>
      <c r="RW37" s="17">
        <v>-5.0727900000000004</v>
      </c>
      <c r="RX37" s="17">
        <v>2.2999999999999998</v>
      </c>
      <c r="RY37" s="17">
        <v>2</v>
      </c>
      <c r="RZ37" s="17">
        <v>2</v>
      </c>
      <c r="SA37" s="17">
        <v>0.3</v>
      </c>
      <c r="SB37" s="17">
        <v>0</v>
      </c>
      <c r="SC37" s="17">
        <v>0.4</v>
      </c>
      <c r="SD37" s="17">
        <v>0.4</v>
      </c>
      <c r="SE37" s="17">
        <v>-0.4</v>
      </c>
      <c r="SF37" s="17">
        <v>10</v>
      </c>
      <c r="SG37" s="17">
        <v>8.9</v>
      </c>
      <c r="SH37" s="17">
        <v>8.9</v>
      </c>
      <c r="SI37" s="17">
        <v>1.1000000000000001</v>
      </c>
      <c r="SJ37" s="17">
        <v>6.7</v>
      </c>
      <c r="SK37" s="17">
        <v>8.1999999999999993</v>
      </c>
      <c r="SL37" s="17">
        <v>8.1999999999999993</v>
      </c>
      <c r="SM37" s="17">
        <v>-1.5</v>
      </c>
      <c r="SN37" s="17">
        <v>14.9</v>
      </c>
      <c r="SO37" s="17">
        <v>11.65049</v>
      </c>
      <c r="SP37" s="17">
        <v>11.65049</v>
      </c>
      <c r="SQ37" s="17">
        <v>3.2495099999999999</v>
      </c>
      <c r="SR37" s="17">
        <v>15</v>
      </c>
      <c r="SS37" s="17">
        <v>15.53398</v>
      </c>
      <c r="ST37" s="17">
        <v>15.53398</v>
      </c>
      <c r="SU37" s="17">
        <v>-0.53398000000000001</v>
      </c>
      <c r="SV37" s="17">
        <v>10</v>
      </c>
      <c r="SW37" s="17">
        <v>9.5</v>
      </c>
      <c r="SX37" s="17">
        <v>9.5</v>
      </c>
      <c r="SY37" s="17">
        <v>0.5</v>
      </c>
      <c r="SZ37" s="17">
        <v>17.899999999999999</v>
      </c>
      <c r="TA37" s="17">
        <v>21.05</v>
      </c>
      <c r="TB37" s="17">
        <v>21.05</v>
      </c>
      <c r="TC37" s="17">
        <v>-3.15</v>
      </c>
      <c r="TD37" s="17">
        <v>78</v>
      </c>
      <c r="TE37" s="17">
        <v>77.900000000000006</v>
      </c>
      <c r="TF37" s="17">
        <v>74.706999999999994</v>
      </c>
      <c r="TG37" s="17">
        <v>3.2930000000000001</v>
      </c>
      <c r="TH37" s="17">
        <v>38.9</v>
      </c>
      <c r="TI37" s="17">
        <v>28.802</v>
      </c>
      <c r="TJ37" s="17">
        <v>28.802</v>
      </c>
      <c r="TK37" s="17">
        <v>10.098000000000001</v>
      </c>
      <c r="TL37" s="17">
        <v>0</v>
      </c>
      <c r="TM37" s="17">
        <v>67.923379999999995</v>
      </c>
      <c r="TN37" s="17">
        <v>72.124669999999995</v>
      </c>
      <c r="TO37" s="17">
        <v>-72.124669999999995</v>
      </c>
      <c r="TP37" s="17">
        <v>107.9</v>
      </c>
      <c r="TQ37" s="17">
        <v>69.621870000000001</v>
      </c>
      <c r="TR37" s="17">
        <v>67.56474</v>
      </c>
      <c r="TS37" s="17">
        <v>40.335259999999998</v>
      </c>
      <c r="TT37" s="17">
        <v>0</v>
      </c>
      <c r="TU37" s="17">
        <v>7.0810399999999998</v>
      </c>
      <c r="TV37" s="17">
        <v>5.2856699999999996</v>
      </c>
      <c r="TW37" s="17">
        <v>-5.2856699999999996</v>
      </c>
      <c r="TX37" s="17">
        <v>15.1</v>
      </c>
      <c r="TY37" s="17">
        <v>5.37371</v>
      </c>
      <c r="TZ37" s="17">
        <v>5.0249199999999998</v>
      </c>
      <c r="UA37" s="17">
        <v>10.07508</v>
      </c>
      <c r="UB37" s="17">
        <v>20.9</v>
      </c>
      <c r="UC37" s="17">
        <v>19.417480000000001</v>
      </c>
      <c r="UD37" s="17">
        <v>19.417480000000001</v>
      </c>
      <c r="UE37" s="17">
        <v>1.4825200000000001</v>
      </c>
      <c r="UF37" s="17">
        <v>5.7</v>
      </c>
      <c r="UG37" s="17">
        <v>7</v>
      </c>
      <c r="UH37" s="17">
        <v>7</v>
      </c>
      <c r="UI37" s="17">
        <v>-1.3</v>
      </c>
      <c r="UJ37" s="17">
        <v>6.9</v>
      </c>
      <c r="UK37" s="17">
        <v>7.6</v>
      </c>
      <c r="UL37" s="17">
        <v>7.6</v>
      </c>
      <c r="UM37" s="17">
        <v>-0.7</v>
      </c>
      <c r="UN37" s="17">
        <v>18.399999999999999</v>
      </c>
      <c r="UO37" s="17">
        <v>20</v>
      </c>
      <c r="UP37" s="17">
        <v>17.475729999999999</v>
      </c>
      <c r="UQ37" s="17">
        <v>0.92427000000000004</v>
      </c>
      <c r="UR37" s="17">
        <v>19.2</v>
      </c>
      <c r="US37" s="17">
        <v>20</v>
      </c>
      <c r="UT37" s="17">
        <v>17.475729999999999</v>
      </c>
      <c r="UU37" s="17">
        <v>1.72427</v>
      </c>
      <c r="UV37" s="17">
        <v>19.3</v>
      </c>
      <c r="UW37" s="17">
        <v>20</v>
      </c>
      <c r="UX37" s="17">
        <v>17.475729999999999</v>
      </c>
      <c r="UY37" s="17">
        <v>1.8242700000000001</v>
      </c>
      <c r="UZ37" s="17">
        <v>6.2</v>
      </c>
      <c r="VA37" s="17">
        <v>4.6900000000000004</v>
      </c>
      <c r="VB37" s="17">
        <v>4.6900000000000004</v>
      </c>
      <c r="VC37" s="17">
        <v>1.51</v>
      </c>
      <c r="VD37" s="17">
        <v>253</v>
      </c>
      <c r="VE37" s="17">
        <v>170</v>
      </c>
      <c r="VF37" s="17">
        <v>250.4</v>
      </c>
      <c r="VG37" s="17">
        <v>2.6</v>
      </c>
      <c r="VH37" s="17">
        <v>14.1</v>
      </c>
      <c r="VI37" s="17">
        <v>11.154999999999999</v>
      </c>
      <c r="VJ37" s="17">
        <v>11.154999999999999</v>
      </c>
      <c r="VK37" s="17">
        <v>2.9449999999999998</v>
      </c>
      <c r="VL37" s="17">
        <v>71</v>
      </c>
      <c r="VM37" s="17">
        <v>100.2</v>
      </c>
      <c r="VN37" s="17">
        <v>122.15</v>
      </c>
      <c r="VO37" s="17">
        <v>-51.15</v>
      </c>
      <c r="VP37" s="17">
        <v>0.6</v>
      </c>
      <c r="VQ37" s="17">
        <v>0.6</v>
      </c>
      <c r="VR37" s="17">
        <v>0.6</v>
      </c>
      <c r="VS37" s="17">
        <v>0</v>
      </c>
      <c r="VT37" s="17">
        <v>121.4</v>
      </c>
      <c r="VU37" s="17">
        <v>122</v>
      </c>
      <c r="VV37" s="17">
        <v>121</v>
      </c>
      <c r="VW37" s="17">
        <v>0.4</v>
      </c>
      <c r="VX37" s="17">
        <v>130.9</v>
      </c>
      <c r="VY37" s="17">
        <v>130.19999999999999</v>
      </c>
      <c r="VZ37" s="17">
        <v>125</v>
      </c>
      <c r="WA37" s="17">
        <v>5.9</v>
      </c>
      <c r="WB37" s="17">
        <v>44.3</v>
      </c>
      <c r="WC37" s="17">
        <v>76.5</v>
      </c>
      <c r="WD37" s="17">
        <v>88.036000000000001</v>
      </c>
      <c r="WE37" s="17">
        <v>-43.735999999999997</v>
      </c>
      <c r="WF37" s="17">
        <v>2.4</v>
      </c>
      <c r="WG37" s="17">
        <v>2.9009999999999998</v>
      </c>
      <c r="WH37" s="17">
        <v>2.9009999999999998</v>
      </c>
      <c r="WI37" s="17">
        <v>-0.501</v>
      </c>
      <c r="WJ37" s="17">
        <v>1.8</v>
      </c>
      <c r="WK37" s="17">
        <v>2.4</v>
      </c>
      <c r="WL37" s="17">
        <v>2.4</v>
      </c>
      <c r="WM37" s="17">
        <v>-0.6</v>
      </c>
      <c r="WN37" s="17"/>
      <c r="WO37" s="17"/>
      <c r="WP37" s="17"/>
      <c r="WQ37" s="17">
        <v>0</v>
      </c>
      <c r="WR37" s="17"/>
      <c r="WS37" s="17"/>
      <c r="WT37" s="17"/>
      <c r="WU37" s="17">
        <v>0</v>
      </c>
      <c r="WV37" s="17">
        <v>13.8</v>
      </c>
      <c r="WW37" s="17">
        <v>11.76</v>
      </c>
      <c r="WX37" s="17">
        <v>11.76</v>
      </c>
      <c r="WY37" s="17">
        <v>2.04</v>
      </c>
      <c r="WZ37" s="17">
        <v>3.8</v>
      </c>
      <c r="XA37" s="17">
        <v>3.4</v>
      </c>
      <c r="XB37" s="17">
        <v>3.4</v>
      </c>
      <c r="XC37" s="17">
        <v>0.4</v>
      </c>
      <c r="XD37" s="17">
        <v>20</v>
      </c>
      <c r="XE37" s="17">
        <v>18.4466</v>
      </c>
      <c r="XF37" s="17">
        <v>18.4466</v>
      </c>
      <c r="XG37" s="17">
        <v>1.5533999999999999</v>
      </c>
      <c r="XH37" s="17">
        <v>10.199999999999999</v>
      </c>
      <c r="XI37" s="17">
        <v>10.8</v>
      </c>
      <c r="XJ37" s="17">
        <v>10.8</v>
      </c>
      <c r="XK37" s="17">
        <v>-0.6</v>
      </c>
      <c r="XL37" s="17">
        <v>27.5</v>
      </c>
      <c r="XM37" s="17">
        <v>30.5</v>
      </c>
      <c r="XN37" s="17">
        <v>28</v>
      </c>
      <c r="XO37" s="17">
        <v>-0.5</v>
      </c>
      <c r="XP37" s="17">
        <v>34.4</v>
      </c>
      <c r="XQ37" s="17">
        <v>30.5</v>
      </c>
      <c r="XR37" s="17">
        <v>28</v>
      </c>
      <c r="XS37" s="17">
        <v>6.4</v>
      </c>
      <c r="XT37" s="17">
        <v>15.4</v>
      </c>
      <c r="XU37" s="17">
        <v>14</v>
      </c>
      <c r="XV37" s="17">
        <v>14</v>
      </c>
      <c r="XW37" s="17">
        <v>1.4</v>
      </c>
      <c r="XX37" s="17">
        <v>18.7</v>
      </c>
      <c r="XY37" s="17">
        <v>19</v>
      </c>
      <c r="XZ37" s="17">
        <v>19</v>
      </c>
      <c r="YA37" s="17">
        <v>-0.3</v>
      </c>
      <c r="YB37" s="17">
        <v>0</v>
      </c>
      <c r="YC37" s="17">
        <v>8</v>
      </c>
      <c r="YD37" s="17">
        <v>6.17</v>
      </c>
      <c r="YE37" s="17">
        <v>-6.17</v>
      </c>
      <c r="YF37" s="17">
        <v>10.4</v>
      </c>
      <c r="YG37" s="17">
        <v>11</v>
      </c>
      <c r="YH37" s="17">
        <v>11</v>
      </c>
      <c r="YI37" s="17">
        <v>-0.6</v>
      </c>
    </row>
    <row r="38" spans="1:659" ht="24" customHeight="1" x14ac:dyDescent="0.3">
      <c r="A38" s="1"/>
      <c r="B38" s="16" t="s">
        <v>68</v>
      </c>
      <c r="C38" s="16" t="s">
        <v>786</v>
      </c>
      <c r="D38" s="17">
        <v>200.3</v>
      </c>
      <c r="E38" s="17">
        <v>203.20388</v>
      </c>
      <c r="F38" s="17">
        <v>185.06562</v>
      </c>
      <c r="G38" s="17">
        <v>15.23438</v>
      </c>
      <c r="H38" s="17">
        <v>628.9</v>
      </c>
      <c r="I38" s="17">
        <v>635.02589999999998</v>
      </c>
      <c r="J38" s="17">
        <v>635.02589999999998</v>
      </c>
      <c r="K38" s="17">
        <v>-6.1258999999999997</v>
      </c>
      <c r="L38" s="17">
        <v>215.1</v>
      </c>
      <c r="M38" s="17">
        <v>206.58520999999999</v>
      </c>
      <c r="N38" s="17">
        <v>206.58520999999999</v>
      </c>
      <c r="O38" s="17">
        <v>8.5147899999999996</v>
      </c>
      <c r="P38" s="17"/>
      <c r="Q38" s="17"/>
      <c r="R38" s="17"/>
      <c r="S38" s="17">
        <v>0</v>
      </c>
      <c r="T38" s="17"/>
      <c r="U38" s="17"/>
      <c r="V38" s="17"/>
      <c r="W38" s="17">
        <v>0</v>
      </c>
      <c r="X38" s="17">
        <v>88.4</v>
      </c>
      <c r="Y38" s="17">
        <v>91.778639999999996</v>
      </c>
      <c r="Z38" s="17">
        <v>91.778639999999996</v>
      </c>
      <c r="AA38" s="17">
        <v>-3.3786399999999999</v>
      </c>
      <c r="AB38" s="17">
        <v>225.9</v>
      </c>
      <c r="AC38" s="17">
        <v>227.98827</v>
      </c>
      <c r="AD38" s="17">
        <v>218.11533</v>
      </c>
      <c r="AE38" s="17">
        <v>7.7846700000000002</v>
      </c>
      <c r="AF38" s="17"/>
      <c r="AG38" s="17"/>
      <c r="AH38" s="17"/>
      <c r="AI38" s="17">
        <v>0</v>
      </c>
      <c r="AJ38" s="17"/>
      <c r="AK38" s="17"/>
      <c r="AL38" s="17"/>
      <c r="AM38" s="17">
        <v>0</v>
      </c>
      <c r="AN38" s="17">
        <v>149.6</v>
      </c>
      <c r="AO38" s="17">
        <v>159.37604999999999</v>
      </c>
      <c r="AP38" s="17">
        <v>159.37606</v>
      </c>
      <c r="AQ38" s="17">
        <v>-9.7760599999999993</v>
      </c>
      <c r="AR38" s="17">
        <v>150.4</v>
      </c>
      <c r="AS38" s="17">
        <v>159.37604999999999</v>
      </c>
      <c r="AT38" s="17">
        <v>159.37606</v>
      </c>
      <c r="AU38" s="17">
        <v>-8.9760600000000004</v>
      </c>
      <c r="AV38" s="17">
        <v>150.30000000000001</v>
      </c>
      <c r="AW38" s="17">
        <v>159.37604999999999</v>
      </c>
      <c r="AX38" s="17">
        <v>159.37606</v>
      </c>
      <c r="AY38" s="17">
        <v>-9.07606</v>
      </c>
      <c r="AZ38" s="17">
        <v>249.1</v>
      </c>
      <c r="BA38" s="17">
        <v>239.78198</v>
      </c>
      <c r="BB38" s="17">
        <v>239.78200000000001</v>
      </c>
      <c r="BC38" s="17">
        <v>9.3179999999999996</v>
      </c>
      <c r="BD38" s="17"/>
      <c r="BE38" s="17"/>
      <c r="BF38" s="17"/>
      <c r="BG38" s="17">
        <v>0</v>
      </c>
      <c r="BH38" s="17"/>
      <c r="BI38" s="17"/>
      <c r="BJ38" s="17"/>
      <c r="BK38" s="17">
        <v>0</v>
      </c>
      <c r="BL38" s="17">
        <v>304.89999999999998</v>
      </c>
      <c r="BM38" s="17">
        <v>188.34949</v>
      </c>
      <c r="BN38" s="17">
        <v>188.34950000000001</v>
      </c>
      <c r="BO38" s="17">
        <v>116.5505</v>
      </c>
      <c r="BP38" s="17">
        <v>5.5</v>
      </c>
      <c r="BQ38" s="17">
        <v>3.4527100000000002</v>
      </c>
      <c r="BR38" s="17">
        <v>3.4527100000000002</v>
      </c>
      <c r="BS38" s="17">
        <v>2.0472899999999998</v>
      </c>
      <c r="BT38" s="17"/>
      <c r="BU38" s="17"/>
      <c r="BV38" s="17"/>
      <c r="BW38" s="17">
        <v>0</v>
      </c>
      <c r="BX38" s="17"/>
      <c r="BY38" s="17"/>
      <c r="BZ38" s="17"/>
      <c r="CA38" s="17">
        <v>0</v>
      </c>
      <c r="CB38" s="17"/>
      <c r="CC38" s="17"/>
      <c r="CD38" s="17"/>
      <c r="CE38" s="17">
        <v>0</v>
      </c>
      <c r="CF38" s="17"/>
      <c r="CG38" s="17"/>
      <c r="CH38" s="17"/>
      <c r="CI38" s="17">
        <v>0</v>
      </c>
      <c r="CJ38" s="17">
        <v>165.8</v>
      </c>
      <c r="CK38" s="17">
        <v>163.90777</v>
      </c>
      <c r="CL38" s="17">
        <v>163.90777</v>
      </c>
      <c r="CM38" s="17">
        <v>1.8922300000000001</v>
      </c>
      <c r="CN38" s="17">
        <v>7.3</v>
      </c>
      <c r="CO38" s="17">
        <v>5.1333399999999996</v>
      </c>
      <c r="CP38" s="17">
        <v>5.1333399999999996</v>
      </c>
      <c r="CQ38" s="17">
        <v>2.1666599999999998</v>
      </c>
      <c r="CR38" s="17">
        <v>5.8</v>
      </c>
      <c r="CS38" s="17">
        <v>2.8177599999999998</v>
      </c>
      <c r="CT38" s="17">
        <v>2.8177599999999998</v>
      </c>
      <c r="CU38" s="17">
        <v>2.98224</v>
      </c>
      <c r="CV38" s="17"/>
      <c r="CW38" s="17"/>
      <c r="CX38" s="17"/>
      <c r="CY38" s="17">
        <v>0</v>
      </c>
      <c r="CZ38" s="17">
        <v>6.8</v>
      </c>
      <c r="DA38" s="17">
        <v>6.8787000000000003</v>
      </c>
      <c r="DB38" s="17">
        <v>6.8787000000000003</v>
      </c>
      <c r="DC38" s="17">
        <v>-7.8700000000000006E-2</v>
      </c>
      <c r="DD38" s="17">
        <v>13.2</v>
      </c>
      <c r="DE38" s="17">
        <v>14.919420000000001</v>
      </c>
      <c r="DF38" s="17">
        <v>14.919420000000001</v>
      </c>
      <c r="DG38" s="17">
        <v>-1.7194199999999999</v>
      </c>
      <c r="DH38" s="17">
        <v>80.099999999999994</v>
      </c>
      <c r="DI38" s="17">
        <v>81.708969999999994</v>
      </c>
      <c r="DJ38" s="17">
        <v>51.81138</v>
      </c>
      <c r="DK38" s="17">
        <v>28.288620000000002</v>
      </c>
      <c r="DL38" s="17"/>
      <c r="DM38" s="17"/>
      <c r="DN38" s="17"/>
      <c r="DO38" s="17">
        <v>0</v>
      </c>
      <c r="DP38" s="17"/>
      <c r="DQ38" s="17"/>
      <c r="DR38" s="17"/>
      <c r="DS38" s="17">
        <v>0</v>
      </c>
      <c r="DT38" s="17"/>
      <c r="DU38" s="17"/>
      <c r="DV38" s="17"/>
      <c r="DW38" s="17">
        <v>0</v>
      </c>
      <c r="DX38" s="17"/>
      <c r="DY38" s="17"/>
      <c r="DZ38" s="17"/>
      <c r="EA38" s="17">
        <v>0</v>
      </c>
      <c r="EB38" s="17">
        <v>110.6</v>
      </c>
      <c r="EC38" s="17">
        <v>112.35728</v>
      </c>
      <c r="ED38" s="17">
        <v>110.64445000000001</v>
      </c>
      <c r="EE38" s="17">
        <v>-4.4450000000000003E-2</v>
      </c>
      <c r="EF38" s="17">
        <v>126.1</v>
      </c>
      <c r="EG38" s="17">
        <v>220.48060000000001</v>
      </c>
      <c r="EH38" s="17">
        <v>183.59743</v>
      </c>
      <c r="EI38" s="17">
        <v>-57.497430000000001</v>
      </c>
      <c r="EJ38" s="17"/>
      <c r="EK38" s="17"/>
      <c r="EL38" s="17"/>
      <c r="EM38" s="17">
        <v>0</v>
      </c>
      <c r="EN38" s="17"/>
      <c r="EO38" s="17"/>
      <c r="EP38" s="17"/>
      <c r="EQ38" s="17">
        <v>0</v>
      </c>
      <c r="ER38" s="17"/>
      <c r="ES38" s="17"/>
      <c r="ET38" s="17"/>
      <c r="EU38" s="17">
        <v>0</v>
      </c>
      <c r="EV38" s="17">
        <v>6.5</v>
      </c>
      <c r="EW38" s="17">
        <v>6.39</v>
      </c>
      <c r="EX38" s="17">
        <v>6.39</v>
      </c>
      <c r="EY38" s="17">
        <v>0.11</v>
      </c>
      <c r="EZ38" s="17">
        <v>230.6</v>
      </c>
      <c r="FA38" s="17">
        <v>228.45631</v>
      </c>
      <c r="FB38" s="17">
        <v>288.67635999999999</v>
      </c>
      <c r="FC38" s="17">
        <v>-58.076360000000001</v>
      </c>
      <c r="FD38" s="17">
        <v>49.5</v>
      </c>
      <c r="FE38" s="17">
        <v>60.235230000000001</v>
      </c>
      <c r="FF38" s="17">
        <v>47.899990000000003</v>
      </c>
      <c r="FG38" s="17">
        <v>1.6000099999999999</v>
      </c>
      <c r="FH38" s="17">
        <v>151.1</v>
      </c>
      <c r="FI38" s="17">
        <v>151.21556000000001</v>
      </c>
      <c r="FJ38" s="17">
        <v>151.21556000000001</v>
      </c>
      <c r="FK38" s="17">
        <v>-0.11556</v>
      </c>
      <c r="FL38" s="17">
        <v>28.8</v>
      </c>
      <c r="FM38" s="17">
        <v>35.915419999999997</v>
      </c>
      <c r="FN38" s="17">
        <v>22.625250000000001</v>
      </c>
      <c r="FO38" s="17">
        <v>6.1747500000000004</v>
      </c>
      <c r="FP38" s="17">
        <v>18.2</v>
      </c>
      <c r="FQ38" s="17">
        <v>18.79149</v>
      </c>
      <c r="FR38" s="17">
        <v>18.79149</v>
      </c>
      <c r="FS38" s="17">
        <v>-0.59148999999999996</v>
      </c>
      <c r="FT38" s="17">
        <v>18.5</v>
      </c>
      <c r="FU38" s="17">
        <v>17.961169999999999</v>
      </c>
      <c r="FV38" s="17">
        <v>17.961169999999999</v>
      </c>
      <c r="FW38" s="17">
        <v>0.53883000000000003</v>
      </c>
      <c r="FX38" s="17">
        <v>91.6</v>
      </c>
      <c r="FY38" s="17">
        <v>87.68835</v>
      </c>
      <c r="FZ38" s="17">
        <v>87.68835</v>
      </c>
      <c r="GA38" s="17">
        <v>3.9116499999999998</v>
      </c>
      <c r="GB38" s="17">
        <v>179.3</v>
      </c>
      <c r="GC38" s="17">
        <v>184.15347</v>
      </c>
      <c r="GD38" s="17">
        <v>184.91498000000001</v>
      </c>
      <c r="GE38" s="17">
        <v>-5.6149800000000001</v>
      </c>
      <c r="GF38" s="17">
        <v>0</v>
      </c>
      <c r="GG38" s="17"/>
      <c r="GH38" s="17">
        <v>184.91498000000001</v>
      </c>
      <c r="GI38" s="17">
        <v>-184.91498000000001</v>
      </c>
      <c r="GJ38" s="17">
        <v>87.4</v>
      </c>
      <c r="GK38" s="17">
        <v>92.35324</v>
      </c>
      <c r="GL38" s="17">
        <v>185.47028</v>
      </c>
      <c r="GM38" s="17">
        <v>-98.070279999999997</v>
      </c>
      <c r="GN38" s="17">
        <v>106.1</v>
      </c>
      <c r="GO38" s="17">
        <v>110.37475999999999</v>
      </c>
      <c r="GP38" s="17">
        <v>110.37475999999999</v>
      </c>
      <c r="GQ38" s="17">
        <v>-4.2747599999999997</v>
      </c>
      <c r="GR38" s="17">
        <v>7.6</v>
      </c>
      <c r="GS38" s="17">
        <v>7.7468599999999999</v>
      </c>
      <c r="GT38" s="17">
        <v>7.7468599999999999</v>
      </c>
      <c r="GU38" s="17">
        <v>-0.14685999999999999</v>
      </c>
      <c r="GV38" s="17">
        <v>8.6</v>
      </c>
      <c r="GW38" s="17">
        <v>8.1271900000000006</v>
      </c>
      <c r="GX38" s="17">
        <v>8.1271900000000006</v>
      </c>
      <c r="GY38" s="17">
        <v>0.47281000000000001</v>
      </c>
      <c r="GZ38" s="17">
        <v>32.1</v>
      </c>
      <c r="HA38" s="17">
        <v>35.371740000000003</v>
      </c>
      <c r="HB38" s="17">
        <v>35.371740000000003</v>
      </c>
      <c r="HC38" s="17">
        <v>-3.2717399999999999</v>
      </c>
      <c r="HD38" s="17">
        <v>22.8</v>
      </c>
      <c r="HE38" s="17">
        <v>22.030100000000001</v>
      </c>
      <c r="HF38" s="17">
        <v>22.030100000000001</v>
      </c>
      <c r="HG38" s="17">
        <v>0.76990000000000003</v>
      </c>
      <c r="HH38" s="17">
        <v>1.9</v>
      </c>
      <c r="HI38" s="17">
        <v>1.97359</v>
      </c>
      <c r="HJ38" s="17">
        <v>1.97359</v>
      </c>
      <c r="HK38" s="17">
        <v>-7.3590000000000003E-2</v>
      </c>
      <c r="HL38" s="17">
        <v>23.9</v>
      </c>
      <c r="HM38" s="17">
        <v>14.16447</v>
      </c>
      <c r="HN38" s="17">
        <v>14.16447</v>
      </c>
      <c r="HO38" s="17">
        <v>9.7355300000000007</v>
      </c>
      <c r="HP38" s="17">
        <v>97.1</v>
      </c>
      <c r="HQ38" s="17">
        <v>101.75431</v>
      </c>
      <c r="HR38" s="17">
        <v>90.742230000000006</v>
      </c>
      <c r="HS38" s="17">
        <v>6.3577700000000004</v>
      </c>
      <c r="HT38" s="17"/>
      <c r="HU38" s="17"/>
      <c r="HV38" s="17"/>
      <c r="HW38" s="17">
        <v>0</v>
      </c>
      <c r="HX38" s="17"/>
      <c r="HY38" s="17"/>
      <c r="HZ38" s="17"/>
      <c r="IA38" s="17">
        <v>0</v>
      </c>
      <c r="IB38" s="17">
        <v>58.6</v>
      </c>
      <c r="IC38" s="17">
        <v>84.522670000000005</v>
      </c>
      <c r="ID38" s="17">
        <v>85.482579999999999</v>
      </c>
      <c r="IE38" s="17">
        <v>-26.882580000000001</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128.1</v>
      </c>
      <c r="JE38" s="17">
        <v>132.70939999999999</v>
      </c>
      <c r="JF38" s="17">
        <v>108.82221</v>
      </c>
      <c r="JG38" s="17">
        <v>19.27779</v>
      </c>
      <c r="JH38" s="17"/>
      <c r="JI38" s="17"/>
      <c r="JJ38" s="17"/>
      <c r="JK38" s="17">
        <v>0</v>
      </c>
      <c r="JL38" s="17">
        <v>170.2</v>
      </c>
      <c r="JM38" s="17">
        <v>186.21592999999999</v>
      </c>
      <c r="JN38" s="17">
        <v>186.21592999999999</v>
      </c>
      <c r="JO38" s="17">
        <v>-16.015930000000001</v>
      </c>
      <c r="JP38" s="17">
        <v>204.2</v>
      </c>
      <c r="JQ38" s="17">
        <v>186.21592999999999</v>
      </c>
      <c r="JR38" s="17">
        <v>186.21592999999999</v>
      </c>
      <c r="JS38" s="17">
        <v>17.984069999999999</v>
      </c>
      <c r="JT38" s="17">
        <v>180.3</v>
      </c>
      <c r="JU38" s="17">
        <v>186.77513999999999</v>
      </c>
      <c r="JV38" s="17">
        <v>186.77513999999999</v>
      </c>
      <c r="JW38" s="17">
        <v>-6.4751399999999997</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4.2</v>
      </c>
      <c r="LE38" s="17">
        <v>3.7524000000000002</v>
      </c>
      <c r="LF38" s="17">
        <v>3.7524000000000002</v>
      </c>
      <c r="LG38" s="17">
        <v>0.4476</v>
      </c>
      <c r="LH38" s="17">
        <v>97.4</v>
      </c>
      <c r="LI38" s="17">
        <v>168.80712</v>
      </c>
      <c r="LJ38" s="17">
        <v>193.59799000000001</v>
      </c>
      <c r="LK38" s="17">
        <v>-96.197990000000004</v>
      </c>
      <c r="LL38" s="17">
        <v>72.599999999999994</v>
      </c>
      <c r="LM38" s="17">
        <v>92.520830000000004</v>
      </c>
      <c r="LN38" s="17">
        <v>78.797290000000004</v>
      </c>
      <c r="LO38" s="17">
        <v>-6.1972899999999997</v>
      </c>
      <c r="LP38" s="17">
        <v>59.7</v>
      </c>
      <c r="LQ38" s="17">
        <v>67.133979999999994</v>
      </c>
      <c r="LR38" s="17">
        <v>67.133979999999994</v>
      </c>
      <c r="LS38" s="17">
        <v>-7.43398</v>
      </c>
      <c r="LT38" s="17">
        <v>47.2</v>
      </c>
      <c r="LU38" s="17">
        <v>48.413229999999999</v>
      </c>
      <c r="LV38" s="17">
        <v>48.413229999999999</v>
      </c>
      <c r="LW38" s="17">
        <v>-1.21323</v>
      </c>
      <c r="LX38" s="17">
        <v>29.8</v>
      </c>
      <c r="LY38" s="17">
        <v>29.951460000000001</v>
      </c>
      <c r="LZ38" s="17">
        <v>29.951460000000001</v>
      </c>
      <c r="MA38" s="17">
        <v>-0.15146000000000001</v>
      </c>
      <c r="MB38" s="17"/>
      <c r="MC38" s="17"/>
      <c r="MD38" s="17"/>
      <c r="ME38" s="17">
        <v>0</v>
      </c>
      <c r="MF38" s="17"/>
      <c r="MG38" s="17"/>
      <c r="MH38" s="17"/>
      <c r="MI38" s="17">
        <v>0</v>
      </c>
      <c r="MJ38" s="17"/>
      <c r="MK38" s="17"/>
      <c r="ML38" s="17"/>
      <c r="MM38" s="17">
        <v>0</v>
      </c>
      <c r="MN38" s="17">
        <v>146.4</v>
      </c>
      <c r="MO38" s="17">
        <v>151.08876000000001</v>
      </c>
      <c r="MP38" s="17">
        <v>151.08876000000001</v>
      </c>
      <c r="MQ38" s="17">
        <v>-4.6887600000000003</v>
      </c>
      <c r="MR38" s="17">
        <v>147</v>
      </c>
      <c r="MS38" s="17">
        <v>151.08876000000001</v>
      </c>
      <c r="MT38" s="17">
        <v>151.08876000000001</v>
      </c>
      <c r="MU38" s="17">
        <v>-4.0887599999999997</v>
      </c>
      <c r="MV38" s="17">
        <v>149.5</v>
      </c>
      <c r="MW38" s="17">
        <v>151.54248000000001</v>
      </c>
      <c r="MX38" s="17">
        <v>151.54248000000001</v>
      </c>
      <c r="MY38" s="17">
        <v>-2.0424799999999999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212.3</v>
      </c>
      <c r="NU38" s="17">
        <v>206.29038</v>
      </c>
      <c r="NV38" s="17"/>
      <c r="NW38" s="17">
        <v>212.3</v>
      </c>
      <c r="NX38" s="17">
        <v>101.2</v>
      </c>
      <c r="NY38" s="17">
        <v>103.45493</v>
      </c>
      <c r="NZ38" s="17"/>
      <c r="OA38" s="17">
        <v>101.2</v>
      </c>
      <c r="OB38" s="17">
        <v>0.8</v>
      </c>
      <c r="OC38" s="17">
        <v>0.82699999999999996</v>
      </c>
      <c r="OD38" s="17">
        <v>0.82699999999999996</v>
      </c>
      <c r="OE38" s="17">
        <v>-2.7E-2</v>
      </c>
      <c r="OF38" s="17">
        <v>95.5</v>
      </c>
      <c r="OG38" s="17">
        <v>111.7</v>
      </c>
      <c r="OH38" s="17">
        <v>107.66</v>
      </c>
      <c r="OI38" s="17">
        <v>-12.16</v>
      </c>
      <c r="OJ38" s="17">
        <v>80.8</v>
      </c>
      <c r="OK38" s="17">
        <v>79.337000000000003</v>
      </c>
      <c r="OL38" s="17">
        <v>79.337000000000003</v>
      </c>
      <c r="OM38" s="17">
        <v>1.4630000000000001</v>
      </c>
      <c r="ON38" s="17">
        <v>2.4</v>
      </c>
      <c r="OO38" s="17">
        <v>3.57</v>
      </c>
      <c r="OP38" s="17">
        <v>3.57</v>
      </c>
      <c r="OQ38" s="17">
        <v>-1.17</v>
      </c>
      <c r="OR38" s="17">
        <v>0.2</v>
      </c>
      <c r="OS38" s="17">
        <v>0.1</v>
      </c>
      <c r="OT38" s="17">
        <v>0.1</v>
      </c>
      <c r="OU38" s="17">
        <v>0.1</v>
      </c>
      <c r="OV38" s="17">
        <v>20</v>
      </c>
      <c r="OW38" s="17">
        <v>20</v>
      </c>
      <c r="OX38" s="17">
        <v>17.475729999999999</v>
      </c>
      <c r="OY38" s="17">
        <v>2.52427</v>
      </c>
      <c r="OZ38" s="17">
        <v>0</v>
      </c>
      <c r="PA38" s="17"/>
      <c r="PB38" s="17"/>
      <c r="PC38" s="17">
        <v>0</v>
      </c>
      <c r="PD38" s="17">
        <v>9.9</v>
      </c>
      <c r="PE38" s="17">
        <v>9.9830000000000005</v>
      </c>
      <c r="PF38" s="17">
        <v>9.9830000000000005</v>
      </c>
      <c r="PG38" s="17">
        <v>-8.3000000000000004E-2</v>
      </c>
      <c r="PH38" s="17"/>
      <c r="PI38" s="17"/>
      <c r="PJ38" s="17"/>
      <c r="PK38" s="17">
        <v>0</v>
      </c>
      <c r="PL38" s="17">
        <v>209.7</v>
      </c>
      <c r="PM38" s="17">
        <v>170</v>
      </c>
      <c r="PN38" s="17">
        <v>176</v>
      </c>
      <c r="PO38" s="17">
        <v>33.700000000000003</v>
      </c>
      <c r="PP38" s="17">
        <v>1</v>
      </c>
      <c r="PQ38" s="17">
        <v>1</v>
      </c>
      <c r="PR38" s="17">
        <v>1</v>
      </c>
      <c r="PS38" s="17">
        <v>0</v>
      </c>
      <c r="PT38" s="17">
        <v>3.2</v>
      </c>
      <c r="PU38" s="17"/>
      <c r="PV38" s="17"/>
      <c r="PW38" s="17">
        <v>3.2</v>
      </c>
      <c r="PX38" s="17">
        <v>3.6</v>
      </c>
      <c r="PY38" s="17">
        <v>3.2</v>
      </c>
      <c r="PZ38" s="17">
        <v>3.2</v>
      </c>
      <c r="QA38" s="17">
        <v>0.4</v>
      </c>
      <c r="QB38" s="17">
        <v>20.100000000000001</v>
      </c>
      <c r="QC38" s="17">
        <v>20.254370000000002</v>
      </c>
      <c r="QD38" s="17">
        <v>20.254370000000002</v>
      </c>
      <c r="QE38" s="17">
        <v>-0.15437000000000001</v>
      </c>
      <c r="QF38" s="17">
        <v>20</v>
      </c>
      <c r="QG38" s="17">
        <v>19.417480000000001</v>
      </c>
      <c r="QH38" s="17">
        <v>19.417480000000001</v>
      </c>
      <c r="QI38" s="17">
        <v>0.58252000000000004</v>
      </c>
      <c r="QJ38" s="17">
        <v>18.8</v>
      </c>
      <c r="QK38" s="17">
        <v>19</v>
      </c>
      <c r="QL38" s="17">
        <v>17.475729999999999</v>
      </c>
      <c r="QM38" s="17">
        <v>1.3242700000000001</v>
      </c>
      <c r="QN38" s="17">
        <v>3.4</v>
      </c>
      <c r="QO38" s="17">
        <v>3.5</v>
      </c>
      <c r="QP38" s="17">
        <v>3.5</v>
      </c>
      <c r="QQ38" s="17">
        <v>-0.1</v>
      </c>
      <c r="QR38" s="17">
        <v>18.600000000000001</v>
      </c>
      <c r="QS38" s="17">
        <v>17.961169999999999</v>
      </c>
      <c r="QT38" s="17">
        <v>17.961169999999999</v>
      </c>
      <c r="QU38" s="17">
        <v>0.63883000000000001</v>
      </c>
      <c r="QV38" s="17">
        <v>14.8</v>
      </c>
      <c r="QW38" s="17">
        <v>12.471</v>
      </c>
      <c r="QX38" s="17">
        <v>12.471</v>
      </c>
      <c r="QY38" s="17">
        <v>2.3290000000000002</v>
      </c>
      <c r="QZ38" s="17">
        <v>18.399999999999999</v>
      </c>
      <c r="RA38" s="17">
        <v>15.698</v>
      </c>
      <c r="RB38" s="17">
        <v>15.698</v>
      </c>
      <c r="RC38" s="17">
        <v>2.702</v>
      </c>
      <c r="RD38" s="17">
        <v>0</v>
      </c>
      <c r="RE38" s="17"/>
      <c r="RF38" s="17"/>
      <c r="RG38" s="17">
        <v>0</v>
      </c>
      <c r="RH38" s="17">
        <v>0</v>
      </c>
      <c r="RI38" s="17"/>
      <c r="RJ38" s="17"/>
      <c r="RK38" s="17">
        <v>0</v>
      </c>
      <c r="RL38" s="17">
        <v>19.100000000000001</v>
      </c>
      <c r="RM38" s="17">
        <v>13.5</v>
      </c>
      <c r="RN38" s="17">
        <v>10.618</v>
      </c>
      <c r="RO38" s="17">
        <v>8.4819999999999993</v>
      </c>
      <c r="RP38" s="17">
        <v>3.4</v>
      </c>
      <c r="RQ38" s="17">
        <v>3.4590000000000001</v>
      </c>
      <c r="RR38" s="17">
        <v>3.4590000000000001</v>
      </c>
      <c r="RS38" s="17">
        <v>-5.8999999999999997E-2</v>
      </c>
      <c r="RT38" s="17">
        <v>14.7</v>
      </c>
      <c r="RU38" s="17">
        <v>19.550750000000001</v>
      </c>
      <c r="RV38" s="17">
        <v>19.772790000000001</v>
      </c>
      <c r="RW38" s="17">
        <v>-5.0727900000000004</v>
      </c>
      <c r="RX38" s="17">
        <v>2.2999999999999998</v>
      </c>
      <c r="RY38" s="17">
        <v>2</v>
      </c>
      <c r="RZ38" s="17">
        <v>2</v>
      </c>
      <c r="SA38" s="17">
        <v>0.3</v>
      </c>
      <c r="SB38" s="17">
        <v>0.2</v>
      </c>
      <c r="SC38" s="17">
        <v>0.4</v>
      </c>
      <c r="SD38" s="17">
        <v>0.4</v>
      </c>
      <c r="SE38" s="17">
        <v>-0.2</v>
      </c>
      <c r="SF38" s="17">
        <v>10</v>
      </c>
      <c r="SG38" s="17">
        <v>8.9</v>
      </c>
      <c r="SH38" s="17">
        <v>8.9</v>
      </c>
      <c r="SI38" s="17">
        <v>1.1000000000000001</v>
      </c>
      <c r="SJ38" s="17">
        <v>6.7</v>
      </c>
      <c r="SK38" s="17">
        <v>8.1999999999999993</v>
      </c>
      <c r="SL38" s="17">
        <v>8.1999999999999993</v>
      </c>
      <c r="SM38" s="17">
        <v>-1.5</v>
      </c>
      <c r="SN38" s="17">
        <v>13.6</v>
      </c>
      <c r="SO38" s="17">
        <v>11.65049</v>
      </c>
      <c r="SP38" s="17">
        <v>11.65049</v>
      </c>
      <c r="SQ38" s="17">
        <v>1.9495100000000001</v>
      </c>
      <c r="SR38" s="17">
        <v>17.8</v>
      </c>
      <c r="SS38" s="17">
        <v>15.53398</v>
      </c>
      <c r="ST38" s="17">
        <v>15.53398</v>
      </c>
      <c r="SU38" s="17">
        <v>2.2660200000000001</v>
      </c>
      <c r="SV38" s="17">
        <v>10</v>
      </c>
      <c r="SW38" s="17">
        <v>9.5</v>
      </c>
      <c r="SX38" s="17">
        <v>9.5</v>
      </c>
      <c r="SY38" s="17">
        <v>0.5</v>
      </c>
      <c r="SZ38" s="17">
        <v>21</v>
      </c>
      <c r="TA38" s="17">
        <v>21.635999999999999</v>
      </c>
      <c r="TB38" s="17">
        <v>21.635999999999999</v>
      </c>
      <c r="TC38" s="17">
        <v>-0.63600000000000001</v>
      </c>
      <c r="TD38" s="17">
        <v>79</v>
      </c>
      <c r="TE38" s="17">
        <v>77.400000000000006</v>
      </c>
      <c r="TF38" s="17">
        <v>74.391000000000005</v>
      </c>
      <c r="TG38" s="17">
        <v>4.609</v>
      </c>
      <c r="TH38" s="17">
        <v>38</v>
      </c>
      <c r="TI38" s="17">
        <v>27.068000000000001</v>
      </c>
      <c r="TJ38" s="17">
        <v>27.068000000000001</v>
      </c>
      <c r="TK38" s="17">
        <v>10.932</v>
      </c>
      <c r="TL38" s="17">
        <v>0</v>
      </c>
      <c r="TM38" s="17">
        <v>67.983599999999996</v>
      </c>
      <c r="TN38" s="17">
        <v>71.491669999999999</v>
      </c>
      <c r="TO38" s="17">
        <v>-71.491669999999999</v>
      </c>
      <c r="TP38" s="17">
        <v>107.4</v>
      </c>
      <c r="TQ38" s="17">
        <v>69.718109999999996</v>
      </c>
      <c r="TR38" s="17">
        <v>68.618269999999995</v>
      </c>
      <c r="TS38" s="17">
        <v>38.781730000000003</v>
      </c>
      <c r="TT38" s="17">
        <v>0</v>
      </c>
      <c r="TU38" s="17">
        <v>7.01912</v>
      </c>
      <c r="TV38" s="17">
        <v>5.0556700000000001</v>
      </c>
      <c r="TW38" s="17">
        <v>-5.0556700000000001</v>
      </c>
      <c r="TX38" s="17">
        <v>13.9</v>
      </c>
      <c r="TY38" s="17">
        <v>5.2791699999999997</v>
      </c>
      <c r="TZ38" s="17">
        <v>4.83439</v>
      </c>
      <c r="UA38" s="17">
        <v>9.0656099999999995</v>
      </c>
      <c r="UB38" s="17">
        <v>20.5</v>
      </c>
      <c r="UC38" s="17">
        <v>19.417480000000001</v>
      </c>
      <c r="UD38" s="17">
        <v>19.417480000000001</v>
      </c>
      <c r="UE38" s="17">
        <v>1.0825199999999999</v>
      </c>
      <c r="UF38" s="17">
        <v>5.7</v>
      </c>
      <c r="UG38" s="17">
        <v>7</v>
      </c>
      <c r="UH38" s="17">
        <v>7</v>
      </c>
      <c r="UI38" s="17">
        <v>-1.3</v>
      </c>
      <c r="UJ38" s="17">
        <v>6.9</v>
      </c>
      <c r="UK38" s="17">
        <v>7.6</v>
      </c>
      <c r="UL38" s="17">
        <v>7.6</v>
      </c>
      <c r="UM38" s="17">
        <v>-0.7</v>
      </c>
      <c r="UN38" s="17">
        <v>18.399999999999999</v>
      </c>
      <c r="UO38" s="17">
        <v>20</v>
      </c>
      <c r="UP38" s="17">
        <v>17.475729999999999</v>
      </c>
      <c r="UQ38" s="17">
        <v>0.92427000000000004</v>
      </c>
      <c r="UR38" s="17">
        <v>19.2</v>
      </c>
      <c r="US38" s="17">
        <v>20</v>
      </c>
      <c r="UT38" s="17">
        <v>17.475729999999999</v>
      </c>
      <c r="UU38" s="17">
        <v>1.72427</v>
      </c>
      <c r="UV38" s="17">
        <v>19.3</v>
      </c>
      <c r="UW38" s="17">
        <v>20</v>
      </c>
      <c r="UX38" s="17">
        <v>17.475729999999999</v>
      </c>
      <c r="UY38" s="17">
        <v>1.8242700000000001</v>
      </c>
      <c r="UZ38" s="17">
        <v>2.5</v>
      </c>
      <c r="VA38" s="17">
        <v>4.1130000000000004</v>
      </c>
      <c r="VB38" s="17">
        <v>4.1130000000000004</v>
      </c>
      <c r="VC38" s="17">
        <v>-1.613</v>
      </c>
      <c r="VD38" s="17">
        <v>253.1</v>
      </c>
      <c r="VE38" s="17">
        <v>165</v>
      </c>
      <c r="VF38" s="17">
        <v>250.4</v>
      </c>
      <c r="VG38" s="17">
        <v>2.7</v>
      </c>
      <c r="VH38" s="17">
        <v>12.1</v>
      </c>
      <c r="VI38" s="17">
        <v>9.0779999999999994</v>
      </c>
      <c r="VJ38" s="17">
        <v>9.0779999999999994</v>
      </c>
      <c r="VK38" s="17">
        <v>3.0219999999999998</v>
      </c>
      <c r="VL38" s="17">
        <v>150.19999999999999</v>
      </c>
      <c r="VM38" s="17">
        <v>90.7</v>
      </c>
      <c r="VN38" s="17">
        <v>113.188</v>
      </c>
      <c r="VO38" s="17">
        <v>37.012</v>
      </c>
      <c r="VP38" s="17">
        <v>0.6</v>
      </c>
      <c r="VQ38" s="17">
        <v>0.6</v>
      </c>
      <c r="VR38" s="17">
        <v>0.6</v>
      </c>
      <c r="VS38" s="17">
        <v>0</v>
      </c>
      <c r="VT38" s="17">
        <v>120.2</v>
      </c>
      <c r="VU38" s="17">
        <v>122.4</v>
      </c>
      <c r="VV38" s="17">
        <v>124</v>
      </c>
      <c r="VW38" s="17">
        <v>-3.8</v>
      </c>
      <c r="VX38" s="17">
        <v>121.3</v>
      </c>
      <c r="VY38" s="17">
        <v>130.6</v>
      </c>
      <c r="VZ38" s="17">
        <v>131</v>
      </c>
      <c r="WA38" s="17">
        <v>-9.6999999999999993</v>
      </c>
      <c r="WB38" s="17">
        <v>108.2</v>
      </c>
      <c r="WC38" s="17">
        <v>67.599999999999994</v>
      </c>
      <c r="WD38" s="17">
        <v>84.186000000000007</v>
      </c>
      <c r="WE38" s="17">
        <v>24.013999999999999</v>
      </c>
      <c r="WF38" s="17">
        <v>2.4</v>
      </c>
      <c r="WG38" s="17">
        <v>2.9009999999999998</v>
      </c>
      <c r="WH38" s="17">
        <v>2.9009999999999998</v>
      </c>
      <c r="WI38" s="17">
        <v>-0.501</v>
      </c>
      <c r="WJ38" s="17">
        <v>2.1</v>
      </c>
      <c r="WK38" s="17">
        <v>2.4</v>
      </c>
      <c r="WL38" s="17">
        <v>2.4</v>
      </c>
      <c r="WM38" s="17">
        <v>-0.3</v>
      </c>
      <c r="WN38" s="17"/>
      <c r="WO38" s="17"/>
      <c r="WP38" s="17"/>
      <c r="WQ38" s="17">
        <v>0</v>
      </c>
      <c r="WR38" s="17"/>
      <c r="WS38" s="17"/>
      <c r="WT38" s="17"/>
      <c r="WU38" s="17">
        <v>0</v>
      </c>
      <c r="WV38" s="17">
        <v>11.8</v>
      </c>
      <c r="WW38" s="17">
        <v>9.609</v>
      </c>
      <c r="WX38" s="17">
        <v>9.609</v>
      </c>
      <c r="WY38" s="17">
        <v>2.1909999999999998</v>
      </c>
      <c r="WZ38" s="17">
        <v>3.9</v>
      </c>
      <c r="XA38" s="17">
        <v>3.4</v>
      </c>
      <c r="XB38" s="17">
        <v>3.4</v>
      </c>
      <c r="XC38" s="17">
        <v>0.5</v>
      </c>
      <c r="XD38" s="17">
        <v>20</v>
      </c>
      <c r="XE38" s="17">
        <v>18.4466</v>
      </c>
      <c r="XF38" s="17">
        <v>18.4466</v>
      </c>
      <c r="XG38" s="17">
        <v>1.5533999999999999</v>
      </c>
      <c r="XH38" s="17">
        <v>9</v>
      </c>
      <c r="XI38" s="17">
        <v>10.8</v>
      </c>
      <c r="XJ38" s="17">
        <v>10.8</v>
      </c>
      <c r="XK38" s="17">
        <v>-1.8</v>
      </c>
      <c r="XL38" s="17">
        <v>27.4</v>
      </c>
      <c r="XM38" s="17">
        <v>30.5</v>
      </c>
      <c r="XN38" s="17">
        <v>28</v>
      </c>
      <c r="XO38" s="17">
        <v>-0.6</v>
      </c>
      <c r="XP38" s="17">
        <v>34.200000000000003</v>
      </c>
      <c r="XQ38" s="17">
        <v>30.5</v>
      </c>
      <c r="XR38" s="17">
        <v>28</v>
      </c>
      <c r="XS38" s="17">
        <v>6.2</v>
      </c>
      <c r="XT38" s="17">
        <v>15.5</v>
      </c>
      <c r="XU38" s="17">
        <v>14</v>
      </c>
      <c r="XV38" s="17">
        <v>14</v>
      </c>
      <c r="XW38" s="17">
        <v>1.5</v>
      </c>
      <c r="XX38" s="17">
        <v>19.100000000000001</v>
      </c>
      <c r="XY38" s="17">
        <v>19</v>
      </c>
      <c r="XZ38" s="17">
        <v>19</v>
      </c>
      <c r="YA38" s="17">
        <v>0.1</v>
      </c>
      <c r="YB38" s="17">
        <v>0</v>
      </c>
      <c r="YC38" s="17">
        <v>8</v>
      </c>
      <c r="YD38" s="17">
        <v>6.17</v>
      </c>
      <c r="YE38" s="17">
        <v>-6.17</v>
      </c>
      <c r="YF38" s="17">
        <v>11.1</v>
      </c>
      <c r="YG38" s="17">
        <v>11</v>
      </c>
      <c r="YH38" s="17">
        <v>11</v>
      </c>
      <c r="YI38" s="17">
        <v>0.1</v>
      </c>
    </row>
    <row r="39" spans="1:659" ht="24" customHeight="1" x14ac:dyDescent="0.3">
      <c r="A39" s="1"/>
      <c r="B39" s="16" t="s">
        <v>68</v>
      </c>
      <c r="C39" s="16" t="s">
        <v>787</v>
      </c>
      <c r="D39" s="17">
        <v>201.6</v>
      </c>
      <c r="E39" s="17">
        <v>203.20388</v>
      </c>
      <c r="F39" s="17">
        <v>190.32149999999999</v>
      </c>
      <c r="G39" s="17">
        <v>11.278499999999999</v>
      </c>
      <c r="H39" s="17">
        <v>624.6</v>
      </c>
      <c r="I39" s="17">
        <v>635.02589999999998</v>
      </c>
      <c r="J39" s="17">
        <v>635.02589999999998</v>
      </c>
      <c r="K39" s="17">
        <v>-10.4259</v>
      </c>
      <c r="L39" s="17">
        <v>214</v>
      </c>
      <c r="M39" s="17">
        <v>206.58520999999999</v>
      </c>
      <c r="N39" s="17">
        <v>206.58520999999999</v>
      </c>
      <c r="O39" s="17">
        <v>7.41479</v>
      </c>
      <c r="P39" s="17"/>
      <c r="Q39" s="17"/>
      <c r="R39" s="17"/>
      <c r="S39" s="17">
        <v>0</v>
      </c>
      <c r="T39" s="17"/>
      <c r="U39" s="17"/>
      <c r="V39" s="17"/>
      <c r="W39" s="17">
        <v>0</v>
      </c>
      <c r="X39" s="17">
        <v>89.2</v>
      </c>
      <c r="Y39" s="17">
        <v>91.778639999999996</v>
      </c>
      <c r="Z39" s="17">
        <v>91.778639999999996</v>
      </c>
      <c r="AA39" s="17">
        <v>-2.57864</v>
      </c>
      <c r="AB39" s="17">
        <v>224</v>
      </c>
      <c r="AC39" s="17">
        <v>227.98827</v>
      </c>
      <c r="AD39" s="17">
        <v>222.27931000000001</v>
      </c>
      <c r="AE39" s="17">
        <v>1.7206900000000001</v>
      </c>
      <c r="AF39" s="17"/>
      <c r="AG39" s="17"/>
      <c r="AH39" s="17"/>
      <c r="AI39" s="17">
        <v>0</v>
      </c>
      <c r="AJ39" s="17"/>
      <c r="AK39" s="17"/>
      <c r="AL39" s="17"/>
      <c r="AM39" s="17">
        <v>0</v>
      </c>
      <c r="AN39" s="17">
        <v>152.1</v>
      </c>
      <c r="AO39" s="17">
        <v>179.35598999999999</v>
      </c>
      <c r="AP39" s="17">
        <v>182.46405999999999</v>
      </c>
      <c r="AQ39" s="17">
        <v>-30.364059999999998</v>
      </c>
      <c r="AR39" s="17">
        <v>151.80000000000001</v>
      </c>
      <c r="AS39" s="17">
        <v>179.35598999999999</v>
      </c>
      <c r="AT39" s="17">
        <v>182.46405999999999</v>
      </c>
      <c r="AU39" s="17">
        <v>-30.664059999999999</v>
      </c>
      <c r="AV39" s="17">
        <v>152</v>
      </c>
      <c r="AW39" s="17">
        <v>179.35598999999999</v>
      </c>
      <c r="AX39" s="17">
        <v>182.46405999999999</v>
      </c>
      <c r="AY39" s="17">
        <v>-30.46406</v>
      </c>
      <c r="AZ39" s="17">
        <v>250</v>
      </c>
      <c r="BA39" s="17">
        <v>269.84190000000001</v>
      </c>
      <c r="BB39" s="17">
        <v>274.51799</v>
      </c>
      <c r="BC39" s="17">
        <v>-24.517990000000001</v>
      </c>
      <c r="BD39" s="17"/>
      <c r="BE39" s="17"/>
      <c r="BF39" s="17"/>
      <c r="BG39" s="17">
        <v>0</v>
      </c>
      <c r="BH39" s="17"/>
      <c r="BI39" s="17"/>
      <c r="BJ39" s="17"/>
      <c r="BK39" s="17">
        <v>0</v>
      </c>
      <c r="BL39" s="17">
        <v>209.4</v>
      </c>
      <c r="BM39" s="17">
        <v>273.81018999999998</v>
      </c>
      <c r="BN39" s="17">
        <v>250.81106</v>
      </c>
      <c r="BO39" s="17">
        <v>-41.411059999999999</v>
      </c>
      <c r="BP39" s="17">
        <v>5.4</v>
      </c>
      <c r="BQ39" s="17">
        <v>3.4527100000000002</v>
      </c>
      <c r="BR39" s="17">
        <v>3.4527100000000002</v>
      </c>
      <c r="BS39" s="17">
        <v>1.94729</v>
      </c>
      <c r="BT39" s="17"/>
      <c r="BU39" s="17"/>
      <c r="BV39" s="17"/>
      <c r="BW39" s="17">
        <v>0</v>
      </c>
      <c r="BX39" s="17"/>
      <c r="BY39" s="17"/>
      <c r="BZ39" s="17"/>
      <c r="CA39" s="17">
        <v>0</v>
      </c>
      <c r="CB39" s="17"/>
      <c r="CC39" s="17"/>
      <c r="CD39" s="17"/>
      <c r="CE39" s="17">
        <v>0</v>
      </c>
      <c r="CF39" s="17"/>
      <c r="CG39" s="17"/>
      <c r="CH39" s="17"/>
      <c r="CI39" s="17">
        <v>0</v>
      </c>
      <c r="CJ39" s="17">
        <v>160.1</v>
      </c>
      <c r="CK39" s="17">
        <v>163.90777</v>
      </c>
      <c r="CL39" s="17">
        <v>163.90777</v>
      </c>
      <c r="CM39" s="17">
        <v>-3.8077700000000001</v>
      </c>
      <c r="CN39" s="17">
        <v>7.1</v>
      </c>
      <c r="CO39" s="17">
        <v>5.1333399999999996</v>
      </c>
      <c r="CP39" s="17">
        <v>5.1333399999999996</v>
      </c>
      <c r="CQ39" s="17">
        <v>1.9666600000000001</v>
      </c>
      <c r="CR39" s="17">
        <v>5.7</v>
      </c>
      <c r="CS39" s="17">
        <v>2.8177599999999998</v>
      </c>
      <c r="CT39" s="17">
        <v>2.8177599999999998</v>
      </c>
      <c r="CU39" s="17">
        <v>2.8822399999999999</v>
      </c>
      <c r="CV39" s="17"/>
      <c r="CW39" s="17"/>
      <c r="CX39" s="17"/>
      <c r="CY39" s="17">
        <v>0</v>
      </c>
      <c r="CZ39" s="17">
        <v>6.8</v>
      </c>
      <c r="DA39" s="17">
        <v>6.8787000000000003</v>
      </c>
      <c r="DB39" s="17">
        <v>6.8787000000000003</v>
      </c>
      <c r="DC39" s="17">
        <v>-7.8700000000000006E-2</v>
      </c>
      <c r="DD39" s="17">
        <v>13.2</v>
      </c>
      <c r="DE39" s="17">
        <v>14.919420000000001</v>
      </c>
      <c r="DF39" s="17">
        <v>14.919420000000001</v>
      </c>
      <c r="DG39" s="17">
        <v>-1.7194199999999999</v>
      </c>
      <c r="DH39" s="17">
        <v>79.2</v>
      </c>
      <c r="DI39" s="17">
        <v>81.708950000000002</v>
      </c>
      <c r="DJ39" s="17">
        <v>65.728319999999997</v>
      </c>
      <c r="DK39" s="17">
        <v>13.471679999999999</v>
      </c>
      <c r="DL39" s="17"/>
      <c r="DM39" s="17"/>
      <c r="DN39" s="17"/>
      <c r="DO39" s="17">
        <v>0</v>
      </c>
      <c r="DP39" s="17"/>
      <c r="DQ39" s="17"/>
      <c r="DR39" s="17"/>
      <c r="DS39" s="17">
        <v>0</v>
      </c>
      <c r="DT39" s="17"/>
      <c r="DU39" s="17"/>
      <c r="DV39" s="17"/>
      <c r="DW39" s="17">
        <v>0</v>
      </c>
      <c r="DX39" s="17"/>
      <c r="DY39" s="17"/>
      <c r="DZ39" s="17"/>
      <c r="EA39" s="17">
        <v>0</v>
      </c>
      <c r="EB39" s="17">
        <v>110.5</v>
      </c>
      <c r="EC39" s="17">
        <v>112.35728</v>
      </c>
      <c r="ED39" s="17">
        <v>112.35726</v>
      </c>
      <c r="EE39" s="17">
        <v>-1.8572599999999999</v>
      </c>
      <c r="EF39" s="17">
        <v>127</v>
      </c>
      <c r="EG39" s="17">
        <v>141.26268999999999</v>
      </c>
      <c r="EH39" s="17">
        <v>92.661029999999997</v>
      </c>
      <c r="EI39" s="17">
        <v>34.338970000000003</v>
      </c>
      <c r="EJ39" s="17"/>
      <c r="EK39" s="17"/>
      <c r="EL39" s="17"/>
      <c r="EM39" s="17">
        <v>0</v>
      </c>
      <c r="EN39" s="17"/>
      <c r="EO39" s="17"/>
      <c r="EP39" s="17"/>
      <c r="EQ39" s="17">
        <v>0</v>
      </c>
      <c r="ER39" s="17"/>
      <c r="ES39" s="17"/>
      <c r="ET39" s="17"/>
      <c r="EU39" s="17">
        <v>0</v>
      </c>
      <c r="EV39" s="17">
        <v>6.5</v>
      </c>
      <c r="EW39" s="17">
        <v>6.39</v>
      </c>
      <c r="EX39" s="17">
        <v>6.39</v>
      </c>
      <c r="EY39" s="17">
        <v>0.11</v>
      </c>
      <c r="EZ39" s="17">
        <v>229.2</v>
      </c>
      <c r="FA39" s="17">
        <v>228.45631</v>
      </c>
      <c r="FB39" s="17">
        <v>288.69310000000002</v>
      </c>
      <c r="FC39" s="17">
        <v>-59.493099999999998</v>
      </c>
      <c r="FD39" s="17">
        <v>48.8</v>
      </c>
      <c r="FE39" s="17">
        <v>60.235230000000001</v>
      </c>
      <c r="FF39" s="17">
        <v>47.899990000000003</v>
      </c>
      <c r="FG39" s="17">
        <v>0.90000999999999998</v>
      </c>
      <c r="FH39" s="17">
        <v>150.69999999999999</v>
      </c>
      <c r="FI39" s="17">
        <v>151.21556000000001</v>
      </c>
      <c r="FJ39" s="17">
        <v>128.31246999999999</v>
      </c>
      <c r="FK39" s="17">
        <v>22.387530000000002</v>
      </c>
      <c r="FL39" s="17">
        <v>29.1</v>
      </c>
      <c r="FM39" s="17">
        <v>35.915419999999997</v>
      </c>
      <c r="FN39" s="17">
        <v>22.625250000000001</v>
      </c>
      <c r="FO39" s="17">
        <v>6.4747500000000002</v>
      </c>
      <c r="FP39" s="17">
        <v>18.2</v>
      </c>
      <c r="FQ39" s="17">
        <v>18.79149</v>
      </c>
      <c r="FR39" s="17">
        <v>18.79149</v>
      </c>
      <c r="FS39" s="17">
        <v>-0.59148999999999996</v>
      </c>
      <c r="FT39" s="17">
        <v>18.5</v>
      </c>
      <c r="FU39" s="17">
        <v>17.961169999999999</v>
      </c>
      <c r="FV39" s="17">
        <v>17.961169999999999</v>
      </c>
      <c r="FW39" s="17">
        <v>0.53883000000000003</v>
      </c>
      <c r="FX39" s="17">
        <v>90.8</v>
      </c>
      <c r="FY39" s="17">
        <v>87.68835</v>
      </c>
      <c r="FZ39" s="17">
        <v>87.68835</v>
      </c>
      <c r="GA39" s="17">
        <v>3.11165</v>
      </c>
      <c r="GB39" s="17">
        <v>180</v>
      </c>
      <c r="GC39" s="17">
        <v>184.15347</v>
      </c>
      <c r="GD39" s="17">
        <v>184.91498000000001</v>
      </c>
      <c r="GE39" s="17">
        <v>-4.9149799999999999</v>
      </c>
      <c r="GF39" s="17">
        <v>0</v>
      </c>
      <c r="GG39" s="17"/>
      <c r="GH39" s="17">
        <v>184.91498000000001</v>
      </c>
      <c r="GI39" s="17">
        <v>-184.91498000000001</v>
      </c>
      <c r="GJ39" s="17">
        <v>89.2</v>
      </c>
      <c r="GK39" s="17">
        <v>92.35324</v>
      </c>
      <c r="GL39" s="17">
        <v>185.47028</v>
      </c>
      <c r="GM39" s="17">
        <v>-96.27028</v>
      </c>
      <c r="GN39" s="17">
        <v>105.9</v>
      </c>
      <c r="GO39" s="17">
        <v>110.37475999999999</v>
      </c>
      <c r="GP39" s="17">
        <v>110.37475999999999</v>
      </c>
      <c r="GQ39" s="17">
        <v>-4.4747599999999998</v>
      </c>
      <c r="GR39" s="17">
        <v>7.6</v>
      </c>
      <c r="GS39" s="17">
        <v>7.7468599999999999</v>
      </c>
      <c r="GT39" s="17">
        <v>7.7468599999999999</v>
      </c>
      <c r="GU39" s="17">
        <v>-0.14685999999999999</v>
      </c>
      <c r="GV39" s="17">
        <v>8.8000000000000007</v>
      </c>
      <c r="GW39" s="17">
        <v>8.1271900000000006</v>
      </c>
      <c r="GX39" s="17">
        <v>8.1271900000000006</v>
      </c>
      <c r="GY39" s="17">
        <v>0.67281000000000002</v>
      </c>
      <c r="GZ39" s="17">
        <v>32.1</v>
      </c>
      <c r="HA39" s="17">
        <v>35.371740000000003</v>
      </c>
      <c r="HB39" s="17">
        <v>35.371740000000003</v>
      </c>
      <c r="HC39" s="17">
        <v>-3.2717399999999999</v>
      </c>
      <c r="HD39" s="17">
        <v>22.7</v>
      </c>
      <c r="HE39" s="17">
        <v>22.030100000000001</v>
      </c>
      <c r="HF39" s="17">
        <v>22.030100000000001</v>
      </c>
      <c r="HG39" s="17">
        <v>0.66990000000000005</v>
      </c>
      <c r="HH39" s="17">
        <v>1.9</v>
      </c>
      <c r="HI39" s="17">
        <v>1.97359</v>
      </c>
      <c r="HJ39" s="17">
        <v>1.97359</v>
      </c>
      <c r="HK39" s="17">
        <v>-7.3590000000000003E-2</v>
      </c>
      <c r="HL39" s="17">
        <v>24.1</v>
      </c>
      <c r="HM39" s="17">
        <v>14.16447</v>
      </c>
      <c r="HN39" s="17">
        <v>14.16447</v>
      </c>
      <c r="HO39" s="17">
        <v>9.93553</v>
      </c>
      <c r="HP39" s="17">
        <v>95.9</v>
      </c>
      <c r="HQ39" s="17">
        <v>101.17374</v>
      </c>
      <c r="HR39" s="17">
        <v>90.451759999999993</v>
      </c>
      <c r="HS39" s="17">
        <v>5.4482400000000002</v>
      </c>
      <c r="HT39" s="17"/>
      <c r="HU39" s="17"/>
      <c r="HV39" s="17"/>
      <c r="HW39" s="17">
        <v>0</v>
      </c>
      <c r="HX39" s="17"/>
      <c r="HY39" s="17"/>
      <c r="HZ39" s="17"/>
      <c r="IA39" s="17">
        <v>0</v>
      </c>
      <c r="IB39" s="17">
        <v>86.3</v>
      </c>
      <c r="IC39" s="17">
        <v>76.761210000000005</v>
      </c>
      <c r="ID39" s="17">
        <v>85.482579999999999</v>
      </c>
      <c r="IE39" s="17">
        <v>0.81742000000000004</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127.8</v>
      </c>
      <c r="JE39" s="17">
        <v>132.70939999999999</v>
      </c>
      <c r="JF39" s="17">
        <v>108.58848</v>
      </c>
      <c r="JG39" s="17">
        <v>19.21152</v>
      </c>
      <c r="JH39" s="17"/>
      <c r="JI39" s="17"/>
      <c r="JJ39" s="17"/>
      <c r="JK39" s="17">
        <v>0</v>
      </c>
      <c r="JL39" s="17">
        <v>170.7</v>
      </c>
      <c r="JM39" s="17">
        <v>186.21592999999999</v>
      </c>
      <c r="JN39" s="17">
        <v>186.21592999999999</v>
      </c>
      <c r="JO39" s="17">
        <v>-15.515930000000001</v>
      </c>
      <c r="JP39" s="17">
        <v>204.3</v>
      </c>
      <c r="JQ39" s="17">
        <v>186.21592999999999</v>
      </c>
      <c r="JR39" s="17">
        <v>186.21592999999999</v>
      </c>
      <c r="JS39" s="17">
        <v>18.084070000000001</v>
      </c>
      <c r="JT39" s="17">
        <v>181.3</v>
      </c>
      <c r="JU39" s="17">
        <v>186.77513999999999</v>
      </c>
      <c r="JV39" s="17">
        <v>186.77513999999999</v>
      </c>
      <c r="JW39" s="17">
        <v>-5.4751399999999997</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4.2</v>
      </c>
      <c r="LE39" s="17">
        <v>3.7524000000000002</v>
      </c>
      <c r="LF39" s="17">
        <v>3.7524000000000002</v>
      </c>
      <c r="LG39" s="17">
        <v>0.4476</v>
      </c>
      <c r="LH39" s="17">
        <v>130.30000000000001</v>
      </c>
      <c r="LI39" s="17">
        <v>160.14613</v>
      </c>
      <c r="LJ39" s="17">
        <v>181.57664</v>
      </c>
      <c r="LK39" s="17">
        <v>-51.27664</v>
      </c>
      <c r="LL39" s="17">
        <v>46.8</v>
      </c>
      <c r="LM39" s="17">
        <v>84.844539999999995</v>
      </c>
      <c r="LN39" s="17">
        <v>81.59939</v>
      </c>
      <c r="LO39" s="17">
        <v>-34.799390000000002</v>
      </c>
      <c r="LP39" s="17">
        <v>63.5</v>
      </c>
      <c r="LQ39" s="17">
        <v>67.133979999999994</v>
      </c>
      <c r="LR39" s="17">
        <v>67.133979999999994</v>
      </c>
      <c r="LS39" s="17">
        <v>-3.6339800000000002</v>
      </c>
      <c r="LT39" s="17">
        <v>47.3</v>
      </c>
      <c r="LU39" s="17">
        <v>48.413229999999999</v>
      </c>
      <c r="LV39" s="17">
        <v>48.413229999999999</v>
      </c>
      <c r="LW39" s="17">
        <v>-1.1132299999999999</v>
      </c>
      <c r="LX39" s="17">
        <v>29.7</v>
      </c>
      <c r="LY39" s="17">
        <v>29.951460000000001</v>
      </c>
      <c r="LZ39" s="17">
        <v>29.951460000000001</v>
      </c>
      <c r="MA39" s="17">
        <v>-0.25146000000000002</v>
      </c>
      <c r="MB39" s="17"/>
      <c r="MC39" s="17"/>
      <c r="MD39" s="17"/>
      <c r="ME39" s="17">
        <v>0</v>
      </c>
      <c r="MF39" s="17"/>
      <c r="MG39" s="17"/>
      <c r="MH39" s="17"/>
      <c r="MI39" s="17">
        <v>0</v>
      </c>
      <c r="MJ39" s="17"/>
      <c r="MK39" s="17"/>
      <c r="ML39" s="17"/>
      <c r="MM39" s="17">
        <v>0</v>
      </c>
      <c r="MN39" s="17">
        <v>145.6</v>
      </c>
      <c r="MO39" s="17">
        <v>151.08876000000001</v>
      </c>
      <c r="MP39" s="17">
        <v>151.08876000000001</v>
      </c>
      <c r="MQ39" s="17">
        <v>-5.4887600000000001</v>
      </c>
      <c r="MR39" s="17">
        <v>146.5</v>
      </c>
      <c r="MS39" s="17">
        <v>151.08876000000001</v>
      </c>
      <c r="MT39" s="17">
        <v>151.08876000000001</v>
      </c>
      <c r="MU39" s="17">
        <v>-4.5887599999999997</v>
      </c>
      <c r="MV39" s="17">
        <v>149.4</v>
      </c>
      <c r="MW39" s="17">
        <v>151.54248000000001</v>
      </c>
      <c r="MX39" s="17">
        <v>151.54248000000001</v>
      </c>
      <c r="MY39" s="17">
        <v>-2.1424799999999999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212.9</v>
      </c>
      <c r="NU39" s="17">
        <v>206.29038</v>
      </c>
      <c r="NV39" s="17"/>
      <c r="NW39" s="17">
        <v>212.9</v>
      </c>
      <c r="NX39" s="17">
        <v>101.9</v>
      </c>
      <c r="NY39" s="17">
        <v>103.45493</v>
      </c>
      <c r="NZ39" s="17"/>
      <c r="OA39" s="17">
        <v>101.9</v>
      </c>
      <c r="OB39" s="17">
        <v>0.7</v>
      </c>
      <c r="OC39" s="17">
        <v>0.69599999999999995</v>
      </c>
      <c r="OD39" s="17">
        <v>0.69599999999999995</v>
      </c>
      <c r="OE39" s="17">
        <v>4.0000000000000001E-3</v>
      </c>
      <c r="OF39" s="17">
        <v>106.2</v>
      </c>
      <c r="OG39" s="17">
        <v>110.3</v>
      </c>
      <c r="OH39" s="17">
        <v>105.77</v>
      </c>
      <c r="OI39" s="17">
        <v>0.43</v>
      </c>
      <c r="OJ39" s="17">
        <v>79</v>
      </c>
      <c r="OK39" s="17">
        <v>73.756</v>
      </c>
      <c r="OL39" s="17">
        <v>73.756</v>
      </c>
      <c r="OM39" s="17">
        <v>5.2439999999999998</v>
      </c>
      <c r="ON39" s="17">
        <v>1.5</v>
      </c>
      <c r="OO39" s="17">
        <v>4.7510000000000003</v>
      </c>
      <c r="OP39" s="17">
        <v>4.7510000000000003</v>
      </c>
      <c r="OQ39" s="17">
        <v>-3.2509999999999999</v>
      </c>
      <c r="OR39" s="17">
        <v>0.2</v>
      </c>
      <c r="OS39" s="17">
        <v>0.1</v>
      </c>
      <c r="OT39" s="17">
        <v>0.1</v>
      </c>
      <c r="OU39" s="17">
        <v>0.1</v>
      </c>
      <c r="OV39" s="17">
        <v>20</v>
      </c>
      <c r="OW39" s="17">
        <v>20</v>
      </c>
      <c r="OX39" s="17">
        <v>17.475729999999999</v>
      </c>
      <c r="OY39" s="17">
        <v>2.52427</v>
      </c>
      <c r="OZ39" s="17">
        <v>0</v>
      </c>
      <c r="PA39" s="17"/>
      <c r="PB39" s="17"/>
      <c r="PC39" s="17">
        <v>0</v>
      </c>
      <c r="PD39" s="17">
        <v>9.9</v>
      </c>
      <c r="PE39" s="17">
        <v>9.9830000000000005</v>
      </c>
      <c r="PF39" s="17">
        <v>9.9830000000000005</v>
      </c>
      <c r="PG39" s="17">
        <v>-8.3000000000000004E-2</v>
      </c>
      <c r="PH39" s="17"/>
      <c r="PI39" s="17"/>
      <c r="PJ39" s="17"/>
      <c r="PK39" s="17">
        <v>0</v>
      </c>
      <c r="PL39" s="17">
        <v>202.5</v>
      </c>
      <c r="PM39" s="17">
        <v>143</v>
      </c>
      <c r="PN39" s="17">
        <v>143</v>
      </c>
      <c r="PO39" s="17">
        <v>59.5</v>
      </c>
      <c r="PP39" s="17">
        <v>1.1000000000000001</v>
      </c>
      <c r="PQ39" s="17">
        <v>1</v>
      </c>
      <c r="PR39" s="17">
        <v>1</v>
      </c>
      <c r="PS39" s="17">
        <v>0.1</v>
      </c>
      <c r="PT39" s="17">
        <v>3.4</v>
      </c>
      <c r="PU39" s="17"/>
      <c r="PV39" s="17"/>
      <c r="PW39" s="17">
        <v>3.4</v>
      </c>
      <c r="PX39" s="17">
        <v>3.6</v>
      </c>
      <c r="PY39" s="17">
        <v>3.2</v>
      </c>
      <c r="PZ39" s="17">
        <v>3.2</v>
      </c>
      <c r="QA39" s="17">
        <v>0.4</v>
      </c>
      <c r="QB39" s="17">
        <v>20.100000000000001</v>
      </c>
      <c r="QC39" s="17">
        <v>20.254370000000002</v>
      </c>
      <c r="QD39" s="17">
        <v>20.254370000000002</v>
      </c>
      <c r="QE39" s="17">
        <v>-0.15437000000000001</v>
      </c>
      <c r="QF39" s="17">
        <v>20</v>
      </c>
      <c r="QG39" s="17">
        <v>19.417480000000001</v>
      </c>
      <c r="QH39" s="17">
        <v>19.417480000000001</v>
      </c>
      <c r="QI39" s="17">
        <v>0.58252000000000004</v>
      </c>
      <c r="QJ39" s="17">
        <v>18.8</v>
      </c>
      <c r="QK39" s="17">
        <v>19</v>
      </c>
      <c r="QL39" s="17">
        <v>17.475729999999999</v>
      </c>
      <c r="QM39" s="17">
        <v>1.3242700000000001</v>
      </c>
      <c r="QN39" s="17">
        <v>3.5</v>
      </c>
      <c r="QO39" s="17">
        <v>3.5</v>
      </c>
      <c r="QP39" s="17">
        <v>3.5</v>
      </c>
      <c r="QQ39" s="17">
        <v>0</v>
      </c>
      <c r="QR39" s="17">
        <v>18.600000000000001</v>
      </c>
      <c r="QS39" s="17">
        <v>17.961169999999999</v>
      </c>
      <c r="QT39" s="17">
        <v>17.961169999999999</v>
      </c>
      <c r="QU39" s="17">
        <v>0.63883000000000001</v>
      </c>
      <c r="QV39" s="17">
        <v>14.6</v>
      </c>
      <c r="QW39" s="17">
        <v>12.09</v>
      </c>
      <c r="QX39" s="17">
        <v>12.09</v>
      </c>
      <c r="QY39" s="17">
        <v>2.5099999999999998</v>
      </c>
      <c r="QZ39" s="17">
        <v>17.8</v>
      </c>
      <c r="RA39" s="17">
        <v>14.939</v>
      </c>
      <c r="RB39" s="17">
        <v>14.939</v>
      </c>
      <c r="RC39" s="17">
        <v>2.8610000000000002</v>
      </c>
      <c r="RD39" s="17">
        <v>0</v>
      </c>
      <c r="RE39" s="17"/>
      <c r="RF39" s="17"/>
      <c r="RG39" s="17">
        <v>0</v>
      </c>
      <c r="RH39" s="17">
        <v>0</v>
      </c>
      <c r="RI39" s="17"/>
      <c r="RJ39" s="17"/>
      <c r="RK39" s="17">
        <v>0</v>
      </c>
      <c r="RL39" s="17">
        <v>0</v>
      </c>
      <c r="RM39" s="17">
        <v>11</v>
      </c>
      <c r="RN39" s="17">
        <v>11.279</v>
      </c>
      <c r="RO39" s="17">
        <v>-11.279</v>
      </c>
      <c r="RP39" s="17">
        <v>3.4</v>
      </c>
      <c r="RQ39" s="17">
        <v>3.4590000000000001</v>
      </c>
      <c r="RR39" s="17">
        <v>3.4590000000000001</v>
      </c>
      <c r="RS39" s="17">
        <v>-5.8999999999999997E-2</v>
      </c>
      <c r="RT39" s="17">
        <v>15.4</v>
      </c>
      <c r="RU39" s="17">
        <v>17.755459999999999</v>
      </c>
      <c r="RV39" s="17">
        <v>19.772790000000001</v>
      </c>
      <c r="RW39" s="17">
        <v>-4.3727900000000002</v>
      </c>
      <c r="RX39" s="17">
        <v>2.4</v>
      </c>
      <c r="RY39" s="17">
        <v>2</v>
      </c>
      <c r="RZ39" s="17">
        <v>2</v>
      </c>
      <c r="SA39" s="17">
        <v>0.4</v>
      </c>
      <c r="SB39" s="17">
        <v>0.4</v>
      </c>
      <c r="SC39" s="17">
        <v>0.4</v>
      </c>
      <c r="SD39" s="17">
        <v>0.4</v>
      </c>
      <c r="SE39" s="17">
        <v>0</v>
      </c>
      <c r="SF39" s="17">
        <v>10.1</v>
      </c>
      <c r="SG39" s="17">
        <v>8.9</v>
      </c>
      <c r="SH39" s="17">
        <v>8.9</v>
      </c>
      <c r="SI39" s="17">
        <v>1.2</v>
      </c>
      <c r="SJ39" s="17">
        <v>6.7</v>
      </c>
      <c r="SK39" s="17">
        <v>8.1999999999999993</v>
      </c>
      <c r="SL39" s="17">
        <v>8.1999999999999993</v>
      </c>
      <c r="SM39" s="17">
        <v>-1.5</v>
      </c>
      <c r="SN39" s="17">
        <v>11.9</v>
      </c>
      <c r="SO39" s="17">
        <v>11.65049</v>
      </c>
      <c r="SP39" s="17">
        <v>11.65049</v>
      </c>
      <c r="SQ39" s="17">
        <v>0.24951000000000001</v>
      </c>
      <c r="SR39" s="17">
        <v>18.2</v>
      </c>
      <c r="SS39" s="17">
        <v>15.53398</v>
      </c>
      <c r="ST39" s="17">
        <v>15.53398</v>
      </c>
      <c r="SU39" s="17">
        <v>2.6660200000000001</v>
      </c>
      <c r="SV39" s="17">
        <v>10</v>
      </c>
      <c r="SW39" s="17">
        <v>9.5</v>
      </c>
      <c r="SX39" s="17">
        <v>9.5</v>
      </c>
      <c r="SY39" s="17">
        <v>0.5</v>
      </c>
      <c r="SZ39" s="17">
        <v>22.3</v>
      </c>
      <c r="TA39" s="17">
        <v>21.895</v>
      </c>
      <c r="TB39" s="17">
        <v>21.895</v>
      </c>
      <c r="TC39" s="17">
        <v>0.40500000000000003</v>
      </c>
      <c r="TD39" s="17">
        <v>80</v>
      </c>
      <c r="TE39" s="17">
        <v>77.099999999999994</v>
      </c>
      <c r="TF39" s="17">
        <v>74.018000000000001</v>
      </c>
      <c r="TG39" s="17">
        <v>5.9820000000000002</v>
      </c>
      <c r="TH39" s="17">
        <v>35.799999999999997</v>
      </c>
      <c r="TI39" s="17">
        <v>24.105</v>
      </c>
      <c r="TJ39" s="17">
        <v>24.105</v>
      </c>
      <c r="TK39" s="17">
        <v>11.695</v>
      </c>
      <c r="TL39" s="17">
        <v>0</v>
      </c>
      <c r="TM39" s="17">
        <v>67.992360000000005</v>
      </c>
      <c r="TN39" s="17">
        <v>69.900679999999994</v>
      </c>
      <c r="TO39" s="17">
        <v>-69.900679999999994</v>
      </c>
      <c r="TP39" s="17">
        <v>107</v>
      </c>
      <c r="TQ39" s="17">
        <v>69.874179999999996</v>
      </c>
      <c r="TR39" s="17">
        <v>70.546530000000004</v>
      </c>
      <c r="TS39" s="17">
        <v>36.453470000000003</v>
      </c>
      <c r="TT39" s="17">
        <v>0</v>
      </c>
      <c r="TU39" s="17">
        <v>7.0075399999999997</v>
      </c>
      <c r="TV39" s="17">
        <v>4.8456799999999998</v>
      </c>
      <c r="TW39" s="17">
        <v>-4.8456799999999998</v>
      </c>
      <c r="TX39" s="17">
        <v>13.3</v>
      </c>
      <c r="TY39" s="17">
        <v>5.1259199999999998</v>
      </c>
      <c r="TZ39" s="17">
        <v>4.7071199999999997</v>
      </c>
      <c r="UA39" s="17">
        <v>8.5928799999999992</v>
      </c>
      <c r="UB39" s="17">
        <v>20.100000000000001</v>
      </c>
      <c r="UC39" s="17">
        <v>19.417480000000001</v>
      </c>
      <c r="UD39" s="17">
        <v>19.417480000000001</v>
      </c>
      <c r="UE39" s="17">
        <v>0.68252000000000002</v>
      </c>
      <c r="UF39" s="17">
        <v>5.5</v>
      </c>
      <c r="UG39" s="17">
        <v>7</v>
      </c>
      <c r="UH39" s="17">
        <v>7</v>
      </c>
      <c r="UI39" s="17">
        <v>-1.5</v>
      </c>
      <c r="UJ39" s="17">
        <v>6.9</v>
      </c>
      <c r="UK39" s="17">
        <v>7.6</v>
      </c>
      <c r="UL39" s="17">
        <v>7.6</v>
      </c>
      <c r="UM39" s="17">
        <v>-0.7</v>
      </c>
      <c r="UN39" s="17">
        <v>18.7</v>
      </c>
      <c r="UO39" s="17">
        <v>20</v>
      </c>
      <c r="UP39" s="17">
        <v>17.475729999999999</v>
      </c>
      <c r="UQ39" s="17">
        <v>1.22427</v>
      </c>
      <c r="UR39" s="17">
        <v>19.3</v>
      </c>
      <c r="US39" s="17">
        <v>20</v>
      </c>
      <c r="UT39" s="17">
        <v>17.475729999999999</v>
      </c>
      <c r="UU39" s="17">
        <v>1.8242700000000001</v>
      </c>
      <c r="UV39" s="17">
        <v>19.399999999999999</v>
      </c>
      <c r="UW39" s="17">
        <v>20</v>
      </c>
      <c r="UX39" s="17">
        <v>17.475729999999999</v>
      </c>
      <c r="UY39" s="17">
        <v>1.9242699999999999</v>
      </c>
      <c r="UZ39" s="17">
        <v>1</v>
      </c>
      <c r="VA39" s="17">
        <v>4.6760000000000002</v>
      </c>
      <c r="VB39" s="17">
        <v>4.6760000000000002</v>
      </c>
      <c r="VC39" s="17">
        <v>-3.6760000000000002</v>
      </c>
      <c r="VD39" s="17">
        <v>252.1</v>
      </c>
      <c r="VE39" s="17">
        <v>168</v>
      </c>
      <c r="VF39" s="17">
        <v>250.4</v>
      </c>
      <c r="VG39" s="17">
        <v>1.7</v>
      </c>
      <c r="VH39" s="17">
        <v>9.9</v>
      </c>
      <c r="VI39" s="17">
        <v>6.4130000000000003</v>
      </c>
      <c r="VJ39" s="17">
        <v>6.4130000000000003</v>
      </c>
      <c r="VK39" s="17">
        <v>3.4870000000000001</v>
      </c>
      <c r="VL39" s="17">
        <v>144.4</v>
      </c>
      <c r="VM39" s="17">
        <v>79.2</v>
      </c>
      <c r="VN39" s="17">
        <v>102.197</v>
      </c>
      <c r="VO39" s="17">
        <v>42.203000000000003</v>
      </c>
      <c r="VP39" s="17">
        <v>0.6</v>
      </c>
      <c r="VQ39" s="17">
        <v>0.6</v>
      </c>
      <c r="VR39" s="17">
        <v>0.6</v>
      </c>
      <c r="VS39" s="17">
        <v>0</v>
      </c>
      <c r="VT39" s="17">
        <v>122.8</v>
      </c>
      <c r="VU39" s="17">
        <v>122.9</v>
      </c>
      <c r="VV39" s="17">
        <v>127</v>
      </c>
      <c r="VW39" s="17">
        <v>-4.2</v>
      </c>
      <c r="VX39" s="17">
        <v>126</v>
      </c>
      <c r="VY39" s="17">
        <v>131</v>
      </c>
      <c r="VZ39" s="17">
        <v>135</v>
      </c>
      <c r="WA39" s="17">
        <v>-9</v>
      </c>
      <c r="WB39" s="17">
        <v>104</v>
      </c>
      <c r="WC39" s="17">
        <v>59.8</v>
      </c>
      <c r="WD39" s="17">
        <v>76.838999999999999</v>
      </c>
      <c r="WE39" s="17">
        <v>27.161000000000001</v>
      </c>
      <c r="WF39" s="17">
        <v>2.4</v>
      </c>
      <c r="WG39" s="17">
        <v>2.9009999999999998</v>
      </c>
      <c r="WH39" s="17">
        <v>2.9009999999999998</v>
      </c>
      <c r="WI39" s="17">
        <v>-0.501</v>
      </c>
      <c r="WJ39" s="17">
        <v>2.2000000000000002</v>
      </c>
      <c r="WK39" s="17">
        <v>2.4</v>
      </c>
      <c r="WL39" s="17">
        <v>2.4</v>
      </c>
      <c r="WM39" s="17">
        <v>-0.2</v>
      </c>
      <c r="WN39" s="17"/>
      <c r="WO39" s="17"/>
      <c r="WP39" s="17"/>
      <c r="WQ39" s="17">
        <v>0</v>
      </c>
      <c r="WR39" s="17"/>
      <c r="WS39" s="17"/>
      <c r="WT39" s="17"/>
      <c r="WU39" s="17">
        <v>0</v>
      </c>
      <c r="WV39" s="17">
        <v>9.6999999999999993</v>
      </c>
      <c r="WW39" s="17">
        <v>7.2190000000000003</v>
      </c>
      <c r="WX39" s="17">
        <v>7.2190000000000003</v>
      </c>
      <c r="WY39" s="17">
        <v>2.4809999999999999</v>
      </c>
      <c r="WZ39" s="17">
        <v>3.8</v>
      </c>
      <c r="XA39" s="17">
        <v>3.4</v>
      </c>
      <c r="XB39" s="17">
        <v>3.4</v>
      </c>
      <c r="XC39" s="17">
        <v>0.4</v>
      </c>
      <c r="XD39" s="17">
        <v>20</v>
      </c>
      <c r="XE39" s="17">
        <v>18.4466</v>
      </c>
      <c r="XF39" s="17">
        <v>18.4466</v>
      </c>
      <c r="XG39" s="17">
        <v>1.5533999999999999</v>
      </c>
      <c r="XH39" s="17">
        <v>9.4</v>
      </c>
      <c r="XI39" s="17">
        <v>10.8</v>
      </c>
      <c r="XJ39" s="17">
        <v>10.8</v>
      </c>
      <c r="XK39" s="17">
        <v>-1.4</v>
      </c>
      <c r="XL39" s="17">
        <v>27.3</v>
      </c>
      <c r="XM39" s="17">
        <v>30.5</v>
      </c>
      <c r="XN39" s="17">
        <v>28</v>
      </c>
      <c r="XO39" s="17">
        <v>-0.7</v>
      </c>
      <c r="XP39" s="17">
        <v>34.1</v>
      </c>
      <c r="XQ39" s="17">
        <v>30.5</v>
      </c>
      <c r="XR39" s="17">
        <v>28</v>
      </c>
      <c r="XS39" s="17">
        <v>6.1</v>
      </c>
      <c r="XT39" s="17">
        <v>15.3</v>
      </c>
      <c r="XU39" s="17">
        <v>14</v>
      </c>
      <c r="XV39" s="17">
        <v>14</v>
      </c>
      <c r="XW39" s="17">
        <v>1.3</v>
      </c>
      <c r="XX39" s="17">
        <v>19.100000000000001</v>
      </c>
      <c r="XY39" s="17">
        <v>19</v>
      </c>
      <c r="XZ39" s="17">
        <v>19</v>
      </c>
      <c r="YA39" s="17">
        <v>0.1</v>
      </c>
      <c r="YB39" s="17">
        <v>0</v>
      </c>
      <c r="YC39" s="17">
        <v>8</v>
      </c>
      <c r="YD39" s="17">
        <v>6.17</v>
      </c>
      <c r="YE39" s="17">
        <v>-6.17</v>
      </c>
      <c r="YF39" s="17">
        <v>10</v>
      </c>
      <c r="YG39" s="17">
        <v>11</v>
      </c>
      <c r="YH39" s="17">
        <v>11</v>
      </c>
      <c r="YI39" s="17">
        <v>-1</v>
      </c>
    </row>
    <row r="40" spans="1:659" ht="24" customHeight="1" x14ac:dyDescent="0.3">
      <c r="A40" s="1"/>
      <c r="B40" s="18" t="s">
        <v>68</v>
      </c>
      <c r="C40" s="18" t="s">
        <v>788</v>
      </c>
      <c r="D40" s="19">
        <v>200.6</v>
      </c>
      <c r="E40" s="19">
        <v>203.20388</v>
      </c>
      <c r="F40" s="19">
        <v>203.20385999999999</v>
      </c>
      <c r="G40" s="19">
        <v>-2.6038600000000001</v>
      </c>
      <c r="H40" s="19">
        <v>620.6</v>
      </c>
      <c r="I40" s="19">
        <v>635.02589999999998</v>
      </c>
      <c r="J40" s="19">
        <v>635.02589999999998</v>
      </c>
      <c r="K40" s="19">
        <v>-14.4259</v>
      </c>
      <c r="L40" s="19">
        <v>212.7</v>
      </c>
      <c r="M40" s="19">
        <v>206.58520999999999</v>
      </c>
      <c r="N40" s="19">
        <v>206.58520999999999</v>
      </c>
      <c r="O40" s="19">
        <v>6.1147900000000002</v>
      </c>
      <c r="P40" s="19"/>
      <c r="Q40" s="19"/>
      <c r="R40" s="19"/>
      <c r="S40" s="19">
        <v>0</v>
      </c>
      <c r="T40" s="19"/>
      <c r="U40" s="19"/>
      <c r="V40" s="19"/>
      <c r="W40" s="19">
        <v>0</v>
      </c>
      <c r="X40" s="19">
        <v>89.1</v>
      </c>
      <c r="Y40" s="19">
        <v>91.778639999999996</v>
      </c>
      <c r="Z40" s="19">
        <v>91.778639999999996</v>
      </c>
      <c r="AA40" s="19">
        <v>-2.6786400000000001</v>
      </c>
      <c r="AB40" s="19">
        <v>224.3</v>
      </c>
      <c r="AC40" s="19">
        <v>227.98827</v>
      </c>
      <c r="AD40" s="19">
        <v>221.43266</v>
      </c>
      <c r="AE40" s="19">
        <v>2.86734</v>
      </c>
      <c r="AF40" s="19"/>
      <c r="AG40" s="19"/>
      <c r="AH40" s="19"/>
      <c r="AI40" s="19">
        <v>0</v>
      </c>
      <c r="AJ40" s="19"/>
      <c r="AK40" s="19"/>
      <c r="AL40" s="19"/>
      <c r="AM40" s="19">
        <v>0</v>
      </c>
      <c r="AN40" s="19">
        <v>137</v>
      </c>
      <c r="AO40" s="19">
        <v>179.35598999999999</v>
      </c>
      <c r="AP40" s="19">
        <v>182.46405999999999</v>
      </c>
      <c r="AQ40" s="19">
        <v>-45.464060000000003</v>
      </c>
      <c r="AR40" s="19">
        <v>135.9</v>
      </c>
      <c r="AS40" s="19">
        <v>179.35598999999999</v>
      </c>
      <c r="AT40" s="19">
        <v>182.46405999999999</v>
      </c>
      <c r="AU40" s="19">
        <v>-46.564059999999998</v>
      </c>
      <c r="AV40" s="19">
        <v>136.4</v>
      </c>
      <c r="AW40" s="19">
        <v>179.35598999999999</v>
      </c>
      <c r="AX40" s="19">
        <v>182.46405999999999</v>
      </c>
      <c r="AY40" s="19">
        <v>-46.064059999999998</v>
      </c>
      <c r="AZ40" s="19">
        <v>242.3</v>
      </c>
      <c r="BA40" s="19">
        <v>269.84190000000001</v>
      </c>
      <c r="BB40" s="19">
        <v>274.51799</v>
      </c>
      <c r="BC40" s="19">
        <v>-32.21799</v>
      </c>
      <c r="BD40" s="19"/>
      <c r="BE40" s="19"/>
      <c r="BF40" s="19"/>
      <c r="BG40" s="19">
        <v>0</v>
      </c>
      <c r="BH40" s="19"/>
      <c r="BI40" s="19"/>
      <c r="BJ40" s="19"/>
      <c r="BK40" s="19">
        <v>0</v>
      </c>
      <c r="BL40" s="19">
        <v>221.4</v>
      </c>
      <c r="BM40" s="19">
        <v>323.61957000000001</v>
      </c>
      <c r="BN40" s="19">
        <v>292.90960000000001</v>
      </c>
      <c r="BO40" s="19">
        <v>-71.509600000000006</v>
      </c>
      <c r="BP40" s="19">
        <v>5.5</v>
      </c>
      <c r="BQ40" s="19">
        <v>3.4527100000000002</v>
      </c>
      <c r="BR40" s="19">
        <v>3.4527100000000002</v>
      </c>
      <c r="BS40" s="19">
        <v>2.0472899999999998</v>
      </c>
      <c r="BT40" s="19"/>
      <c r="BU40" s="19"/>
      <c r="BV40" s="19"/>
      <c r="BW40" s="19">
        <v>0</v>
      </c>
      <c r="BX40" s="19"/>
      <c r="BY40" s="19"/>
      <c r="BZ40" s="19"/>
      <c r="CA40" s="19">
        <v>0</v>
      </c>
      <c r="CB40" s="19"/>
      <c r="CC40" s="19"/>
      <c r="CD40" s="19"/>
      <c r="CE40" s="19">
        <v>0</v>
      </c>
      <c r="CF40" s="19"/>
      <c r="CG40" s="19"/>
      <c r="CH40" s="19"/>
      <c r="CI40" s="19">
        <v>0</v>
      </c>
      <c r="CJ40" s="19">
        <v>163</v>
      </c>
      <c r="CK40" s="19">
        <v>163.90777</v>
      </c>
      <c r="CL40" s="19">
        <v>163.90777</v>
      </c>
      <c r="CM40" s="19">
        <v>-0.90776999999999997</v>
      </c>
      <c r="CN40" s="19">
        <v>6.9</v>
      </c>
      <c r="CO40" s="19">
        <v>5.1333399999999996</v>
      </c>
      <c r="CP40" s="19">
        <v>5.1333399999999996</v>
      </c>
      <c r="CQ40" s="19">
        <v>1.7666599999999999</v>
      </c>
      <c r="CR40" s="19">
        <v>5.6</v>
      </c>
      <c r="CS40" s="19">
        <v>2.8177599999999998</v>
      </c>
      <c r="CT40" s="19">
        <v>2.8177599999999998</v>
      </c>
      <c r="CU40" s="19">
        <v>2.7822399999999998</v>
      </c>
      <c r="CV40" s="19"/>
      <c r="CW40" s="19"/>
      <c r="CX40" s="19"/>
      <c r="CY40" s="19">
        <v>0</v>
      </c>
      <c r="CZ40" s="19">
        <v>6.8</v>
      </c>
      <c r="DA40" s="19">
        <v>6.8787000000000003</v>
      </c>
      <c r="DB40" s="19">
        <v>6.8787000000000003</v>
      </c>
      <c r="DC40" s="19">
        <v>-7.8700000000000006E-2</v>
      </c>
      <c r="DD40" s="19">
        <v>13.2</v>
      </c>
      <c r="DE40" s="19">
        <v>14.919420000000001</v>
      </c>
      <c r="DF40" s="19">
        <v>14.919420000000001</v>
      </c>
      <c r="DG40" s="19">
        <v>-1.7194199999999999</v>
      </c>
      <c r="DH40" s="19">
        <v>78.8</v>
      </c>
      <c r="DI40" s="19">
        <v>81.708960000000005</v>
      </c>
      <c r="DJ40" s="19">
        <v>81.708960000000005</v>
      </c>
      <c r="DK40" s="19">
        <v>-2.90896</v>
      </c>
      <c r="DL40" s="19"/>
      <c r="DM40" s="19"/>
      <c r="DN40" s="19"/>
      <c r="DO40" s="19">
        <v>0</v>
      </c>
      <c r="DP40" s="19"/>
      <c r="DQ40" s="19"/>
      <c r="DR40" s="19"/>
      <c r="DS40" s="19">
        <v>0</v>
      </c>
      <c r="DT40" s="19"/>
      <c r="DU40" s="19"/>
      <c r="DV40" s="19"/>
      <c r="DW40" s="19">
        <v>0</v>
      </c>
      <c r="DX40" s="19"/>
      <c r="DY40" s="19"/>
      <c r="DZ40" s="19"/>
      <c r="EA40" s="19">
        <v>0</v>
      </c>
      <c r="EB40" s="19">
        <v>109.8</v>
      </c>
      <c r="EC40" s="19">
        <v>112.35728</v>
      </c>
      <c r="ED40" s="19">
        <v>112.35728</v>
      </c>
      <c r="EE40" s="19">
        <v>-2.55728</v>
      </c>
      <c r="EF40" s="19">
        <v>126.1</v>
      </c>
      <c r="EG40" s="19">
        <v>153.77099000000001</v>
      </c>
      <c r="EH40" s="19">
        <v>102.06277</v>
      </c>
      <c r="EI40" s="19">
        <v>24.037230000000001</v>
      </c>
      <c r="EJ40" s="19"/>
      <c r="EK40" s="19"/>
      <c r="EL40" s="19"/>
      <c r="EM40" s="19">
        <v>0</v>
      </c>
      <c r="EN40" s="19"/>
      <c r="EO40" s="19"/>
      <c r="EP40" s="19"/>
      <c r="EQ40" s="19">
        <v>0</v>
      </c>
      <c r="ER40" s="19"/>
      <c r="ES40" s="19"/>
      <c r="ET40" s="19"/>
      <c r="EU40" s="19">
        <v>0</v>
      </c>
      <c r="EV40" s="19">
        <v>6.5</v>
      </c>
      <c r="EW40" s="19">
        <v>6.39</v>
      </c>
      <c r="EX40" s="19">
        <v>6.39</v>
      </c>
      <c r="EY40" s="19">
        <v>0.11</v>
      </c>
      <c r="EZ40" s="19">
        <v>227.5</v>
      </c>
      <c r="FA40" s="19">
        <v>228.45631</v>
      </c>
      <c r="FB40" s="19">
        <v>288.96275000000003</v>
      </c>
      <c r="FC40" s="19">
        <v>-61.46275</v>
      </c>
      <c r="FD40" s="19">
        <v>50</v>
      </c>
      <c r="FE40" s="19">
        <v>60.235230000000001</v>
      </c>
      <c r="FF40" s="19">
        <v>47.899990000000003</v>
      </c>
      <c r="FG40" s="19">
        <v>2.1000100000000002</v>
      </c>
      <c r="FH40" s="19">
        <v>148.80000000000001</v>
      </c>
      <c r="FI40" s="19">
        <v>151.21556000000001</v>
      </c>
      <c r="FJ40" s="19">
        <v>128.31246999999999</v>
      </c>
      <c r="FK40" s="19">
        <v>20.48753</v>
      </c>
      <c r="FL40" s="19">
        <v>29.2</v>
      </c>
      <c r="FM40" s="19">
        <v>35.915419999999997</v>
      </c>
      <c r="FN40" s="19">
        <v>22.625250000000001</v>
      </c>
      <c r="FO40" s="19">
        <v>6.5747499999999999</v>
      </c>
      <c r="FP40" s="19">
        <v>18.2</v>
      </c>
      <c r="FQ40" s="19">
        <v>18.79149</v>
      </c>
      <c r="FR40" s="19">
        <v>18.79149</v>
      </c>
      <c r="FS40" s="19">
        <v>-0.59148999999999996</v>
      </c>
      <c r="FT40" s="19">
        <v>18.5</v>
      </c>
      <c r="FU40" s="19">
        <v>17.961169999999999</v>
      </c>
      <c r="FV40" s="19">
        <v>17.961169999999999</v>
      </c>
      <c r="FW40" s="19">
        <v>0.53883000000000003</v>
      </c>
      <c r="FX40" s="19">
        <v>91.7</v>
      </c>
      <c r="FY40" s="19">
        <v>87.68835</v>
      </c>
      <c r="FZ40" s="19">
        <v>87.68835</v>
      </c>
      <c r="GA40" s="19">
        <v>4.0116500000000004</v>
      </c>
      <c r="GB40" s="19">
        <v>178.8</v>
      </c>
      <c r="GC40" s="19">
        <v>184.15347</v>
      </c>
      <c r="GD40" s="19">
        <v>184.91498000000001</v>
      </c>
      <c r="GE40" s="19">
        <v>-6.1149800000000001</v>
      </c>
      <c r="GF40" s="19">
        <v>0</v>
      </c>
      <c r="GG40" s="19"/>
      <c r="GH40" s="19">
        <v>184.91498000000001</v>
      </c>
      <c r="GI40" s="19">
        <v>-184.91498000000001</v>
      </c>
      <c r="GJ40" s="19">
        <v>88.2</v>
      </c>
      <c r="GK40" s="19">
        <v>92.35324</v>
      </c>
      <c r="GL40" s="19">
        <v>185.47028</v>
      </c>
      <c r="GM40" s="19">
        <v>-97.27028</v>
      </c>
      <c r="GN40" s="19">
        <v>104.6</v>
      </c>
      <c r="GO40" s="19">
        <v>110.37475999999999</v>
      </c>
      <c r="GP40" s="19">
        <v>110.37475999999999</v>
      </c>
      <c r="GQ40" s="19">
        <v>-5.7747599999999997</v>
      </c>
      <c r="GR40" s="19">
        <v>7.6</v>
      </c>
      <c r="GS40" s="19">
        <v>7.7468599999999999</v>
      </c>
      <c r="GT40" s="19">
        <v>7.7468599999999999</v>
      </c>
      <c r="GU40" s="19">
        <v>-0.14685999999999999</v>
      </c>
      <c r="GV40" s="19">
        <v>8.6</v>
      </c>
      <c r="GW40" s="19">
        <v>8.1271900000000006</v>
      </c>
      <c r="GX40" s="19">
        <v>8.1271900000000006</v>
      </c>
      <c r="GY40" s="19">
        <v>0.47281000000000001</v>
      </c>
      <c r="GZ40" s="19">
        <v>31.9</v>
      </c>
      <c r="HA40" s="19">
        <v>35.371740000000003</v>
      </c>
      <c r="HB40" s="19">
        <v>35.371740000000003</v>
      </c>
      <c r="HC40" s="19">
        <v>-3.47174</v>
      </c>
      <c r="HD40" s="19">
        <v>22.5</v>
      </c>
      <c r="HE40" s="19">
        <v>22.030100000000001</v>
      </c>
      <c r="HF40" s="19">
        <v>22.030100000000001</v>
      </c>
      <c r="HG40" s="19">
        <v>0.46989999999999998</v>
      </c>
      <c r="HH40" s="19">
        <v>1.9</v>
      </c>
      <c r="HI40" s="19">
        <v>1.97359</v>
      </c>
      <c r="HJ40" s="19">
        <v>1.97359</v>
      </c>
      <c r="HK40" s="19">
        <v>-7.3590000000000003E-2</v>
      </c>
      <c r="HL40" s="19">
        <v>23.9</v>
      </c>
      <c r="HM40" s="19">
        <v>14.16447</v>
      </c>
      <c r="HN40" s="19">
        <v>14.16447</v>
      </c>
      <c r="HO40" s="19">
        <v>9.7355300000000007</v>
      </c>
      <c r="HP40" s="19">
        <v>94.9</v>
      </c>
      <c r="HQ40" s="19">
        <v>101.46374</v>
      </c>
      <c r="HR40" s="19">
        <v>90.742159999999998</v>
      </c>
      <c r="HS40" s="19">
        <v>4.1578400000000002</v>
      </c>
      <c r="HT40" s="19"/>
      <c r="HU40" s="19"/>
      <c r="HV40" s="19"/>
      <c r="HW40" s="19">
        <v>0</v>
      </c>
      <c r="HX40" s="19"/>
      <c r="HY40" s="19"/>
      <c r="HZ40" s="19"/>
      <c r="IA40" s="19">
        <v>0</v>
      </c>
      <c r="IB40" s="19">
        <v>85.4</v>
      </c>
      <c r="IC40" s="19">
        <v>80.560249999999996</v>
      </c>
      <c r="ID40" s="19">
        <v>85.482579999999999</v>
      </c>
      <c r="IE40" s="19">
        <v>-8.2580000000000001E-2</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127.1</v>
      </c>
      <c r="JE40" s="19">
        <v>132.70939999999999</v>
      </c>
      <c r="JF40" s="19">
        <v>110.35435</v>
      </c>
      <c r="JG40" s="19">
        <v>16.745650000000001</v>
      </c>
      <c r="JH40" s="19"/>
      <c r="JI40" s="19"/>
      <c r="JJ40" s="19"/>
      <c r="JK40" s="19">
        <v>0</v>
      </c>
      <c r="JL40" s="19">
        <v>171.8</v>
      </c>
      <c r="JM40" s="19">
        <v>186.21592999999999</v>
      </c>
      <c r="JN40" s="19">
        <v>186.21592999999999</v>
      </c>
      <c r="JO40" s="19">
        <v>-14.415929999999999</v>
      </c>
      <c r="JP40" s="19">
        <v>205.4</v>
      </c>
      <c r="JQ40" s="19">
        <v>186.21592999999999</v>
      </c>
      <c r="JR40" s="19">
        <v>186.21592999999999</v>
      </c>
      <c r="JS40" s="19">
        <v>19.184069999999998</v>
      </c>
      <c r="JT40" s="19">
        <v>181.1</v>
      </c>
      <c r="JU40" s="19">
        <v>186.77513999999999</v>
      </c>
      <c r="JV40" s="19">
        <v>186.77513999999999</v>
      </c>
      <c r="JW40" s="19">
        <v>-5.6751399999999999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4.2</v>
      </c>
      <c r="LE40" s="19">
        <v>3.7524000000000002</v>
      </c>
      <c r="LF40" s="19">
        <v>3.7524000000000002</v>
      </c>
      <c r="LG40" s="19">
        <v>0.4476</v>
      </c>
      <c r="LH40" s="19">
        <v>125.4</v>
      </c>
      <c r="LI40" s="19">
        <v>165.72481999999999</v>
      </c>
      <c r="LJ40" s="19">
        <v>181.57666</v>
      </c>
      <c r="LK40" s="19">
        <v>-56.176659999999998</v>
      </c>
      <c r="LL40" s="19">
        <v>110.2</v>
      </c>
      <c r="LM40" s="19">
        <v>88.634839999999997</v>
      </c>
      <c r="LN40" s="19">
        <v>85.692369999999997</v>
      </c>
      <c r="LO40" s="19">
        <v>24.507629999999999</v>
      </c>
      <c r="LP40" s="19">
        <v>63.1</v>
      </c>
      <c r="LQ40" s="19">
        <v>67.133979999999994</v>
      </c>
      <c r="LR40" s="19">
        <v>67.133979999999994</v>
      </c>
      <c r="LS40" s="19">
        <v>-4.0339799999999997</v>
      </c>
      <c r="LT40" s="19">
        <v>47.1</v>
      </c>
      <c r="LU40" s="19">
        <v>48.413229999999999</v>
      </c>
      <c r="LV40" s="19">
        <v>48.413229999999999</v>
      </c>
      <c r="LW40" s="19">
        <v>-1.3132299999999999</v>
      </c>
      <c r="LX40" s="19">
        <v>29.5</v>
      </c>
      <c r="LY40" s="19">
        <v>29.951460000000001</v>
      </c>
      <c r="LZ40" s="19">
        <v>29.951460000000001</v>
      </c>
      <c r="MA40" s="19">
        <v>-0.45145999999999997</v>
      </c>
      <c r="MB40" s="19"/>
      <c r="MC40" s="19"/>
      <c r="MD40" s="19"/>
      <c r="ME40" s="19">
        <v>0</v>
      </c>
      <c r="MF40" s="19"/>
      <c r="MG40" s="19"/>
      <c r="MH40" s="19"/>
      <c r="MI40" s="19">
        <v>0</v>
      </c>
      <c r="MJ40" s="19"/>
      <c r="MK40" s="19"/>
      <c r="ML40" s="19"/>
      <c r="MM40" s="19">
        <v>0</v>
      </c>
      <c r="MN40" s="19">
        <v>145.4</v>
      </c>
      <c r="MO40" s="19">
        <v>151.08876000000001</v>
      </c>
      <c r="MP40" s="19">
        <v>151.08876000000001</v>
      </c>
      <c r="MQ40" s="19">
        <v>-5.6887600000000003</v>
      </c>
      <c r="MR40" s="19">
        <v>146</v>
      </c>
      <c r="MS40" s="19">
        <v>151.08876000000001</v>
      </c>
      <c r="MT40" s="19">
        <v>151.08876000000001</v>
      </c>
      <c r="MU40" s="19">
        <v>-5.0887599999999997</v>
      </c>
      <c r="MV40" s="19">
        <v>148.69999999999999</v>
      </c>
      <c r="MW40" s="19">
        <v>151.54248000000001</v>
      </c>
      <c r="MX40" s="19">
        <v>151.54248000000001</v>
      </c>
      <c r="MY40" s="19">
        <v>-2.8424800000000001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213.7</v>
      </c>
      <c r="NU40" s="19">
        <v>206.29038</v>
      </c>
      <c r="NV40" s="19"/>
      <c r="NW40" s="19">
        <v>213.7</v>
      </c>
      <c r="NX40" s="19">
        <v>102.2</v>
      </c>
      <c r="NY40" s="19">
        <v>103.45493</v>
      </c>
      <c r="NZ40" s="19"/>
      <c r="OA40" s="19">
        <v>102.2</v>
      </c>
      <c r="OB40" s="19">
        <v>0.5</v>
      </c>
      <c r="OC40" s="19">
        <v>0.504</v>
      </c>
      <c r="OD40" s="19">
        <v>0.504</v>
      </c>
      <c r="OE40" s="19">
        <v>-4.0000000000000001E-3</v>
      </c>
      <c r="OF40" s="19">
        <v>111.8</v>
      </c>
      <c r="OG40" s="19">
        <v>108.2</v>
      </c>
      <c r="OH40" s="19">
        <v>103.88</v>
      </c>
      <c r="OI40" s="19">
        <v>7.92</v>
      </c>
      <c r="OJ40" s="19">
        <v>78.8</v>
      </c>
      <c r="OK40" s="19">
        <v>65.015000000000001</v>
      </c>
      <c r="OL40" s="19">
        <v>65.015000000000001</v>
      </c>
      <c r="OM40" s="19">
        <v>13.785</v>
      </c>
      <c r="ON40" s="19">
        <v>1.3</v>
      </c>
      <c r="OO40" s="19">
        <v>6.6719999999999997</v>
      </c>
      <c r="OP40" s="19">
        <v>6.6719999999999997</v>
      </c>
      <c r="OQ40" s="19">
        <v>-5.3719999999999999</v>
      </c>
      <c r="OR40" s="19">
        <v>0.1</v>
      </c>
      <c r="OS40" s="19">
        <v>0.1</v>
      </c>
      <c r="OT40" s="19">
        <v>0.1</v>
      </c>
      <c r="OU40" s="19">
        <v>0</v>
      </c>
      <c r="OV40" s="19">
        <v>20</v>
      </c>
      <c r="OW40" s="19">
        <v>20</v>
      </c>
      <c r="OX40" s="19">
        <v>17.475729999999999</v>
      </c>
      <c r="OY40" s="19">
        <v>2.52427</v>
      </c>
      <c r="OZ40" s="19">
        <v>0</v>
      </c>
      <c r="PA40" s="19"/>
      <c r="PB40" s="19"/>
      <c r="PC40" s="19">
        <v>0</v>
      </c>
      <c r="PD40" s="19">
        <v>9.9</v>
      </c>
      <c r="PE40" s="19">
        <v>9.9830000000000005</v>
      </c>
      <c r="PF40" s="19">
        <v>9.9830000000000005</v>
      </c>
      <c r="PG40" s="19">
        <v>-8.3000000000000004E-2</v>
      </c>
      <c r="PH40" s="19"/>
      <c r="PI40" s="19"/>
      <c r="PJ40" s="19"/>
      <c r="PK40" s="19">
        <v>0</v>
      </c>
      <c r="PL40" s="19">
        <v>191.6</v>
      </c>
      <c r="PM40" s="19">
        <v>109</v>
      </c>
      <c r="PN40" s="19">
        <v>109</v>
      </c>
      <c r="PO40" s="19">
        <v>82.6</v>
      </c>
      <c r="PP40" s="19">
        <v>1.1000000000000001</v>
      </c>
      <c r="PQ40" s="19">
        <v>1</v>
      </c>
      <c r="PR40" s="19">
        <v>1</v>
      </c>
      <c r="PS40" s="19">
        <v>0.1</v>
      </c>
      <c r="PT40" s="19">
        <v>3.2</v>
      </c>
      <c r="PU40" s="19"/>
      <c r="PV40" s="19"/>
      <c r="PW40" s="19">
        <v>3.2</v>
      </c>
      <c r="PX40" s="19">
        <v>3.6</v>
      </c>
      <c r="PY40" s="19">
        <v>3.2</v>
      </c>
      <c r="PZ40" s="19">
        <v>3.2</v>
      </c>
      <c r="QA40" s="19">
        <v>0.4</v>
      </c>
      <c r="QB40" s="19">
        <v>20</v>
      </c>
      <c r="QC40" s="19">
        <v>20.254370000000002</v>
      </c>
      <c r="QD40" s="19">
        <v>20.254370000000002</v>
      </c>
      <c r="QE40" s="19">
        <v>-0.25436999999999999</v>
      </c>
      <c r="QF40" s="19">
        <v>20</v>
      </c>
      <c r="QG40" s="19">
        <v>19.417480000000001</v>
      </c>
      <c r="QH40" s="19">
        <v>19.417480000000001</v>
      </c>
      <c r="QI40" s="19">
        <v>0.58252000000000004</v>
      </c>
      <c r="QJ40" s="19">
        <v>18.8</v>
      </c>
      <c r="QK40" s="19">
        <v>19</v>
      </c>
      <c r="QL40" s="19">
        <v>17.475729999999999</v>
      </c>
      <c r="QM40" s="19">
        <v>1.3242700000000001</v>
      </c>
      <c r="QN40" s="19">
        <v>3.4</v>
      </c>
      <c r="QO40" s="19">
        <v>3.5</v>
      </c>
      <c r="QP40" s="19">
        <v>3.5</v>
      </c>
      <c r="QQ40" s="19">
        <v>-0.1</v>
      </c>
      <c r="QR40" s="19">
        <v>18.600000000000001</v>
      </c>
      <c r="QS40" s="19">
        <v>17.961169999999999</v>
      </c>
      <c r="QT40" s="19">
        <v>17.961169999999999</v>
      </c>
      <c r="QU40" s="19">
        <v>0.63883000000000001</v>
      </c>
      <c r="QV40" s="19">
        <v>13.5</v>
      </c>
      <c r="QW40" s="19">
        <v>10.778</v>
      </c>
      <c r="QX40" s="19">
        <v>10.778</v>
      </c>
      <c r="QY40" s="19">
        <v>2.722</v>
      </c>
      <c r="QZ40" s="19">
        <v>16.3</v>
      </c>
      <c r="RA40" s="19">
        <v>13.666</v>
      </c>
      <c r="RB40" s="19">
        <v>13.666</v>
      </c>
      <c r="RC40" s="19">
        <v>2.6339999999999999</v>
      </c>
      <c r="RD40" s="19">
        <v>0</v>
      </c>
      <c r="RE40" s="19"/>
      <c r="RF40" s="19"/>
      <c r="RG40" s="19">
        <v>0</v>
      </c>
      <c r="RH40" s="19">
        <v>0</v>
      </c>
      <c r="RI40" s="19"/>
      <c r="RJ40" s="19"/>
      <c r="RK40" s="19">
        <v>0</v>
      </c>
      <c r="RL40" s="19">
        <v>0</v>
      </c>
      <c r="RM40" s="19">
        <v>5.0999999999999996</v>
      </c>
      <c r="RN40" s="19">
        <v>8.5909999999999993</v>
      </c>
      <c r="RO40" s="19">
        <v>-8.5909999999999993</v>
      </c>
      <c r="RP40" s="19">
        <v>3.4</v>
      </c>
      <c r="RQ40" s="19">
        <v>3.4590000000000001</v>
      </c>
      <c r="RR40" s="19">
        <v>3.4590000000000001</v>
      </c>
      <c r="RS40" s="19">
        <v>-5.8999999999999997E-2</v>
      </c>
      <c r="RT40" s="19">
        <v>20.2</v>
      </c>
      <c r="RU40" s="19">
        <v>18.634209999999999</v>
      </c>
      <c r="RV40" s="19">
        <v>19.772790000000001</v>
      </c>
      <c r="RW40" s="19">
        <v>0.42720999999999998</v>
      </c>
      <c r="RX40" s="19">
        <v>2.4</v>
      </c>
      <c r="RY40" s="19">
        <v>2</v>
      </c>
      <c r="RZ40" s="19">
        <v>2</v>
      </c>
      <c r="SA40" s="19">
        <v>0.4</v>
      </c>
      <c r="SB40" s="19">
        <v>0.4</v>
      </c>
      <c r="SC40" s="19">
        <v>0.4</v>
      </c>
      <c r="SD40" s="19">
        <v>0.4</v>
      </c>
      <c r="SE40" s="19">
        <v>0</v>
      </c>
      <c r="SF40" s="19">
        <v>10.1</v>
      </c>
      <c r="SG40" s="19">
        <v>8.9</v>
      </c>
      <c r="SH40" s="19">
        <v>8.9</v>
      </c>
      <c r="SI40" s="19">
        <v>1.2</v>
      </c>
      <c r="SJ40" s="19">
        <v>6.7</v>
      </c>
      <c r="SK40" s="19">
        <v>8.1999999999999993</v>
      </c>
      <c r="SL40" s="19">
        <v>8.1999999999999993</v>
      </c>
      <c r="SM40" s="19">
        <v>-1.5</v>
      </c>
      <c r="SN40" s="19">
        <v>10.6</v>
      </c>
      <c r="SO40" s="19">
        <v>11.65049</v>
      </c>
      <c r="SP40" s="19">
        <v>11.65049</v>
      </c>
      <c r="SQ40" s="19">
        <v>-1.0504899999999999</v>
      </c>
      <c r="SR40" s="19">
        <v>18.100000000000001</v>
      </c>
      <c r="SS40" s="19">
        <v>15.53398</v>
      </c>
      <c r="ST40" s="19">
        <v>15.53398</v>
      </c>
      <c r="SU40" s="19">
        <v>2.56602</v>
      </c>
      <c r="SV40" s="19">
        <v>10</v>
      </c>
      <c r="SW40" s="19">
        <v>9.5</v>
      </c>
      <c r="SX40" s="19">
        <v>9.5</v>
      </c>
      <c r="SY40" s="19">
        <v>0.5</v>
      </c>
      <c r="SZ40" s="19">
        <v>20.3</v>
      </c>
      <c r="TA40" s="19">
        <v>22.045000000000002</v>
      </c>
      <c r="TB40" s="19">
        <v>22.045000000000002</v>
      </c>
      <c r="TC40" s="19">
        <v>-1.7450000000000001</v>
      </c>
      <c r="TD40" s="19">
        <v>81.2</v>
      </c>
      <c r="TE40" s="19">
        <v>76.5</v>
      </c>
      <c r="TF40" s="19">
        <v>73.626999999999995</v>
      </c>
      <c r="TG40" s="19">
        <v>7.5730000000000004</v>
      </c>
      <c r="TH40" s="19">
        <v>34.799999999999997</v>
      </c>
      <c r="TI40" s="19">
        <v>20.341000000000001</v>
      </c>
      <c r="TJ40" s="19">
        <v>20.341000000000001</v>
      </c>
      <c r="TK40" s="19">
        <v>14.459</v>
      </c>
      <c r="TL40" s="19">
        <v>0</v>
      </c>
      <c r="TM40" s="19">
        <v>68.012280000000004</v>
      </c>
      <c r="TN40" s="19">
        <v>67.990690000000001</v>
      </c>
      <c r="TO40" s="19">
        <v>-67.990690000000001</v>
      </c>
      <c r="TP40" s="19">
        <v>103.7</v>
      </c>
      <c r="TQ40" s="19">
        <v>69.969269999999995</v>
      </c>
      <c r="TR40" s="19">
        <v>72.732900000000001</v>
      </c>
      <c r="TS40" s="19">
        <v>30.967099999999999</v>
      </c>
      <c r="TT40" s="19">
        <v>0</v>
      </c>
      <c r="TU40" s="19">
        <v>6.9811699999999997</v>
      </c>
      <c r="TV40" s="19">
        <v>4.6416899999999996</v>
      </c>
      <c r="TW40" s="19">
        <v>-4.6416899999999996</v>
      </c>
      <c r="TX40" s="19">
        <v>14.2</v>
      </c>
      <c r="TY40" s="19">
        <v>5.03728</v>
      </c>
      <c r="TZ40" s="19">
        <v>4.6347300000000002</v>
      </c>
      <c r="UA40" s="19">
        <v>9.5652699999999999</v>
      </c>
      <c r="UB40" s="19">
        <v>19.7</v>
      </c>
      <c r="UC40" s="19">
        <v>19.417480000000001</v>
      </c>
      <c r="UD40" s="19">
        <v>19.417480000000001</v>
      </c>
      <c r="UE40" s="19">
        <v>0.28251999999999999</v>
      </c>
      <c r="UF40" s="19">
        <v>5.5</v>
      </c>
      <c r="UG40" s="19">
        <v>7</v>
      </c>
      <c r="UH40" s="19">
        <v>7</v>
      </c>
      <c r="UI40" s="19">
        <v>-1.5</v>
      </c>
      <c r="UJ40" s="19">
        <v>6.5</v>
      </c>
      <c r="UK40" s="19">
        <v>7.6</v>
      </c>
      <c r="UL40" s="19">
        <v>7.6</v>
      </c>
      <c r="UM40" s="19">
        <v>-1.1000000000000001</v>
      </c>
      <c r="UN40" s="19">
        <v>19.2</v>
      </c>
      <c r="UO40" s="19">
        <v>20</v>
      </c>
      <c r="UP40" s="19">
        <v>17.475729999999999</v>
      </c>
      <c r="UQ40" s="19">
        <v>1.72427</v>
      </c>
      <c r="UR40" s="19">
        <v>19.600000000000001</v>
      </c>
      <c r="US40" s="19">
        <v>20</v>
      </c>
      <c r="UT40" s="19">
        <v>17.475729999999999</v>
      </c>
      <c r="UU40" s="19">
        <v>2.1242700000000001</v>
      </c>
      <c r="UV40" s="19">
        <v>19.600000000000001</v>
      </c>
      <c r="UW40" s="19">
        <v>20</v>
      </c>
      <c r="UX40" s="19">
        <v>17.475729999999999</v>
      </c>
      <c r="UY40" s="19">
        <v>2.1242700000000001</v>
      </c>
      <c r="UZ40" s="19">
        <v>2</v>
      </c>
      <c r="VA40" s="19">
        <v>5.6189999999999998</v>
      </c>
      <c r="VB40" s="19">
        <v>5.6189999999999998</v>
      </c>
      <c r="VC40" s="19">
        <v>-3.6190000000000002</v>
      </c>
      <c r="VD40" s="19">
        <v>237.4</v>
      </c>
      <c r="VE40" s="19">
        <v>168</v>
      </c>
      <c r="VF40" s="19">
        <v>233.904</v>
      </c>
      <c r="VG40" s="19">
        <v>3.496</v>
      </c>
      <c r="VH40" s="19">
        <v>7.4</v>
      </c>
      <c r="VI40" s="19">
        <v>3.629</v>
      </c>
      <c r="VJ40" s="19">
        <v>3.629</v>
      </c>
      <c r="VK40" s="19">
        <v>3.7709999999999999</v>
      </c>
      <c r="VL40" s="19">
        <v>137.5</v>
      </c>
      <c r="VM40" s="19">
        <v>58.7</v>
      </c>
      <c r="VN40" s="19">
        <v>84.852000000000004</v>
      </c>
      <c r="VO40" s="19">
        <v>52.648000000000003</v>
      </c>
      <c r="VP40" s="19">
        <v>0.6</v>
      </c>
      <c r="VQ40" s="19">
        <v>0.6</v>
      </c>
      <c r="VR40" s="19">
        <v>0.6</v>
      </c>
      <c r="VS40" s="19">
        <v>0</v>
      </c>
      <c r="VT40" s="19">
        <v>126.1</v>
      </c>
      <c r="VU40" s="19">
        <v>122.9</v>
      </c>
      <c r="VV40" s="19">
        <v>128</v>
      </c>
      <c r="VW40" s="19">
        <v>-1.9</v>
      </c>
      <c r="VX40" s="19">
        <v>115.6</v>
      </c>
      <c r="VY40" s="19">
        <v>131.30000000000001</v>
      </c>
      <c r="VZ40" s="19">
        <v>138</v>
      </c>
      <c r="WA40" s="19">
        <v>-22.4</v>
      </c>
      <c r="WB40" s="19">
        <v>98.9</v>
      </c>
      <c r="WC40" s="19">
        <v>53.5</v>
      </c>
      <c r="WD40" s="19">
        <v>66.38</v>
      </c>
      <c r="WE40" s="19">
        <v>32.520000000000003</v>
      </c>
      <c r="WF40" s="19">
        <v>2.4</v>
      </c>
      <c r="WG40" s="19">
        <v>2.9009999999999998</v>
      </c>
      <c r="WH40" s="19">
        <v>2.9009999999999998</v>
      </c>
      <c r="WI40" s="19">
        <v>-0.501</v>
      </c>
      <c r="WJ40" s="19">
        <v>2.2000000000000002</v>
      </c>
      <c r="WK40" s="19">
        <v>2.4</v>
      </c>
      <c r="WL40" s="19">
        <v>2.4</v>
      </c>
      <c r="WM40" s="19">
        <v>-0.2</v>
      </c>
      <c r="WN40" s="19"/>
      <c r="WO40" s="19"/>
      <c r="WP40" s="19"/>
      <c r="WQ40" s="19">
        <v>0</v>
      </c>
      <c r="WR40" s="19"/>
      <c r="WS40" s="19"/>
      <c r="WT40" s="19"/>
      <c r="WU40" s="19">
        <v>0</v>
      </c>
      <c r="WV40" s="19">
        <v>7.3</v>
      </c>
      <c r="WW40" s="19">
        <v>4.8570000000000002</v>
      </c>
      <c r="WX40" s="19">
        <v>4.8570000000000002</v>
      </c>
      <c r="WY40" s="19">
        <v>2.4430000000000001</v>
      </c>
      <c r="WZ40" s="19">
        <v>3.9</v>
      </c>
      <c r="XA40" s="19">
        <v>3.4</v>
      </c>
      <c r="XB40" s="19">
        <v>3.4</v>
      </c>
      <c r="XC40" s="19">
        <v>0.5</v>
      </c>
      <c r="XD40" s="19">
        <v>20</v>
      </c>
      <c r="XE40" s="19">
        <v>18.4466</v>
      </c>
      <c r="XF40" s="19">
        <v>18.4466</v>
      </c>
      <c r="XG40" s="19">
        <v>1.5533999999999999</v>
      </c>
      <c r="XH40" s="19">
        <v>9.3000000000000007</v>
      </c>
      <c r="XI40" s="19">
        <v>10.8</v>
      </c>
      <c r="XJ40" s="19">
        <v>10.8</v>
      </c>
      <c r="XK40" s="19">
        <v>-1.5</v>
      </c>
      <c r="XL40" s="19">
        <v>27.1</v>
      </c>
      <c r="XM40" s="19">
        <v>30.5</v>
      </c>
      <c r="XN40" s="19">
        <v>28</v>
      </c>
      <c r="XO40" s="19">
        <v>-0.9</v>
      </c>
      <c r="XP40" s="19">
        <v>33.9</v>
      </c>
      <c r="XQ40" s="19">
        <v>30.5</v>
      </c>
      <c r="XR40" s="19">
        <v>28</v>
      </c>
      <c r="XS40" s="19">
        <v>5.9</v>
      </c>
      <c r="XT40" s="19">
        <v>15.4</v>
      </c>
      <c r="XU40" s="19">
        <v>14</v>
      </c>
      <c r="XV40" s="19">
        <v>14</v>
      </c>
      <c r="XW40" s="19">
        <v>1.4</v>
      </c>
      <c r="XX40" s="19">
        <v>17.2</v>
      </c>
      <c r="XY40" s="19">
        <v>19</v>
      </c>
      <c r="XZ40" s="19">
        <v>19</v>
      </c>
      <c r="YA40" s="19">
        <v>-1.8</v>
      </c>
      <c r="YB40" s="19">
        <v>0</v>
      </c>
      <c r="YC40" s="19">
        <v>8</v>
      </c>
      <c r="YD40" s="19">
        <v>6.17</v>
      </c>
      <c r="YE40" s="19">
        <v>-6.17</v>
      </c>
      <c r="YF40" s="19">
        <v>10.8</v>
      </c>
      <c r="YG40" s="19">
        <v>11</v>
      </c>
      <c r="YH40" s="19">
        <v>11</v>
      </c>
      <c r="YI40" s="19">
        <v>-0.2</v>
      </c>
    </row>
    <row r="41" spans="1:659" ht="24" customHeight="1" x14ac:dyDescent="0.3">
      <c r="A41" s="1"/>
      <c r="B41" s="13" t="s">
        <v>68</v>
      </c>
      <c r="C41" s="13" t="s">
        <v>789</v>
      </c>
      <c r="D41" s="14">
        <v>205.4</v>
      </c>
      <c r="E41" s="14">
        <v>203.20388</v>
      </c>
      <c r="F41" s="14">
        <v>203.20388</v>
      </c>
      <c r="G41" s="14">
        <v>2.1961200000000001</v>
      </c>
      <c r="H41" s="14">
        <v>628</v>
      </c>
      <c r="I41" s="14">
        <v>635.02589999999998</v>
      </c>
      <c r="J41" s="14">
        <v>635.02589999999998</v>
      </c>
      <c r="K41" s="14">
        <v>-7.0259</v>
      </c>
      <c r="L41" s="14">
        <v>214.8</v>
      </c>
      <c r="M41" s="14">
        <v>206.58520999999999</v>
      </c>
      <c r="N41" s="14">
        <v>206.58520999999999</v>
      </c>
      <c r="O41" s="14">
        <v>8.2147900000000007</v>
      </c>
      <c r="P41" s="14"/>
      <c r="Q41" s="14"/>
      <c r="R41" s="14"/>
      <c r="S41" s="14">
        <v>0</v>
      </c>
      <c r="T41" s="14"/>
      <c r="U41" s="14"/>
      <c r="V41" s="14"/>
      <c r="W41" s="14">
        <v>0</v>
      </c>
      <c r="X41" s="14">
        <v>90.3</v>
      </c>
      <c r="Y41" s="14">
        <v>91.778639999999996</v>
      </c>
      <c r="Z41" s="14">
        <v>91.778639999999996</v>
      </c>
      <c r="AA41" s="14">
        <v>-1.47864</v>
      </c>
      <c r="AB41" s="14">
        <v>225.6</v>
      </c>
      <c r="AC41" s="14">
        <v>227.98829000000001</v>
      </c>
      <c r="AD41" s="14">
        <v>227.67563000000001</v>
      </c>
      <c r="AE41" s="14">
        <v>-2.0756299999999999</v>
      </c>
      <c r="AF41" s="14"/>
      <c r="AG41" s="14"/>
      <c r="AH41" s="14"/>
      <c r="AI41" s="14">
        <v>0</v>
      </c>
      <c r="AJ41" s="14"/>
      <c r="AK41" s="14"/>
      <c r="AL41" s="14"/>
      <c r="AM41" s="14">
        <v>0</v>
      </c>
      <c r="AN41" s="14">
        <v>153.4</v>
      </c>
      <c r="AO41" s="14">
        <v>179.35598999999999</v>
      </c>
      <c r="AP41" s="14">
        <v>182.46404999999999</v>
      </c>
      <c r="AQ41" s="14">
        <v>-29.064050000000002</v>
      </c>
      <c r="AR41" s="14">
        <v>154</v>
      </c>
      <c r="AS41" s="14">
        <v>179.35598999999999</v>
      </c>
      <c r="AT41" s="14">
        <v>182.46404999999999</v>
      </c>
      <c r="AU41" s="14">
        <v>-28.46405</v>
      </c>
      <c r="AV41" s="14">
        <v>153.5</v>
      </c>
      <c r="AW41" s="14">
        <v>179.35598999999999</v>
      </c>
      <c r="AX41" s="14">
        <v>182.46404999999999</v>
      </c>
      <c r="AY41" s="14">
        <v>-28.96405</v>
      </c>
      <c r="AZ41" s="14">
        <v>251.6</v>
      </c>
      <c r="BA41" s="14">
        <v>269.84190000000001</v>
      </c>
      <c r="BB41" s="14">
        <v>274.51799</v>
      </c>
      <c r="BC41" s="14">
        <v>-22.91799</v>
      </c>
      <c r="BD41" s="14"/>
      <c r="BE41" s="14"/>
      <c r="BF41" s="14"/>
      <c r="BG41" s="14">
        <v>0</v>
      </c>
      <c r="BH41" s="14"/>
      <c r="BI41" s="14"/>
      <c r="BJ41" s="14"/>
      <c r="BK41" s="14">
        <v>0</v>
      </c>
      <c r="BL41" s="14">
        <v>192.7</v>
      </c>
      <c r="BM41" s="14">
        <v>374.00794999999999</v>
      </c>
      <c r="BN41" s="14">
        <v>334.42059999999998</v>
      </c>
      <c r="BO41" s="14">
        <v>-141.72059999999999</v>
      </c>
      <c r="BP41" s="14">
        <v>5.5</v>
      </c>
      <c r="BQ41" s="14">
        <v>3.4527100000000002</v>
      </c>
      <c r="BR41" s="14">
        <v>3.4527100000000002</v>
      </c>
      <c r="BS41" s="14">
        <v>2.0472899999999998</v>
      </c>
      <c r="BT41" s="14"/>
      <c r="BU41" s="14"/>
      <c r="BV41" s="14"/>
      <c r="BW41" s="14">
        <v>0</v>
      </c>
      <c r="BX41" s="14"/>
      <c r="BY41" s="14"/>
      <c r="BZ41" s="14"/>
      <c r="CA41" s="14">
        <v>0</v>
      </c>
      <c r="CB41" s="14"/>
      <c r="CC41" s="14"/>
      <c r="CD41" s="14"/>
      <c r="CE41" s="14">
        <v>0</v>
      </c>
      <c r="CF41" s="14"/>
      <c r="CG41" s="14"/>
      <c r="CH41" s="14"/>
      <c r="CI41" s="14">
        <v>0</v>
      </c>
      <c r="CJ41" s="14">
        <v>167.8</v>
      </c>
      <c r="CK41" s="14">
        <v>163.90777</v>
      </c>
      <c r="CL41" s="14">
        <v>163.90777</v>
      </c>
      <c r="CM41" s="14">
        <v>3.8922300000000001</v>
      </c>
      <c r="CN41" s="14">
        <v>7.7</v>
      </c>
      <c r="CO41" s="14">
        <v>5.1333399999999996</v>
      </c>
      <c r="CP41" s="14">
        <v>5.1333399999999996</v>
      </c>
      <c r="CQ41" s="14">
        <v>2.5666600000000002</v>
      </c>
      <c r="CR41" s="14">
        <v>5.8</v>
      </c>
      <c r="CS41" s="14">
        <v>2.8177599999999998</v>
      </c>
      <c r="CT41" s="14">
        <v>2.8177599999999998</v>
      </c>
      <c r="CU41" s="14">
        <v>2.98224</v>
      </c>
      <c r="CV41" s="14"/>
      <c r="CW41" s="14"/>
      <c r="CX41" s="14"/>
      <c r="CY41" s="14">
        <v>0</v>
      </c>
      <c r="CZ41" s="14">
        <v>6.8</v>
      </c>
      <c r="DA41" s="14">
        <v>6.8787000000000003</v>
      </c>
      <c r="DB41" s="14">
        <v>6.8787000000000003</v>
      </c>
      <c r="DC41" s="14">
        <v>-7.8700000000000006E-2</v>
      </c>
      <c r="DD41" s="14">
        <v>13.6</v>
      </c>
      <c r="DE41" s="14">
        <v>14.919420000000001</v>
      </c>
      <c r="DF41" s="14">
        <v>14.919420000000001</v>
      </c>
      <c r="DG41" s="14">
        <v>-1.31942</v>
      </c>
      <c r="DH41" s="14">
        <v>80.3</v>
      </c>
      <c r="DI41" s="14">
        <v>81.708960000000005</v>
      </c>
      <c r="DJ41" s="14">
        <v>81.708960000000005</v>
      </c>
      <c r="DK41" s="14">
        <v>-1.40896</v>
      </c>
      <c r="DL41" s="14"/>
      <c r="DM41" s="14"/>
      <c r="DN41" s="14"/>
      <c r="DO41" s="14">
        <v>0</v>
      </c>
      <c r="DP41" s="14"/>
      <c r="DQ41" s="14"/>
      <c r="DR41" s="14"/>
      <c r="DS41" s="14">
        <v>0</v>
      </c>
      <c r="DT41" s="14"/>
      <c r="DU41" s="14"/>
      <c r="DV41" s="14"/>
      <c r="DW41" s="14">
        <v>0</v>
      </c>
      <c r="DX41" s="14"/>
      <c r="DY41" s="14"/>
      <c r="DZ41" s="14"/>
      <c r="EA41" s="14">
        <v>0</v>
      </c>
      <c r="EB41" s="14">
        <v>110.6</v>
      </c>
      <c r="EC41" s="14">
        <v>112.35728</v>
      </c>
      <c r="ED41" s="14">
        <v>112.35728</v>
      </c>
      <c r="EE41" s="14">
        <v>-1.75728</v>
      </c>
      <c r="EF41" s="14">
        <v>127.6</v>
      </c>
      <c r="EG41" s="14">
        <v>135.89481000000001</v>
      </c>
      <c r="EH41" s="14">
        <v>134.20854</v>
      </c>
      <c r="EI41" s="14">
        <v>-6.6085399999999996</v>
      </c>
      <c r="EJ41" s="14"/>
      <c r="EK41" s="14"/>
      <c r="EL41" s="14"/>
      <c r="EM41" s="14">
        <v>0</v>
      </c>
      <c r="EN41" s="14"/>
      <c r="EO41" s="14"/>
      <c r="EP41" s="14"/>
      <c r="EQ41" s="14">
        <v>0</v>
      </c>
      <c r="ER41" s="14"/>
      <c r="ES41" s="14"/>
      <c r="ET41" s="14"/>
      <c r="EU41" s="14">
        <v>0</v>
      </c>
      <c r="EV41" s="14">
        <v>6.5</v>
      </c>
      <c r="EW41" s="14">
        <v>6.39</v>
      </c>
      <c r="EX41" s="14">
        <v>6.39</v>
      </c>
      <c r="EY41" s="14">
        <v>0.11</v>
      </c>
      <c r="EZ41" s="14">
        <v>228.3</v>
      </c>
      <c r="FA41" s="14">
        <v>228.45631</v>
      </c>
      <c r="FB41" s="14">
        <v>292.70056</v>
      </c>
      <c r="FC41" s="14">
        <v>-64.400559999999999</v>
      </c>
      <c r="FD41" s="14">
        <v>40.299999999999997</v>
      </c>
      <c r="FE41" s="14">
        <v>60.235230000000001</v>
      </c>
      <c r="FF41" s="14">
        <v>47.899990000000003</v>
      </c>
      <c r="FG41" s="14">
        <v>-7.59999</v>
      </c>
      <c r="FH41" s="14">
        <v>151.30000000000001</v>
      </c>
      <c r="FI41" s="14">
        <v>151.21556000000001</v>
      </c>
      <c r="FJ41" s="14">
        <v>128.31247999999999</v>
      </c>
      <c r="FK41" s="14">
        <v>22.98752</v>
      </c>
      <c r="FL41" s="14">
        <v>29.1</v>
      </c>
      <c r="FM41" s="14">
        <v>35.915419999999997</v>
      </c>
      <c r="FN41" s="14">
        <v>22.625250000000001</v>
      </c>
      <c r="FO41" s="14">
        <v>6.4747500000000002</v>
      </c>
      <c r="FP41" s="14">
        <v>18.2</v>
      </c>
      <c r="FQ41" s="14">
        <v>18.79149</v>
      </c>
      <c r="FR41" s="14">
        <v>18.79149</v>
      </c>
      <c r="FS41" s="14">
        <v>-0.59148999999999996</v>
      </c>
      <c r="FT41" s="14">
        <v>18.5</v>
      </c>
      <c r="FU41" s="14">
        <v>17.961169999999999</v>
      </c>
      <c r="FV41" s="14">
        <v>17.961169999999999</v>
      </c>
      <c r="FW41" s="14">
        <v>0.53883000000000003</v>
      </c>
      <c r="FX41" s="14">
        <v>92.3</v>
      </c>
      <c r="FY41" s="14">
        <v>87.68835</v>
      </c>
      <c r="FZ41" s="14">
        <v>87.68835</v>
      </c>
      <c r="GA41" s="14">
        <v>4.61165</v>
      </c>
      <c r="GB41" s="14">
        <v>182.3</v>
      </c>
      <c r="GC41" s="14">
        <v>184.15347</v>
      </c>
      <c r="GD41" s="14">
        <v>184.91498000000001</v>
      </c>
      <c r="GE41" s="14">
        <v>-2.6149800000000001</v>
      </c>
      <c r="GF41" s="14">
        <v>0</v>
      </c>
      <c r="GG41" s="14"/>
      <c r="GH41" s="14">
        <v>184.91498000000001</v>
      </c>
      <c r="GI41" s="14">
        <v>-184.91498000000001</v>
      </c>
      <c r="GJ41" s="14">
        <v>88.9</v>
      </c>
      <c r="GK41" s="14">
        <v>92.35324</v>
      </c>
      <c r="GL41" s="14">
        <v>185.47028</v>
      </c>
      <c r="GM41" s="14">
        <v>-96.570279999999997</v>
      </c>
      <c r="GN41" s="14">
        <v>107.8</v>
      </c>
      <c r="GO41" s="14">
        <v>110.37475999999999</v>
      </c>
      <c r="GP41" s="14">
        <v>110.37475999999999</v>
      </c>
      <c r="GQ41" s="14">
        <v>-2.5747599999999999</v>
      </c>
      <c r="GR41" s="14">
        <v>7.5</v>
      </c>
      <c r="GS41" s="14">
        <v>7.7468599999999999</v>
      </c>
      <c r="GT41" s="14">
        <v>7.7468599999999999</v>
      </c>
      <c r="GU41" s="14">
        <v>-0.24686</v>
      </c>
      <c r="GV41" s="14">
        <v>8.6999999999999993</v>
      </c>
      <c r="GW41" s="14">
        <v>8.1271900000000006</v>
      </c>
      <c r="GX41" s="14">
        <v>8.1271900000000006</v>
      </c>
      <c r="GY41" s="14">
        <v>0.57281000000000004</v>
      </c>
      <c r="GZ41" s="14">
        <v>33.200000000000003</v>
      </c>
      <c r="HA41" s="14">
        <v>35.371740000000003</v>
      </c>
      <c r="HB41" s="14">
        <v>35.371740000000003</v>
      </c>
      <c r="HC41" s="14">
        <v>-2.1717399999999998</v>
      </c>
      <c r="HD41" s="14">
        <v>23.2</v>
      </c>
      <c r="HE41" s="14">
        <v>22.030100000000001</v>
      </c>
      <c r="HF41" s="14">
        <v>22.030100000000001</v>
      </c>
      <c r="HG41" s="14">
        <v>1.1698999999999999</v>
      </c>
      <c r="HH41" s="14">
        <v>1.9</v>
      </c>
      <c r="HI41" s="14">
        <v>1.97359</v>
      </c>
      <c r="HJ41" s="14">
        <v>1.97359</v>
      </c>
      <c r="HK41" s="14">
        <v>-7.3590000000000003E-2</v>
      </c>
      <c r="HL41" s="14">
        <v>24.7</v>
      </c>
      <c r="HM41" s="14">
        <v>14.16447</v>
      </c>
      <c r="HN41" s="14">
        <v>14.16447</v>
      </c>
      <c r="HO41" s="14">
        <v>10.53553</v>
      </c>
      <c r="HP41" s="14">
        <v>98.3</v>
      </c>
      <c r="HQ41" s="14">
        <v>101.75436999999999</v>
      </c>
      <c r="HR41" s="14">
        <v>91.032780000000002</v>
      </c>
      <c r="HS41" s="14">
        <v>7.26722</v>
      </c>
      <c r="HT41" s="14"/>
      <c r="HU41" s="14"/>
      <c r="HV41" s="14"/>
      <c r="HW41" s="14">
        <v>0</v>
      </c>
      <c r="HX41" s="14"/>
      <c r="HY41" s="14"/>
      <c r="HZ41" s="14"/>
      <c r="IA41" s="14">
        <v>0</v>
      </c>
      <c r="IB41" s="14">
        <v>87.1</v>
      </c>
      <c r="IC41" s="14">
        <v>85.482050000000001</v>
      </c>
      <c r="ID41" s="14">
        <v>85.482579999999999</v>
      </c>
      <c r="IE41" s="14">
        <v>1.6174200000000001</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128.4</v>
      </c>
      <c r="JE41" s="14">
        <v>132.70939999999999</v>
      </c>
      <c r="JF41" s="14">
        <v>118.26524999999999</v>
      </c>
      <c r="JG41" s="14">
        <v>10.13475</v>
      </c>
      <c r="JH41" s="14"/>
      <c r="JI41" s="14"/>
      <c r="JJ41" s="14"/>
      <c r="JK41" s="14">
        <v>0</v>
      </c>
      <c r="JL41" s="14">
        <v>171.9</v>
      </c>
      <c r="JM41" s="14">
        <v>186.21592999999999</v>
      </c>
      <c r="JN41" s="14">
        <v>186.21592999999999</v>
      </c>
      <c r="JO41" s="14">
        <v>-14.31593</v>
      </c>
      <c r="JP41" s="14">
        <v>205.1</v>
      </c>
      <c r="JQ41" s="14">
        <v>186.21592999999999</v>
      </c>
      <c r="JR41" s="14">
        <v>186.21592999999999</v>
      </c>
      <c r="JS41" s="14">
        <v>18.884070000000001</v>
      </c>
      <c r="JT41" s="14">
        <v>180.7</v>
      </c>
      <c r="JU41" s="14">
        <v>186.77513999999999</v>
      </c>
      <c r="JV41" s="14">
        <v>186.77513999999999</v>
      </c>
      <c r="JW41" s="14">
        <v>-6.0751400000000002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4.2</v>
      </c>
      <c r="LE41" s="14">
        <v>3.7524000000000002</v>
      </c>
      <c r="LF41" s="14">
        <v>3.7524000000000002</v>
      </c>
      <c r="LG41" s="14">
        <v>0.4476</v>
      </c>
      <c r="LH41" s="14">
        <v>117.4</v>
      </c>
      <c r="LI41" s="14">
        <v>175.62075999999999</v>
      </c>
      <c r="LJ41" s="14">
        <v>181.57668000000001</v>
      </c>
      <c r="LK41" s="14">
        <v>-64.176680000000005</v>
      </c>
      <c r="LL41" s="14">
        <v>113.3</v>
      </c>
      <c r="LM41" s="14">
        <v>94.229659999999996</v>
      </c>
      <c r="LN41" s="14">
        <v>92.559280000000001</v>
      </c>
      <c r="LO41" s="14">
        <v>20.74072</v>
      </c>
      <c r="LP41" s="14">
        <v>64.099999999999994</v>
      </c>
      <c r="LQ41" s="14">
        <v>67.133979999999994</v>
      </c>
      <c r="LR41" s="14">
        <v>67.133979999999994</v>
      </c>
      <c r="LS41" s="14">
        <v>-3.0339800000000001</v>
      </c>
      <c r="LT41" s="14">
        <v>47.2</v>
      </c>
      <c r="LU41" s="14">
        <v>48.413229999999999</v>
      </c>
      <c r="LV41" s="14">
        <v>48.413229999999999</v>
      </c>
      <c r="LW41" s="14">
        <v>-1.21323</v>
      </c>
      <c r="LX41" s="14">
        <v>30.1</v>
      </c>
      <c r="LY41" s="14">
        <v>29.951460000000001</v>
      </c>
      <c r="LZ41" s="14">
        <v>29.951460000000001</v>
      </c>
      <c r="MA41" s="14">
        <v>0.14854000000000001</v>
      </c>
      <c r="MB41" s="14"/>
      <c r="MC41" s="14"/>
      <c r="MD41" s="14"/>
      <c r="ME41" s="14">
        <v>0</v>
      </c>
      <c r="MF41" s="14"/>
      <c r="MG41" s="14"/>
      <c r="MH41" s="14"/>
      <c r="MI41" s="14">
        <v>0</v>
      </c>
      <c r="MJ41" s="14"/>
      <c r="MK41" s="14"/>
      <c r="ML41" s="14"/>
      <c r="MM41" s="14">
        <v>0</v>
      </c>
      <c r="MN41" s="14">
        <v>145.30000000000001</v>
      </c>
      <c r="MO41" s="14">
        <v>151.08876000000001</v>
      </c>
      <c r="MP41" s="14">
        <v>151.08876000000001</v>
      </c>
      <c r="MQ41" s="14">
        <v>-5.7887599999999999</v>
      </c>
      <c r="MR41" s="14">
        <v>146.30000000000001</v>
      </c>
      <c r="MS41" s="14">
        <v>151.08876000000001</v>
      </c>
      <c r="MT41" s="14">
        <v>151.08876000000001</v>
      </c>
      <c r="MU41" s="14">
        <v>-4.7887599999999999</v>
      </c>
      <c r="MV41" s="14">
        <v>148.5</v>
      </c>
      <c r="MW41" s="14">
        <v>151.54248000000001</v>
      </c>
      <c r="MX41" s="14">
        <v>151.54248000000001</v>
      </c>
      <c r="MY41" s="14">
        <v>-3.0424799999999999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214.4</v>
      </c>
      <c r="NU41" s="14">
        <v>206.29038</v>
      </c>
      <c r="NV41" s="14"/>
      <c r="NW41" s="14">
        <v>214.4</v>
      </c>
      <c r="NX41" s="14">
        <v>102.7</v>
      </c>
      <c r="NY41" s="14">
        <v>103.45493</v>
      </c>
      <c r="NZ41" s="14"/>
      <c r="OA41" s="14">
        <v>102.7</v>
      </c>
      <c r="OB41" s="14">
        <v>0.3</v>
      </c>
      <c r="OC41" s="14">
        <v>0.433</v>
      </c>
      <c r="OD41" s="14">
        <v>0.433</v>
      </c>
      <c r="OE41" s="14">
        <v>-0.13300000000000001</v>
      </c>
      <c r="OF41" s="14">
        <v>116.6</v>
      </c>
      <c r="OG41" s="14">
        <v>106</v>
      </c>
      <c r="OH41" s="14">
        <v>101.72</v>
      </c>
      <c r="OI41" s="14">
        <v>14.88</v>
      </c>
      <c r="OJ41" s="14">
        <v>60.9</v>
      </c>
      <c r="OK41" s="14">
        <v>51.648000000000003</v>
      </c>
      <c r="OL41" s="14">
        <v>51.648000000000003</v>
      </c>
      <c r="OM41" s="14">
        <v>9.2520000000000007</v>
      </c>
      <c r="ON41" s="14">
        <v>0</v>
      </c>
      <c r="OO41" s="14">
        <v>5.8849999999999998</v>
      </c>
      <c r="OP41" s="14">
        <v>5.8849999999999998</v>
      </c>
      <c r="OQ41" s="14">
        <v>-5.8849999999999998</v>
      </c>
      <c r="OR41" s="14">
        <v>0.2</v>
      </c>
      <c r="OS41" s="14">
        <v>0.1</v>
      </c>
      <c r="OT41" s="14">
        <v>0.1</v>
      </c>
      <c r="OU41" s="14">
        <v>0.1</v>
      </c>
      <c r="OV41" s="14">
        <v>20</v>
      </c>
      <c r="OW41" s="14">
        <v>20</v>
      </c>
      <c r="OX41" s="14">
        <v>17.475729999999999</v>
      </c>
      <c r="OY41" s="14">
        <v>2.52427</v>
      </c>
      <c r="OZ41" s="14">
        <v>0</v>
      </c>
      <c r="PA41" s="14"/>
      <c r="PB41" s="14"/>
      <c r="PC41" s="14">
        <v>0</v>
      </c>
      <c r="PD41" s="14">
        <v>10</v>
      </c>
      <c r="PE41" s="14">
        <v>9.9830000000000005</v>
      </c>
      <c r="PF41" s="14">
        <v>9.9830000000000005</v>
      </c>
      <c r="PG41" s="14">
        <v>1.7000000000000001E-2</v>
      </c>
      <c r="PH41" s="14"/>
      <c r="PI41" s="14"/>
      <c r="PJ41" s="14"/>
      <c r="PK41" s="14">
        <v>0</v>
      </c>
      <c r="PL41" s="14">
        <v>166</v>
      </c>
      <c r="PM41" s="14">
        <v>55</v>
      </c>
      <c r="PN41" s="14">
        <v>55</v>
      </c>
      <c r="PO41" s="14">
        <v>111</v>
      </c>
      <c r="PP41" s="14">
        <v>1.1000000000000001</v>
      </c>
      <c r="PQ41" s="14">
        <v>1</v>
      </c>
      <c r="PR41" s="14">
        <v>1</v>
      </c>
      <c r="PS41" s="14">
        <v>0.1</v>
      </c>
      <c r="PT41" s="14">
        <v>3.3</v>
      </c>
      <c r="PU41" s="14"/>
      <c r="PV41" s="14"/>
      <c r="PW41" s="14">
        <v>3.3</v>
      </c>
      <c r="PX41" s="14">
        <v>3.4</v>
      </c>
      <c r="PY41" s="14">
        <v>3.2</v>
      </c>
      <c r="PZ41" s="14">
        <v>3.2</v>
      </c>
      <c r="QA41" s="14">
        <v>0.2</v>
      </c>
      <c r="QB41" s="14">
        <v>20.3</v>
      </c>
      <c r="QC41" s="14">
        <v>20.254370000000002</v>
      </c>
      <c r="QD41" s="14">
        <v>20.254370000000002</v>
      </c>
      <c r="QE41" s="14">
        <v>4.5629999999999997E-2</v>
      </c>
      <c r="QF41" s="14">
        <v>20</v>
      </c>
      <c r="QG41" s="14">
        <v>19.417480000000001</v>
      </c>
      <c r="QH41" s="14">
        <v>19.417480000000001</v>
      </c>
      <c r="QI41" s="14">
        <v>0.58252000000000004</v>
      </c>
      <c r="QJ41" s="14">
        <v>18.8</v>
      </c>
      <c r="QK41" s="14">
        <v>19</v>
      </c>
      <c r="QL41" s="14">
        <v>17.475729999999999</v>
      </c>
      <c r="QM41" s="14">
        <v>1.3242700000000001</v>
      </c>
      <c r="QN41" s="14">
        <v>3.5</v>
      </c>
      <c r="QO41" s="14">
        <v>3.5</v>
      </c>
      <c r="QP41" s="14">
        <v>3.5</v>
      </c>
      <c r="QQ41" s="14">
        <v>0</v>
      </c>
      <c r="QR41" s="14">
        <v>18.600000000000001</v>
      </c>
      <c r="QS41" s="14">
        <v>17.961169999999999</v>
      </c>
      <c r="QT41" s="14">
        <v>17.961169999999999</v>
      </c>
      <c r="QU41" s="14">
        <v>0.63883000000000001</v>
      </c>
      <c r="QV41" s="14">
        <v>11.3</v>
      </c>
      <c r="QW41" s="14">
        <v>6.7789999999999999</v>
      </c>
      <c r="QX41" s="14">
        <v>6.7789999999999999</v>
      </c>
      <c r="QY41" s="14">
        <v>4.5209999999999999</v>
      </c>
      <c r="QZ41" s="14">
        <v>13.4</v>
      </c>
      <c r="RA41" s="14">
        <v>10.77</v>
      </c>
      <c r="RB41" s="14">
        <v>10.77</v>
      </c>
      <c r="RC41" s="14">
        <v>2.63</v>
      </c>
      <c r="RD41" s="14">
        <v>0</v>
      </c>
      <c r="RE41" s="14"/>
      <c r="RF41" s="14"/>
      <c r="RG41" s="14">
        <v>0</v>
      </c>
      <c r="RH41" s="14">
        <v>0</v>
      </c>
      <c r="RI41" s="14"/>
      <c r="RJ41" s="14"/>
      <c r="RK41" s="14">
        <v>0</v>
      </c>
      <c r="RL41" s="14">
        <v>0</v>
      </c>
      <c r="RM41" s="14">
        <v>0.7</v>
      </c>
      <c r="RN41" s="14">
        <v>1.81</v>
      </c>
      <c r="RO41" s="14">
        <v>-1.81</v>
      </c>
      <c r="RP41" s="14">
        <v>3.4</v>
      </c>
      <c r="RQ41" s="14">
        <v>3.4590000000000001</v>
      </c>
      <c r="RR41" s="14">
        <v>3.4590000000000001</v>
      </c>
      <c r="RS41" s="14">
        <v>-5.8999999999999997E-2</v>
      </c>
      <c r="RT41" s="14">
        <v>20.2</v>
      </c>
      <c r="RU41" s="14">
        <v>19.772659999999998</v>
      </c>
      <c r="RV41" s="14">
        <v>19.772790000000001</v>
      </c>
      <c r="RW41" s="14">
        <v>0.42720999999999998</v>
      </c>
      <c r="RX41" s="14">
        <v>2.6</v>
      </c>
      <c r="RY41" s="14">
        <v>2</v>
      </c>
      <c r="RZ41" s="14">
        <v>2</v>
      </c>
      <c r="SA41" s="14">
        <v>0.6</v>
      </c>
      <c r="SB41" s="14">
        <v>0.4</v>
      </c>
      <c r="SC41" s="14">
        <v>0.4</v>
      </c>
      <c r="SD41" s="14">
        <v>0.4</v>
      </c>
      <c r="SE41" s="14">
        <v>0</v>
      </c>
      <c r="SF41" s="14">
        <v>10.1</v>
      </c>
      <c r="SG41" s="14">
        <v>8.9</v>
      </c>
      <c r="SH41" s="14">
        <v>8.9</v>
      </c>
      <c r="SI41" s="14">
        <v>1.2</v>
      </c>
      <c r="SJ41" s="14">
        <v>6.7</v>
      </c>
      <c r="SK41" s="14">
        <v>8.1999999999999993</v>
      </c>
      <c r="SL41" s="14">
        <v>8.1999999999999993</v>
      </c>
      <c r="SM41" s="14">
        <v>-1.5</v>
      </c>
      <c r="SN41" s="14">
        <v>11.2</v>
      </c>
      <c r="SO41" s="14">
        <v>11.65049</v>
      </c>
      <c r="SP41" s="14">
        <v>11.65049</v>
      </c>
      <c r="SQ41" s="14">
        <v>-0.45049</v>
      </c>
      <c r="SR41" s="14">
        <v>18.3</v>
      </c>
      <c r="SS41" s="14">
        <v>15.53398</v>
      </c>
      <c r="ST41" s="14">
        <v>15.53398</v>
      </c>
      <c r="SU41" s="14">
        <v>2.7660200000000001</v>
      </c>
      <c r="SV41" s="14">
        <v>9.9</v>
      </c>
      <c r="SW41" s="14">
        <v>9.5</v>
      </c>
      <c r="SX41" s="14">
        <v>9.5</v>
      </c>
      <c r="SY41" s="14">
        <v>0.4</v>
      </c>
      <c r="SZ41" s="14">
        <v>18.7</v>
      </c>
      <c r="TA41" s="14">
        <v>21.602</v>
      </c>
      <c r="TB41" s="14">
        <v>21.602</v>
      </c>
      <c r="TC41" s="14">
        <v>-2.9020000000000001</v>
      </c>
      <c r="TD41" s="14">
        <v>81.8</v>
      </c>
      <c r="TE41" s="14">
        <v>75.8</v>
      </c>
      <c r="TF41" s="14">
        <v>72.894999999999996</v>
      </c>
      <c r="TG41" s="14">
        <v>8.9049999999999994</v>
      </c>
      <c r="TH41" s="14">
        <v>27.2</v>
      </c>
      <c r="TI41" s="14">
        <v>12.462999999999999</v>
      </c>
      <c r="TJ41" s="14">
        <v>12.462999999999999</v>
      </c>
      <c r="TK41" s="14">
        <v>14.737</v>
      </c>
      <c r="TL41" s="14">
        <v>0</v>
      </c>
      <c r="TM41" s="14">
        <v>68.073629999999994</v>
      </c>
      <c r="TN41" s="14">
        <v>67.037109999999998</v>
      </c>
      <c r="TO41" s="14">
        <v>-67.037109999999998</v>
      </c>
      <c r="TP41" s="14">
        <v>100.1</v>
      </c>
      <c r="TQ41" s="14">
        <v>70.184150000000002</v>
      </c>
      <c r="TR41" s="14">
        <v>73.854969999999994</v>
      </c>
      <c r="TS41" s="14">
        <v>26.24503</v>
      </c>
      <c r="TT41" s="14">
        <v>0</v>
      </c>
      <c r="TU41" s="14">
        <v>6.9068699999999996</v>
      </c>
      <c r="TV41" s="14">
        <v>4.3857200000000001</v>
      </c>
      <c r="TW41" s="14">
        <v>-4.3857200000000001</v>
      </c>
      <c r="TX41" s="14">
        <v>10.6</v>
      </c>
      <c r="TY41" s="14">
        <v>4.83535</v>
      </c>
      <c r="TZ41" s="14">
        <v>4.7222</v>
      </c>
      <c r="UA41" s="14">
        <v>5.8777999999999997</v>
      </c>
      <c r="UB41" s="14">
        <v>19.8</v>
      </c>
      <c r="UC41" s="14">
        <v>19.417480000000001</v>
      </c>
      <c r="UD41" s="14">
        <v>19.417480000000001</v>
      </c>
      <c r="UE41" s="14">
        <v>0.38252000000000003</v>
      </c>
      <c r="UF41" s="14">
        <v>5.5</v>
      </c>
      <c r="UG41" s="14">
        <v>7</v>
      </c>
      <c r="UH41" s="14">
        <v>7</v>
      </c>
      <c r="UI41" s="14">
        <v>-1.5</v>
      </c>
      <c r="UJ41" s="14">
        <v>6.5</v>
      </c>
      <c r="UK41" s="14">
        <v>7.6</v>
      </c>
      <c r="UL41" s="14">
        <v>7.6</v>
      </c>
      <c r="UM41" s="14">
        <v>-1.1000000000000001</v>
      </c>
      <c r="UN41" s="14">
        <v>19.2</v>
      </c>
      <c r="UO41" s="14">
        <v>20</v>
      </c>
      <c r="UP41" s="14">
        <v>17.475729999999999</v>
      </c>
      <c r="UQ41" s="14">
        <v>1.72427</v>
      </c>
      <c r="UR41" s="14">
        <v>19.600000000000001</v>
      </c>
      <c r="US41" s="14">
        <v>20</v>
      </c>
      <c r="UT41" s="14">
        <v>17.475729999999999</v>
      </c>
      <c r="UU41" s="14">
        <v>2.1242700000000001</v>
      </c>
      <c r="UV41" s="14">
        <v>19.600000000000001</v>
      </c>
      <c r="UW41" s="14">
        <v>20</v>
      </c>
      <c r="UX41" s="14">
        <v>17.475729999999999</v>
      </c>
      <c r="UY41" s="14">
        <v>2.1242700000000001</v>
      </c>
      <c r="UZ41" s="14">
        <v>0.6</v>
      </c>
      <c r="VA41" s="14">
        <v>5.3650000000000002</v>
      </c>
      <c r="VB41" s="14">
        <v>5.3650000000000002</v>
      </c>
      <c r="VC41" s="14">
        <v>-4.7649999999999997</v>
      </c>
      <c r="VD41" s="14">
        <v>207.4</v>
      </c>
      <c r="VE41" s="14">
        <v>155</v>
      </c>
      <c r="VF41" s="14">
        <v>189.97499999999999</v>
      </c>
      <c r="VG41" s="14">
        <v>17.425000000000001</v>
      </c>
      <c r="VH41" s="14">
        <v>4.9000000000000004</v>
      </c>
      <c r="VI41" s="14">
        <v>1.3260000000000001</v>
      </c>
      <c r="VJ41" s="14">
        <v>1.3260000000000001</v>
      </c>
      <c r="VK41" s="14">
        <v>3.5739999999999998</v>
      </c>
      <c r="VL41" s="14">
        <v>104.9</v>
      </c>
      <c r="VM41" s="14">
        <v>32.1</v>
      </c>
      <c r="VN41" s="14">
        <v>50.237000000000002</v>
      </c>
      <c r="VO41" s="14">
        <v>54.662999999999997</v>
      </c>
      <c r="VP41" s="14">
        <v>0.6</v>
      </c>
      <c r="VQ41" s="14">
        <v>0.6</v>
      </c>
      <c r="VR41" s="14">
        <v>0.6</v>
      </c>
      <c r="VS41" s="14">
        <v>0</v>
      </c>
      <c r="VT41" s="14">
        <v>126.1</v>
      </c>
      <c r="VU41" s="14">
        <v>122.8</v>
      </c>
      <c r="VV41" s="14">
        <v>129</v>
      </c>
      <c r="VW41" s="14">
        <v>-2.9</v>
      </c>
      <c r="VX41" s="14">
        <v>123.5</v>
      </c>
      <c r="VY41" s="14">
        <v>131.80000000000001</v>
      </c>
      <c r="VZ41" s="14">
        <v>140</v>
      </c>
      <c r="WA41" s="14">
        <v>-16.5</v>
      </c>
      <c r="WB41" s="14">
        <v>88.1</v>
      </c>
      <c r="WC41" s="14">
        <v>39.5</v>
      </c>
      <c r="WD41" s="14">
        <v>41.848999999999997</v>
      </c>
      <c r="WE41" s="14">
        <v>46.250999999999998</v>
      </c>
      <c r="WF41" s="14">
        <v>2.4</v>
      </c>
      <c r="WG41" s="14">
        <v>2.9009999999999998</v>
      </c>
      <c r="WH41" s="14">
        <v>2.9009999999999998</v>
      </c>
      <c r="WI41" s="14">
        <v>-0.501</v>
      </c>
      <c r="WJ41" s="14">
        <v>2.2000000000000002</v>
      </c>
      <c r="WK41" s="14">
        <v>2.4</v>
      </c>
      <c r="WL41" s="14">
        <v>2.4</v>
      </c>
      <c r="WM41" s="14">
        <v>-0.2</v>
      </c>
      <c r="WN41" s="14"/>
      <c r="WO41" s="14"/>
      <c r="WP41" s="14"/>
      <c r="WQ41" s="14">
        <v>0</v>
      </c>
      <c r="WR41" s="14"/>
      <c r="WS41" s="14"/>
      <c r="WT41" s="14"/>
      <c r="WU41" s="14">
        <v>0</v>
      </c>
      <c r="WV41" s="14">
        <v>4.8</v>
      </c>
      <c r="WW41" s="14">
        <v>3.1829999999999998</v>
      </c>
      <c r="WX41" s="14">
        <v>3.1829999999999998</v>
      </c>
      <c r="WY41" s="14">
        <v>1.617</v>
      </c>
      <c r="WZ41" s="14">
        <v>3.9</v>
      </c>
      <c r="XA41" s="14">
        <v>3.4</v>
      </c>
      <c r="XB41" s="14">
        <v>3.4</v>
      </c>
      <c r="XC41" s="14">
        <v>0.5</v>
      </c>
      <c r="XD41" s="14">
        <v>19.8</v>
      </c>
      <c r="XE41" s="14">
        <v>18.4466</v>
      </c>
      <c r="XF41" s="14">
        <v>18.4466</v>
      </c>
      <c r="XG41" s="14">
        <v>1.3533999999999999</v>
      </c>
      <c r="XH41" s="14">
        <v>9.1999999999999993</v>
      </c>
      <c r="XI41" s="14">
        <v>10.8</v>
      </c>
      <c r="XJ41" s="14">
        <v>10.8</v>
      </c>
      <c r="XK41" s="14">
        <v>-1.6</v>
      </c>
      <c r="XL41" s="14">
        <v>27.2</v>
      </c>
      <c r="XM41" s="14">
        <v>30.5</v>
      </c>
      <c r="XN41" s="14">
        <v>28</v>
      </c>
      <c r="XO41" s="14">
        <v>-0.8</v>
      </c>
      <c r="XP41" s="14">
        <v>34</v>
      </c>
      <c r="XQ41" s="14">
        <v>30.5</v>
      </c>
      <c r="XR41" s="14">
        <v>28</v>
      </c>
      <c r="XS41" s="14">
        <v>6</v>
      </c>
      <c r="XT41" s="14">
        <v>15.4</v>
      </c>
      <c r="XU41" s="14">
        <v>14</v>
      </c>
      <c r="XV41" s="14">
        <v>14</v>
      </c>
      <c r="XW41" s="14">
        <v>1.4</v>
      </c>
      <c r="XX41" s="14">
        <v>19.100000000000001</v>
      </c>
      <c r="XY41" s="14">
        <v>19</v>
      </c>
      <c r="XZ41" s="14">
        <v>19</v>
      </c>
      <c r="YA41" s="14">
        <v>0.1</v>
      </c>
      <c r="YB41" s="14">
        <v>0</v>
      </c>
      <c r="YC41" s="14">
        <v>8</v>
      </c>
      <c r="YD41" s="14">
        <v>6.17</v>
      </c>
      <c r="YE41" s="14">
        <v>-6.17</v>
      </c>
      <c r="YF41" s="14">
        <v>11</v>
      </c>
      <c r="YG41" s="14">
        <v>11</v>
      </c>
      <c r="YH41" s="14">
        <v>11</v>
      </c>
      <c r="YI41" s="14">
        <v>0</v>
      </c>
    </row>
    <row r="42" spans="1:659" ht="24" customHeight="1" x14ac:dyDescent="0.3">
      <c r="A42" s="1"/>
      <c r="B42" s="16" t="s">
        <v>68</v>
      </c>
      <c r="C42" s="16" t="s">
        <v>790</v>
      </c>
      <c r="D42" s="17">
        <v>204.8</v>
      </c>
      <c r="E42" s="17">
        <v>203.20388</v>
      </c>
      <c r="F42" s="17">
        <v>203.20388</v>
      </c>
      <c r="G42" s="17">
        <v>1.59612</v>
      </c>
      <c r="H42" s="17">
        <v>629.79999999999995</v>
      </c>
      <c r="I42" s="17">
        <v>635.02589999999998</v>
      </c>
      <c r="J42" s="17">
        <v>635.02589999999998</v>
      </c>
      <c r="K42" s="17">
        <v>-5.2259000000000002</v>
      </c>
      <c r="L42" s="17">
        <v>215.8</v>
      </c>
      <c r="M42" s="17">
        <v>206.58520999999999</v>
      </c>
      <c r="N42" s="17">
        <v>206.58520999999999</v>
      </c>
      <c r="O42" s="17">
        <v>9.2147900000000007</v>
      </c>
      <c r="P42" s="17"/>
      <c r="Q42" s="17"/>
      <c r="R42" s="17"/>
      <c r="S42" s="17">
        <v>0</v>
      </c>
      <c r="T42" s="17"/>
      <c r="U42" s="17"/>
      <c r="V42" s="17"/>
      <c r="W42" s="17">
        <v>0</v>
      </c>
      <c r="X42" s="17">
        <v>90</v>
      </c>
      <c r="Y42" s="17">
        <v>91.778639999999996</v>
      </c>
      <c r="Z42" s="17">
        <v>91.778639999999996</v>
      </c>
      <c r="AA42" s="17">
        <v>-1.77864</v>
      </c>
      <c r="AB42" s="17">
        <v>224.1</v>
      </c>
      <c r="AC42" s="17">
        <v>227.98831000000001</v>
      </c>
      <c r="AD42" s="17">
        <v>230</v>
      </c>
      <c r="AE42" s="17">
        <v>-5.9</v>
      </c>
      <c r="AF42" s="17"/>
      <c r="AG42" s="17"/>
      <c r="AH42" s="17"/>
      <c r="AI42" s="17">
        <v>0</v>
      </c>
      <c r="AJ42" s="17"/>
      <c r="AK42" s="17"/>
      <c r="AL42" s="17"/>
      <c r="AM42" s="17">
        <v>0</v>
      </c>
      <c r="AN42" s="17">
        <v>184.2</v>
      </c>
      <c r="AO42" s="17">
        <v>179.35598999999999</v>
      </c>
      <c r="AP42" s="17">
        <v>178.02405999999999</v>
      </c>
      <c r="AQ42" s="17">
        <v>6.1759399999999998</v>
      </c>
      <c r="AR42" s="17">
        <v>190.9</v>
      </c>
      <c r="AS42" s="17">
        <v>179.35598999999999</v>
      </c>
      <c r="AT42" s="17">
        <v>178.02405999999999</v>
      </c>
      <c r="AU42" s="17">
        <v>12.87594</v>
      </c>
      <c r="AV42" s="17">
        <v>190.4</v>
      </c>
      <c r="AW42" s="17">
        <v>179.35598999999999</v>
      </c>
      <c r="AX42" s="17">
        <v>178.02405999999999</v>
      </c>
      <c r="AY42" s="17">
        <v>12.37594</v>
      </c>
      <c r="AZ42" s="17">
        <v>276.10000000000002</v>
      </c>
      <c r="BA42" s="17">
        <v>269.84190000000001</v>
      </c>
      <c r="BB42" s="17">
        <v>267.83798999999999</v>
      </c>
      <c r="BC42" s="17">
        <v>8.2620100000000001</v>
      </c>
      <c r="BD42" s="17"/>
      <c r="BE42" s="17"/>
      <c r="BF42" s="17"/>
      <c r="BG42" s="17">
        <v>0</v>
      </c>
      <c r="BH42" s="17"/>
      <c r="BI42" s="17"/>
      <c r="BJ42" s="17"/>
      <c r="BK42" s="17">
        <v>0</v>
      </c>
      <c r="BL42" s="17">
        <v>288.8</v>
      </c>
      <c r="BM42" s="17">
        <v>446.25092000000001</v>
      </c>
      <c r="BN42" s="17">
        <v>373.11829</v>
      </c>
      <c r="BO42" s="17">
        <v>-84.318290000000005</v>
      </c>
      <c r="BP42" s="17">
        <v>5.6</v>
      </c>
      <c r="BQ42" s="17">
        <v>3.4527100000000002</v>
      </c>
      <c r="BR42" s="17">
        <v>3.4527100000000002</v>
      </c>
      <c r="BS42" s="17">
        <v>2.1472899999999999</v>
      </c>
      <c r="BT42" s="17"/>
      <c r="BU42" s="17"/>
      <c r="BV42" s="17"/>
      <c r="BW42" s="17">
        <v>0</v>
      </c>
      <c r="BX42" s="17"/>
      <c r="BY42" s="17"/>
      <c r="BZ42" s="17"/>
      <c r="CA42" s="17">
        <v>0</v>
      </c>
      <c r="CB42" s="17"/>
      <c r="CC42" s="17"/>
      <c r="CD42" s="17"/>
      <c r="CE42" s="17">
        <v>0</v>
      </c>
      <c r="CF42" s="17"/>
      <c r="CG42" s="17"/>
      <c r="CH42" s="17"/>
      <c r="CI42" s="17">
        <v>0</v>
      </c>
      <c r="CJ42" s="17">
        <v>167</v>
      </c>
      <c r="CK42" s="17">
        <v>163.90777</v>
      </c>
      <c r="CL42" s="17">
        <v>163.90777</v>
      </c>
      <c r="CM42" s="17">
        <v>3.0922299999999998</v>
      </c>
      <c r="CN42" s="17">
        <v>7.7</v>
      </c>
      <c r="CO42" s="17">
        <v>5.1333399999999996</v>
      </c>
      <c r="CP42" s="17">
        <v>5.1333399999999996</v>
      </c>
      <c r="CQ42" s="17">
        <v>2.5666600000000002</v>
      </c>
      <c r="CR42" s="17">
        <v>5.9</v>
      </c>
      <c r="CS42" s="17">
        <v>2.8177599999999998</v>
      </c>
      <c r="CT42" s="17">
        <v>2.8177599999999998</v>
      </c>
      <c r="CU42" s="17">
        <v>3.0822400000000001</v>
      </c>
      <c r="CV42" s="17"/>
      <c r="CW42" s="17"/>
      <c r="CX42" s="17"/>
      <c r="CY42" s="17">
        <v>0</v>
      </c>
      <c r="CZ42" s="17">
        <v>6.8</v>
      </c>
      <c r="DA42" s="17">
        <v>6.8787000000000003</v>
      </c>
      <c r="DB42" s="17">
        <v>6.8787000000000003</v>
      </c>
      <c r="DC42" s="17">
        <v>-7.8700000000000006E-2</v>
      </c>
      <c r="DD42" s="17">
        <v>13.5</v>
      </c>
      <c r="DE42" s="17">
        <v>14.919420000000001</v>
      </c>
      <c r="DF42" s="17">
        <v>14.919420000000001</v>
      </c>
      <c r="DG42" s="17">
        <v>-1.4194199999999999</v>
      </c>
      <c r="DH42" s="17">
        <v>80.8</v>
      </c>
      <c r="DI42" s="17">
        <v>81.708969999999994</v>
      </c>
      <c r="DJ42" s="17">
        <v>81.708960000000005</v>
      </c>
      <c r="DK42" s="17">
        <v>-0.90895999999999999</v>
      </c>
      <c r="DL42" s="17"/>
      <c r="DM42" s="17"/>
      <c r="DN42" s="17"/>
      <c r="DO42" s="17">
        <v>0</v>
      </c>
      <c r="DP42" s="17"/>
      <c r="DQ42" s="17"/>
      <c r="DR42" s="17"/>
      <c r="DS42" s="17">
        <v>0</v>
      </c>
      <c r="DT42" s="17"/>
      <c r="DU42" s="17"/>
      <c r="DV42" s="17"/>
      <c r="DW42" s="17">
        <v>0</v>
      </c>
      <c r="DX42" s="17"/>
      <c r="DY42" s="17"/>
      <c r="DZ42" s="17"/>
      <c r="EA42" s="17">
        <v>0</v>
      </c>
      <c r="EB42" s="17">
        <v>110.7</v>
      </c>
      <c r="EC42" s="17">
        <v>112.35728</v>
      </c>
      <c r="ED42" s="17">
        <v>112.35728</v>
      </c>
      <c r="EE42" s="17">
        <v>-1.6572800000000001</v>
      </c>
      <c r="EF42" s="17">
        <v>128.30000000000001</v>
      </c>
      <c r="EG42" s="17">
        <v>143.09971999999999</v>
      </c>
      <c r="EH42" s="17">
        <v>216.62034</v>
      </c>
      <c r="EI42" s="17">
        <v>-88.320340000000002</v>
      </c>
      <c r="EJ42" s="17"/>
      <c r="EK42" s="17"/>
      <c r="EL42" s="17"/>
      <c r="EM42" s="17">
        <v>0</v>
      </c>
      <c r="EN42" s="17"/>
      <c r="EO42" s="17"/>
      <c r="EP42" s="17"/>
      <c r="EQ42" s="17">
        <v>0</v>
      </c>
      <c r="ER42" s="17"/>
      <c r="ES42" s="17"/>
      <c r="ET42" s="17"/>
      <c r="EU42" s="17">
        <v>0</v>
      </c>
      <c r="EV42" s="17">
        <v>6.5</v>
      </c>
      <c r="EW42" s="17">
        <v>6.39</v>
      </c>
      <c r="EX42" s="17">
        <v>6.39</v>
      </c>
      <c r="EY42" s="17">
        <v>0.11</v>
      </c>
      <c r="EZ42" s="17">
        <v>225.3</v>
      </c>
      <c r="FA42" s="17">
        <v>228.45631</v>
      </c>
      <c r="FB42" s="17">
        <v>295.59411</v>
      </c>
      <c r="FC42" s="17">
        <v>-70.294110000000003</v>
      </c>
      <c r="FD42" s="17">
        <v>47.6</v>
      </c>
      <c r="FE42" s="17">
        <v>60.235230000000001</v>
      </c>
      <c r="FF42" s="17">
        <v>47.899990000000003</v>
      </c>
      <c r="FG42" s="17">
        <v>-0.29998999999999998</v>
      </c>
      <c r="FH42" s="17">
        <v>151.6</v>
      </c>
      <c r="FI42" s="17">
        <v>151.21556000000001</v>
      </c>
      <c r="FJ42" s="17">
        <v>151.21556000000001</v>
      </c>
      <c r="FK42" s="17">
        <v>0.38444</v>
      </c>
      <c r="FL42" s="17">
        <v>28.1</v>
      </c>
      <c r="FM42" s="17">
        <v>35.915419999999997</v>
      </c>
      <c r="FN42" s="17">
        <v>22.625250000000001</v>
      </c>
      <c r="FO42" s="17">
        <v>5.4747500000000002</v>
      </c>
      <c r="FP42" s="17">
        <v>18.2</v>
      </c>
      <c r="FQ42" s="17">
        <v>18.79149</v>
      </c>
      <c r="FR42" s="17">
        <v>18.79149</v>
      </c>
      <c r="FS42" s="17">
        <v>-0.59148999999999996</v>
      </c>
      <c r="FT42" s="17">
        <v>18.5</v>
      </c>
      <c r="FU42" s="17">
        <v>17.961169999999999</v>
      </c>
      <c r="FV42" s="17">
        <v>17.961169999999999</v>
      </c>
      <c r="FW42" s="17">
        <v>0.53883000000000003</v>
      </c>
      <c r="FX42" s="17">
        <v>90.2</v>
      </c>
      <c r="FY42" s="17">
        <v>87.68835</v>
      </c>
      <c r="FZ42" s="17">
        <v>87.68835</v>
      </c>
      <c r="GA42" s="17">
        <v>2.5116499999999999</v>
      </c>
      <c r="GB42" s="17">
        <v>182.5</v>
      </c>
      <c r="GC42" s="17">
        <v>184.15347</v>
      </c>
      <c r="GD42" s="17">
        <v>184.91498000000001</v>
      </c>
      <c r="GE42" s="17">
        <v>-2.4149799999999999</v>
      </c>
      <c r="GF42" s="17">
        <v>0</v>
      </c>
      <c r="GG42" s="17"/>
      <c r="GH42" s="17">
        <v>184.91498000000001</v>
      </c>
      <c r="GI42" s="17">
        <v>-184.91498000000001</v>
      </c>
      <c r="GJ42" s="17">
        <v>88.9</v>
      </c>
      <c r="GK42" s="17">
        <v>92.35324</v>
      </c>
      <c r="GL42" s="17">
        <v>185.47028</v>
      </c>
      <c r="GM42" s="17">
        <v>-96.570279999999997</v>
      </c>
      <c r="GN42" s="17">
        <v>107.4</v>
      </c>
      <c r="GO42" s="17">
        <v>110.37475999999999</v>
      </c>
      <c r="GP42" s="17">
        <v>110.37475999999999</v>
      </c>
      <c r="GQ42" s="17">
        <v>-2.9747599999999998</v>
      </c>
      <c r="GR42" s="17">
        <v>7.5</v>
      </c>
      <c r="GS42" s="17">
        <v>7.7468599999999999</v>
      </c>
      <c r="GT42" s="17">
        <v>7.7468599999999999</v>
      </c>
      <c r="GU42" s="17">
        <v>-0.24686</v>
      </c>
      <c r="GV42" s="17">
        <v>8.6</v>
      </c>
      <c r="GW42" s="17">
        <v>8.1271900000000006</v>
      </c>
      <c r="GX42" s="17">
        <v>8.1271900000000006</v>
      </c>
      <c r="GY42" s="17">
        <v>0.47281000000000001</v>
      </c>
      <c r="GZ42" s="17">
        <v>32.9</v>
      </c>
      <c r="HA42" s="17">
        <v>35.371740000000003</v>
      </c>
      <c r="HB42" s="17">
        <v>35.371740000000003</v>
      </c>
      <c r="HC42" s="17">
        <v>-2.47174</v>
      </c>
      <c r="HD42" s="17">
        <v>23.2</v>
      </c>
      <c r="HE42" s="17">
        <v>22.030100000000001</v>
      </c>
      <c r="HF42" s="17">
        <v>22.030100000000001</v>
      </c>
      <c r="HG42" s="17">
        <v>1.1698999999999999</v>
      </c>
      <c r="HH42" s="17">
        <v>1.9</v>
      </c>
      <c r="HI42" s="17">
        <v>1.97359</v>
      </c>
      <c r="HJ42" s="17">
        <v>1.97359</v>
      </c>
      <c r="HK42" s="17">
        <v>-7.3590000000000003E-2</v>
      </c>
      <c r="HL42" s="17">
        <v>24.7</v>
      </c>
      <c r="HM42" s="17">
        <v>26.245920000000002</v>
      </c>
      <c r="HN42" s="17">
        <v>26.245920000000002</v>
      </c>
      <c r="HO42" s="17">
        <v>-1.54592</v>
      </c>
      <c r="HP42" s="17">
        <v>99.2</v>
      </c>
      <c r="HQ42" s="17">
        <v>101.46379</v>
      </c>
      <c r="HR42" s="17">
        <v>90.451679999999996</v>
      </c>
      <c r="HS42" s="17">
        <v>8.7483199999999997</v>
      </c>
      <c r="HT42" s="17"/>
      <c r="HU42" s="17"/>
      <c r="HV42" s="17"/>
      <c r="HW42" s="17">
        <v>0</v>
      </c>
      <c r="HX42" s="17"/>
      <c r="HY42" s="17"/>
      <c r="HZ42" s="17"/>
      <c r="IA42" s="17">
        <v>0</v>
      </c>
      <c r="IB42" s="17">
        <v>86.8</v>
      </c>
      <c r="IC42" s="17">
        <v>85.48245</v>
      </c>
      <c r="ID42" s="17">
        <v>85.482579999999999</v>
      </c>
      <c r="IE42" s="17">
        <v>1.31742</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128.5</v>
      </c>
      <c r="JE42" s="17">
        <v>132.70939999999999</v>
      </c>
      <c r="JF42" s="17">
        <v>126.08262999999999</v>
      </c>
      <c r="JG42" s="17">
        <v>2.41737</v>
      </c>
      <c r="JH42" s="17"/>
      <c r="JI42" s="17"/>
      <c r="JJ42" s="17"/>
      <c r="JK42" s="17">
        <v>0</v>
      </c>
      <c r="JL42" s="17">
        <v>172.1</v>
      </c>
      <c r="JM42" s="17">
        <v>186.21592999999999</v>
      </c>
      <c r="JN42" s="17">
        <v>186.21592999999999</v>
      </c>
      <c r="JO42" s="17">
        <v>-14.115930000000001</v>
      </c>
      <c r="JP42" s="17">
        <v>205.7</v>
      </c>
      <c r="JQ42" s="17">
        <v>186.21592999999999</v>
      </c>
      <c r="JR42" s="17">
        <v>186.21592999999999</v>
      </c>
      <c r="JS42" s="17">
        <v>19.484069999999999</v>
      </c>
      <c r="JT42" s="17">
        <v>181.5</v>
      </c>
      <c r="JU42" s="17">
        <v>186.77513999999999</v>
      </c>
      <c r="JV42" s="17">
        <v>186.77513999999999</v>
      </c>
      <c r="JW42" s="17">
        <v>-5.2751400000000004</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4.2</v>
      </c>
      <c r="LE42" s="17">
        <v>3.7524000000000002</v>
      </c>
      <c r="LF42" s="17">
        <v>3.7524000000000002</v>
      </c>
      <c r="LG42" s="17">
        <v>0.4476</v>
      </c>
      <c r="LH42" s="17">
        <v>184.3</v>
      </c>
      <c r="LI42" s="17">
        <v>180.11642000000001</v>
      </c>
      <c r="LJ42" s="17">
        <v>181.57669000000001</v>
      </c>
      <c r="LK42" s="17">
        <v>2.7233100000000001</v>
      </c>
      <c r="LL42" s="17">
        <v>108.2</v>
      </c>
      <c r="LM42" s="17">
        <v>97.919740000000004</v>
      </c>
      <c r="LN42" s="17">
        <v>92.559280000000001</v>
      </c>
      <c r="LO42" s="17">
        <v>15.64072</v>
      </c>
      <c r="LP42" s="17">
        <v>64</v>
      </c>
      <c r="LQ42" s="17">
        <v>67.133979999999994</v>
      </c>
      <c r="LR42" s="17">
        <v>67.133979999999994</v>
      </c>
      <c r="LS42" s="17">
        <v>-3.1339800000000002</v>
      </c>
      <c r="LT42" s="17">
        <v>47.3</v>
      </c>
      <c r="LU42" s="17">
        <v>48.413229999999999</v>
      </c>
      <c r="LV42" s="17">
        <v>48.413229999999999</v>
      </c>
      <c r="LW42" s="17">
        <v>-1.1132299999999999</v>
      </c>
      <c r="LX42" s="17">
        <v>30.1</v>
      </c>
      <c r="LY42" s="17">
        <v>29.951460000000001</v>
      </c>
      <c r="LZ42" s="17">
        <v>29.951460000000001</v>
      </c>
      <c r="MA42" s="17">
        <v>0.14854000000000001</v>
      </c>
      <c r="MB42" s="17"/>
      <c r="MC42" s="17"/>
      <c r="MD42" s="17"/>
      <c r="ME42" s="17">
        <v>0</v>
      </c>
      <c r="MF42" s="17"/>
      <c r="MG42" s="17"/>
      <c r="MH42" s="17"/>
      <c r="MI42" s="17">
        <v>0</v>
      </c>
      <c r="MJ42" s="17"/>
      <c r="MK42" s="17"/>
      <c r="ML42" s="17"/>
      <c r="MM42" s="17">
        <v>0</v>
      </c>
      <c r="MN42" s="17">
        <v>145</v>
      </c>
      <c r="MO42" s="17">
        <v>151.08876000000001</v>
      </c>
      <c r="MP42" s="17">
        <v>151.08876000000001</v>
      </c>
      <c r="MQ42" s="17">
        <v>-6.0887599999999997</v>
      </c>
      <c r="MR42" s="17">
        <v>146</v>
      </c>
      <c r="MS42" s="17">
        <v>151.08876000000001</v>
      </c>
      <c r="MT42" s="17">
        <v>151.08876000000001</v>
      </c>
      <c r="MU42" s="17">
        <v>-5.0887599999999997</v>
      </c>
      <c r="MV42" s="17">
        <v>148.9</v>
      </c>
      <c r="MW42" s="17">
        <v>151.54248000000001</v>
      </c>
      <c r="MX42" s="17">
        <v>151.54248000000001</v>
      </c>
      <c r="MY42" s="17">
        <v>-2.6424799999999999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214.7</v>
      </c>
      <c r="NU42" s="17">
        <v>206.29038</v>
      </c>
      <c r="NV42" s="17"/>
      <c r="NW42" s="17">
        <v>214.7</v>
      </c>
      <c r="NX42" s="17">
        <v>102.6</v>
      </c>
      <c r="NY42" s="17">
        <v>103.45493</v>
      </c>
      <c r="NZ42" s="17"/>
      <c r="OA42" s="17">
        <v>102.6</v>
      </c>
      <c r="OB42" s="17">
        <v>0.1</v>
      </c>
      <c r="OC42" s="17">
        <v>0.3</v>
      </c>
      <c r="OD42" s="17">
        <v>0.3</v>
      </c>
      <c r="OE42" s="17">
        <v>-0.2</v>
      </c>
      <c r="OF42" s="17">
        <v>119.1</v>
      </c>
      <c r="OG42" s="17">
        <v>104.2</v>
      </c>
      <c r="OH42" s="17">
        <v>99.56</v>
      </c>
      <c r="OI42" s="17">
        <v>19.54</v>
      </c>
      <c r="OJ42" s="17">
        <v>30.9</v>
      </c>
      <c r="OK42" s="17">
        <v>27.221</v>
      </c>
      <c r="OL42" s="17">
        <v>27.221</v>
      </c>
      <c r="OM42" s="17">
        <v>3.6789999999999998</v>
      </c>
      <c r="ON42" s="17">
        <v>0.3</v>
      </c>
      <c r="OO42" s="17">
        <v>4.194</v>
      </c>
      <c r="OP42" s="17">
        <v>4.194</v>
      </c>
      <c r="OQ42" s="17">
        <v>-3.8940000000000001</v>
      </c>
      <c r="OR42" s="17">
        <v>0.1</v>
      </c>
      <c r="OS42" s="17"/>
      <c r="OT42" s="17"/>
      <c r="OU42" s="17">
        <v>0.1</v>
      </c>
      <c r="OV42" s="17">
        <v>20</v>
      </c>
      <c r="OW42" s="17">
        <v>20</v>
      </c>
      <c r="OX42" s="17">
        <v>17.475729999999999</v>
      </c>
      <c r="OY42" s="17">
        <v>2.52427</v>
      </c>
      <c r="OZ42" s="17">
        <v>0</v>
      </c>
      <c r="PA42" s="17"/>
      <c r="PB42" s="17"/>
      <c r="PC42" s="17">
        <v>0</v>
      </c>
      <c r="PD42" s="17">
        <v>10</v>
      </c>
      <c r="PE42" s="17">
        <v>9.9830000000000005</v>
      </c>
      <c r="PF42" s="17">
        <v>9.9830000000000005</v>
      </c>
      <c r="PG42" s="17">
        <v>1.7000000000000001E-2</v>
      </c>
      <c r="PH42" s="17"/>
      <c r="PI42" s="17"/>
      <c r="PJ42" s="17"/>
      <c r="PK42" s="17">
        <v>0</v>
      </c>
      <c r="PL42" s="17">
        <v>95.3</v>
      </c>
      <c r="PM42" s="17">
        <v>2</v>
      </c>
      <c r="PN42" s="17">
        <v>2</v>
      </c>
      <c r="PO42" s="17">
        <v>93.3</v>
      </c>
      <c r="PP42" s="17">
        <v>1.1000000000000001</v>
      </c>
      <c r="PQ42" s="17">
        <v>1</v>
      </c>
      <c r="PR42" s="17">
        <v>1</v>
      </c>
      <c r="PS42" s="17">
        <v>0.1</v>
      </c>
      <c r="PT42" s="17">
        <v>3.4</v>
      </c>
      <c r="PU42" s="17"/>
      <c r="PV42" s="17"/>
      <c r="PW42" s="17">
        <v>3.4</v>
      </c>
      <c r="PX42" s="17">
        <v>3.4</v>
      </c>
      <c r="PY42" s="17">
        <v>3.2</v>
      </c>
      <c r="PZ42" s="17">
        <v>3.2</v>
      </c>
      <c r="QA42" s="17">
        <v>0.2</v>
      </c>
      <c r="QB42" s="17">
        <v>20.399999999999999</v>
      </c>
      <c r="QC42" s="17">
        <v>20.254370000000002</v>
      </c>
      <c r="QD42" s="17">
        <v>20.254370000000002</v>
      </c>
      <c r="QE42" s="17">
        <v>0.14563000000000001</v>
      </c>
      <c r="QF42" s="17">
        <v>20</v>
      </c>
      <c r="QG42" s="17">
        <v>19.417480000000001</v>
      </c>
      <c r="QH42" s="17">
        <v>19.417480000000001</v>
      </c>
      <c r="QI42" s="17">
        <v>0.58252000000000004</v>
      </c>
      <c r="QJ42" s="17">
        <v>18.7</v>
      </c>
      <c r="QK42" s="17">
        <v>19</v>
      </c>
      <c r="QL42" s="17">
        <v>17.475729999999999</v>
      </c>
      <c r="QM42" s="17">
        <v>1.22427</v>
      </c>
      <c r="QN42" s="17">
        <v>3.4</v>
      </c>
      <c r="QO42" s="17">
        <v>3.5</v>
      </c>
      <c r="QP42" s="17">
        <v>3.5</v>
      </c>
      <c r="QQ42" s="17">
        <v>-0.1</v>
      </c>
      <c r="QR42" s="17">
        <v>18.600000000000001</v>
      </c>
      <c r="QS42" s="17">
        <v>17.961169999999999</v>
      </c>
      <c r="QT42" s="17">
        <v>17.961169999999999</v>
      </c>
      <c r="QU42" s="17">
        <v>0.63883000000000001</v>
      </c>
      <c r="QV42" s="17">
        <v>5.3</v>
      </c>
      <c r="QW42" s="17">
        <v>2.1179999999999999</v>
      </c>
      <c r="QX42" s="17">
        <v>2.1179999999999999</v>
      </c>
      <c r="QY42" s="17">
        <v>3.1819999999999999</v>
      </c>
      <c r="QZ42" s="17">
        <v>6</v>
      </c>
      <c r="RA42" s="17">
        <v>6.0330000000000004</v>
      </c>
      <c r="RB42" s="17">
        <v>6.0330000000000004</v>
      </c>
      <c r="RC42" s="17">
        <v>-3.3000000000000002E-2</v>
      </c>
      <c r="RD42" s="17">
        <v>0</v>
      </c>
      <c r="RE42" s="17"/>
      <c r="RF42" s="17"/>
      <c r="RG42" s="17">
        <v>0</v>
      </c>
      <c r="RH42" s="17">
        <v>0</v>
      </c>
      <c r="RI42" s="17"/>
      <c r="RJ42" s="17"/>
      <c r="RK42" s="17">
        <v>0</v>
      </c>
      <c r="RL42" s="17">
        <v>0</v>
      </c>
      <c r="RM42" s="17"/>
      <c r="RN42" s="17">
        <v>0.16500000000000001</v>
      </c>
      <c r="RO42" s="17">
        <v>-0.16500000000000001</v>
      </c>
      <c r="RP42" s="17">
        <v>3.4</v>
      </c>
      <c r="RQ42" s="17">
        <v>3.4590000000000001</v>
      </c>
      <c r="RR42" s="17">
        <v>3.4590000000000001</v>
      </c>
      <c r="RS42" s="17">
        <v>-5.8999999999999997E-2</v>
      </c>
      <c r="RT42" s="17">
        <v>20.2</v>
      </c>
      <c r="RU42" s="17">
        <v>19.772760000000002</v>
      </c>
      <c r="RV42" s="17">
        <v>19.772790000000001</v>
      </c>
      <c r="RW42" s="17">
        <v>0.42720999999999998</v>
      </c>
      <c r="RX42" s="17">
        <v>2.6</v>
      </c>
      <c r="RY42" s="17">
        <v>2</v>
      </c>
      <c r="RZ42" s="17">
        <v>2</v>
      </c>
      <c r="SA42" s="17">
        <v>0.6</v>
      </c>
      <c r="SB42" s="17">
        <v>0.4</v>
      </c>
      <c r="SC42" s="17">
        <v>0.4</v>
      </c>
      <c r="SD42" s="17">
        <v>0.4</v>
      </c>
      <c r="SE42" s="17">
        <v>0</v>
      </c>
      <c r="SF42" s="17">
        <v>10</v>
      </c>
      <c r="SG42" s="17">
        <v>8.9</v>
      </c>
      <c r="SH42" s="17">
        <v>8.9</v>
      </c>
      <c r="SI42" s="17">
        <v>1.1000000000000001</v>
      </c>
      <c r="SJ42" s="17">
        <v>6.7</v>
      </c>
      <c r="SK42" s="17">
        <v>8.1999999999999993</v>
      </c>
      <c r="SL42" s="17">
        <v>8.1999999999999993</v>
      </c>
      <c r="SM42" s="17">
        <v>-1.5</v>
      </c>
      <c r="SN42" s="17">
        <v>11.3</v>
      </c>
      <c r="SO42" s="17">
        <v>11.65049</v>
      </c>
      <c r="SP42" s="17">
        <v>11.65049</v>
      </c>
      <c r="SQ42" s="17">
        <v>-0.35049000000000002</v>
      </c>
      <c r="SR42" s="17">
        <v>14.6</v>
      </c>
      <c r="SS42" s="17">
        <v>15.53398</v>
      </c>
      <c r="ST42" s="17">
        <v>15.53398</v>
      </c>
      <c r="SU42" s="17">
        <v>-0.93398000000000003</v>
      </c>
      <c r="SV42" s="17">
        <v>10</v>
      </c>
      <c r="SW42" s="17">
        <v>9.5</v>
      </c>
      <c r="SX42" s="17">
        <v>9.5</v>
      </c>
      <c r="SY42" s="17">
        <v>0.5</v>
      </c>
      <c r="SZ42" s="17">
        <v>16.399999999999999</v>
      </c>
      <c r="TA42" s="17">
        <v>20.960999999999999</v>
      </c>
      <c r="TB42" s="17">
        <v>20.960999999999999</v>
      </c>
      <c r="TC42" s="17">
        <v>-4.5609999999999999</v>
      </c>
      <c r="TD42" s="17">
        <v>81.5</v>
      </c>
      <c r="TE42" s="17">
        <v>74.599999999999994</v>
      </c>
      <c r="TF42" s="17">
        <v>72.05</v>
      </c>
      <c r="TG42" s="17">
        <v>9.4499999999999993</v>
      </c>
      <c r="TH42" s="17">
        <v>16.3</v>
      </c>
      <c r="TI42" s="17">
        <v>4.4669999999999996</v>
      </c>
      <c r="TJ42" s="17">
        <v>4.4669999999999996</v>
      </c>
      <c r="TK42" s="17">
        <v>11.833</v>
      </c>
      <c r="TL42" s="17">
        <v>0</v>
      </c>
      <c r="TM42" s="17">
        <v>68.05104</v>
      </c>
      <c r="TN42" s="17">
        <v>66.462620000000001</v>
      </c>
      <c r="TO42" s="17">
        <v>-66.462620000000001</v>
      </c>
      <c r="TP42" s="17">
        <v>99.2</v>
      </c>
      <c r="TQ42" s="17">
        <v>70.425759999999997</v>
      </c>
      <c r="TR42" s="17">
        <v>74.658540000000002</v>
      </c>
      <c r="TS42" s="17">
        <v>24.541460000000001</v>
      </c>
      <c r="TT42" s="17">
        <v>0</v>
      </c>
      <c r="TU42" s="17">
        <v>6.9103700000000003</v>
      </c>
      <c r="TV42" s="17">
        <v>4.1734200000000001</v>
      </c>
      <c r="TW42" s="17">
        <v>-4.1734200000000001</v>
      </c>
      <c r="TX42" s="17">
        <v>12.3</v>
      </c>
      <c r="TY42" s="17">
        <v>4.6128400000000003</v>
      </c>
      <c r="TZ42" s="17">
        <v>4.7054200000000002</v>
      </c>
      <c r="UA42" s="17">
        <v>7.5945799999999997</v>
      </c>
      <c r="UB42" s="17">
        <v>20.100000000000001</v>
      </c>
      <c r="UC42" s="17">
        <v>19.417480000000001</v>
      </c>
      <c r="UD42" s="17">
        <v>19.417480000000001</v>
      </c>
      <c r="UE42" s="17">
        <v>0.68252000000000002</v>
      </c>
      <c r="UF42" s="17">
        <v>5.5</v>
      </c>
      <c r="UG42" s="17">
        <v>7</v>
      </c>
      <c r="UH42" s="17">
        <v>7</v>
      </c>
      <c r="UI42" s="17">
        <v>-1.5</v>
      </c>
      <c r="UJ42" s="17">
        <v>6.2</v>
      </c>
      <c r="UK42" s="17">
        <v>7.6</v>
      </c>
      <c r="UL42" s="17">
        <v>7.6</v>
      </c>
      <c r="UM42" s="17">
        <v>-1.4</v>
      </c>
      <c r="UN42" s="17">
        <v>19.2</v>
      </c>
      <c r="UO42" s="17">
        <v>20</v>
      </c>
      <c r="UP42" s="17">
        <v>17.475729999999999</v>
      </c>
      <c r="UQ42" s="17">
        <v>1.72427</v>
      </c>
      <c r="UR42" s="17">
        <v>19.600000000000001</v>
      </c>
      <c r="US42" s="17">
        <v>20</v>
      </c>
      <c r="UT42" s="17">
        <v>17.475729999999999</v>
      </c>
      <c r="UU42" s="17">
        <v>2.1242700000000001</v>
      </c>
      <c r="UV42" s="17">
        <v>19.600000000000001</v>
      </c>
      <c r="UW42" s="17">
        <v>20</v>
      </c>
      <c r="UX42" s="17">
        <v>17.475729999999999</v>
      </c>
      <c r="UY42" s="17">
        <v>2.1242700000000001</v>
      </c>
      <c r="UZ42" s="17">
        <v>0.8</v>
      </c>
      <c r="VA42" s="17">
        <v>4.7110000000000003</v>
      </c>
      <c r="VB42" s="17">
        <v>4.7110000000000003</v>
      </c>
      <c r="VC42" s="17">
        <v>-3.911</v>
      </c>
      <c r="VD42" s="17">
        <v>127.5</v>
      </c>
      <c r="VE42" s="17">
        <v>126.077</v>
      </c>
      <c r="VF42" s="17">
        <v>126.077</v>
      </c>
      <c r="VG42" s="17">
        <v>1.423</v>
      </c>
      <c r="VH42" s="17">
        <v>2.2999999999999998</v>
      </c>
      <c r="VI42" s="17">
        <v>0.39700000000000002</v>
      </c>
      <c r="VJ42" s="17">
        <v>0.39700000000000002</v>
      </c>
      <c r="VK42" s="17">
        <v>1.903</v>
      </c>
      <c r="VL42" s="17">
        <v>59.2</v>
      </c>
      <c r="VM42" s="17">
        <v>8.9</v>
      </c>
      <c r="VN42" s="17">
        <v>20.276</v>
      </c>
      <c r="VO42" s="17">
        <v>38.923999999999999</v>
      </c>
      <c r="VP42" s="17">
        <v>0.6</v>
      </c>
      <c r="VQ42" s="17">
        <v>0.6</v>
      </c>
      <c r="VR42" s="17">
        <v>0.6</v>
      </c>
      <c r="VS42" s="17">
        <v>0</v>
      </c>
      <c r="VT42" s="17">
        <v>126.3</v>
      </c>
      <c r="VU42" s="17">
        <v>122.4</v>
      </c>
      <c r="VV42" s="17">
        <v>130</v>
      </c>
      <c r="VW42" s="17">
        <v>-3.7</v>
      </c>
      <c r="VX42" s="17">
        <v>132.5</v>
      </c>
      <c r="VY42" s="17">
        <v>127.9</v>
      </c>
      <c r="VZ42" s="17">
        <v>141</v>
      </c>
      <c r="WA42" s="17">
        <v>-8.5</v>
      </c>
      <c r="WB42" s="17">
        <v>54.1</v>
      </c>
      <c r="WC42" s="17">
        <v>19.2</v>
      </c>
      <c r="WD42" s="17">
        <v>11.477</v>
      </c>
      <c r="WE42" s="17">
        <v>42.622999999999998</v>
      </c>
      <c r="WF42" s="17">
        <v>2.4</v>
      </c>
      <c r="WG42" s="17">
        <v>2.9009999999999998</v>
      </c>
      <c r="WH42" s="17">
        <v>2.9009999999999998</v>
      </c>
      <c r="WI42" s="17">
        <v>-0.501</v>
      </c>
      <c r="WJ42" s="17">
        <v>2.2000000000000002</v>
      </c>
      <c r="WK42" s="17">
        <v>2.4</v>
      </c>
      <c r="WL42" s="17">
        <v>2.4</v>
      </c>
      <c r="WM42" s="17">
        <v>-0.2</v>
      </c>
      <c r="WN42" s="17"/>
      <c r="WO42" s="17"/>
      <c r="WP42" s="17"/>
      <c r="WQ42" s="17">
        <v>0</v>
      </c>
      <c r="WR42" s="17"/>
      <c r="WS42" s="17"/>
      <c r="WT42" s="17"/>
      <c r="WU42" s="17">
        <v>0</v>
      </c>
      <c r="WV42" s="17">
        <v>2.4</v>
      </c>
      <c r="WW42" s="17">
        <v>1.7230000000000001</v>
      </c>
      <c r="WX42" s="17">
        <v>1.7230000000000001</v>
      </c>
      <c r="WY42" s="17">
        <v>0.67700000000000005</v>
      </c>
      <c r="WZ42" s="17">
        <v>3.9</v>
      </c>
      <c r="XA42" s="17">
        <v>3.4</v>
      </c>
      <c r="XB42" s="17">
        <v>3.4</v>
      </c>
      <c r="XC42" s="17">
        <v>0.5</v>
      </c>
      <c r="XD42" s="17">
        <v>20</v>
      </c>
      <c r="XE42" s="17">
        <v>18.4466</v>
      </c>
      <c r="XF42" s="17">
        <v>18.4466</v>
      </c>
      <c r="XG42" s="17">
        <v>1.5533999999999999</v>
      </c>
      <c r="XH42" s="17">
        <v>8.5</v>
      </c>
      <c r="XI42" s="17">
        <v>10</v>
      </c>
      <c r="XJ42" s="17">
        <v>10</v>
      </c>
      <c r="XK42" s="17">
        <v>-1.5</v>
      </c>
      <c r="XL42" s="17">
        <v>27.5</v>
      </c>
      <c r="XM42" s="17">
        <v>30.5</v>
      </c>
      <c r="XN42" s="17">
        <v>28</v>
      </c>
      <c r="XO42" s="17">
        <v>-0.5</v>
      </c>
      <c r="XP42" s="17">
        <v>34.299999999999997</v>
      </c>
      <c r="XQ42" s="17">
        <v>30.5</v>
      </c>
      <c r="XR42" s="17">
        <v>28</v>
      </c>
      <c r="XS42" s="17">
        <v>6.3</v>
      </c>
      <c r="XT42" s="17">
        <v>15.3</v>
      </c>
      <c r="XU42" s="17">
        <v>14</v>
      </c>
      <c r="XV42" s="17">
        <v>14</v>
      </c>
      <c r="XW42" s="17">
        <v>1.3</v>
      </c>
      <c r="XX42" s="17">
        <v>19.100000000000001</v>
      </c>
      <c r="XY42" s="17">
        <v>19</v>
      </c>
      <c r="XZ42" s="17">
        <v>19</v>
      </c>
      <c r="YA42" s="17">
        <v>0.1</v>
      </c>
      <c r="YB42" s="17">
        <v>2</v>
      </c>
      <c r="YC42" s="17">
        <v>8</v>
      </c>
      <c r="YD42" s="17">
        <v>6.17</v>
      </c>
      <c r="YE42" s="17">
        <v>-4.17</v>
      </c>
      <c r="YF42" s="17">
        <v>10.7</v>
      </c>
      <c r="YG42" s="17">
        <v>11</v>
      </c>
      <c r="YH42" s="17">
        <v>11</v>
      </c>
      <c r="YI42" s="17">
        <v>-0.3</v>
      </c>
    </row>
    <row r="43" spans="1:659" ht="24" customHeight="1" x14ac:dyDescent="0.3">
      <c r="A43" s="1"/>
      <c r="B43" s="16" t="s">
        <v>68</v>
      </c>
      <c r="C43" s="16" t="s">
        <v>791</v>
      </c>
      <c r="D43" s="17">
        <v>204.4</v>
      </c>
      <c r="E43" s="17">
        <v>203.20388</v>
      </c>
      <c r="F43" s="17">
        <v>203.20388</v>
      </c>
      <c r="G43" s="17">
        <v>1.1961200000000001</v>
      </c>
      <c r="H43" s="17">
        <v>631.1</v>
      </c>
      <c r="I43" s="17">
        <v>635.02589999999998</v>
      </c>
      <c r="J43" s="17">
        <v>635.02589999999998</v>
      </c>
      <c r="K43" s="17">
        <v>-3.9258999999999999</v>
      </c>
      <c r="L43" s="17">
        <v>216.5</v>
      </c>
      <c r="M43" s="17">
        <v>206.58520999999999</v>
      </c>
      <c r="N43" s="17">
        <v>206.58520999999999</v>
      </c>
      <c r="O43" s="17">
        <v>9.91479</v>
      </c>
      <c r="P43" s="17"/>
      <c r="Q43" s="17"/>
      <c r="R43" s="17"/>
      <c r="S43" s="17">
        <v>0</v>
      </c>
      <c r="T43" s="17"/>
      <c r="U43" s="17"/>
      <c r="V43" s="17"/>
      <c r="W43" s="17">
        <v>0</v>
      </c>
      <c r="X43" s="17">
        <v>90.2</v>
      </c>
      <c r="Y43" s="17">
        <v>91.778639999999996</v>
      </c>
      <c r="Z43" s="17">
        <v>91.778639999999996</v>
      </c>
      <c r="AA43" s="17">
        <v>-1.57864</v>
      </c>
      <c r="AB43" s="17">
        <v>225.6</v>
      </c>
      <c r="AC43" s="17">
        <v>227.98831000000001</v>
      </c>
      <c r="AD43" s="17">
        <v>230</v>
      </c>
      <c r="AE43" s="17">
        <v>-4.4000000000000004</v>
      </c>
      <c r="AF43" s="17"/>
      <c r="AG43" s="17"/>
      <c r="AH43" s="17"/>
      <c r="AI43" s="17">
        <v>0</v>
      </c>
      <c r="AJ43" s="17"/>
      <c r="AK43" s="17"/>
      <c r="AL43" s="17"/>
      <c r="AM43" s="17">
        <v>0</v>
      </c>
      <c r="AN43" s="17">
        <v>185.1</v>
      </c>
      <c r="AO43" s="17">
        <v>182.01990000000001</v>
      </c>
      <c r="AP43" s="17">
        <v>180.68806000000001</v>
      </c>
      <c r="AQ43" s="17">
        <v>4.4119400000000004</v>
      </c>
      <c r="AR43" s="17">
        <v>189.3</v>
      </c>
      <c r="AS43" s="17">
        <v>182.01990000000001</v>
      </c>
      <c r="AT43" s="17">
        <v>180.68806000000001</v>
      </c>
      <c r="AU43" s="17">
        <v>8.6119400000000006</v>
      </c>
      <c r="AV43" s="17">
        <v>191</v>
      </c>
      <c r="AW43" s="17">
        <v>182.01990000000001</v>
      </c>
      <c r="AX43" s="17">
        <v>180.68806000000001</v>
      </c>
      <c r="AY43" s="17">
        <v>10.31194</v>
      </c>
      <c r="AZ43" s="17">
        <v>279.60000000000002</v>
      </c>
      <c r="BA43" s="17">
        <v>273.84976999999998</v>
      </c>
      <c r="BB43" s="17">
        <v>271.84598999999997</v>
      </c>
      <c r="BC43" s="17">
        <v>7.7540100000000001</v>
      </c>
      <c r="BD43" s="17"/>
      <c r="BE43" s="17"/>
      <c r="BF43" s="17"/>
      <c r="BG43" s="17">
        <v>0</v>
      </c>
      <c r="BH43" s="17"/>
      <c r="BI43" s="17"/>
      <c r="BJ43" s="17"/>
      <c r="BK43" s="17">
        <v>0</v>
      </c>
      <c r="BL43" s="17">
        <v>320.2</v>
      </c>
      <c r="BM43" s="17">
        <v>519.34780000000001</v>
      </c>
      <c r="BN43" s="17">
        <v>478.13396</v>
      </c>
      <c r="BO43" s="17">
        <v>-157.93396000000001</v>
      </c>
      <c r="BP43" s="17">
        <v>5.7</v>
      </c>
      <c r="BQ43" s="17">
        <v>3.4527100000000002</v>
      </c>
      <c r="BR43" s="17">
        <v>3.4527100000000002</v>
      </c>
      <c r="BS43" s="17">
        <v>2.24729</v>
      </c>
      <c r="BT43" s="17"/>
      <c r="BU43" s="17"/>
      <c r="BV43" s="17"/>
      <c r="BW43" s="17">
        <v>0</v>
      </c>
      <c r="BX43" s="17"/>
      <c r="BY43" s="17"/>
      <c r="BZ43" s="17"/>
      <c r="CA43" s="17">
        <v>0</v>
      </c>
      <c r="CB43" s="17"/>
      <c r="CC43" s="17"/>
      <c r="CD43" s="17"/>
      <c r="CE43" s="17">
        <v>0</v>
      </c>
      <c r="CF43" s="17"/>
      <c r="CG43" s="17"/>
      <c r="CH43" s="17"/>
      <c r="CI43" s="17">
        <v>0</v>
      </c>
      <c r="CJ43" s="17">
        <v>164.6</v>
      </c>
      <c r="CK43" s="17">
        <v>163.90777</v>
      </c>
      <c r="CL43" s="17">
        <v>163.90777</v>
      </c>
      <c r="CM43" s="17">
        <v>0.69223000000000001</v>
      </c>
      <c r="CN43" s="17">
        <v>7.7</v>
      </c>
      <c r="CO43" s="17">
        <v>5.1333399999999996</v>
      </c>
      <c r="CP43" s="17">
        <v>5.1333399999999996</v>
      </c>
      <c r="CQ43" s="17">
        <v>2.5666600000000002</v>
      </c>
      <c r="CR43" s="17">
        <v>5.8</v>
      </c>
      <c r="CS43" s="17">
        <v>2.8177599999999998</v>
      </c>
      <c r="CT43" s="17">
        <v>2.8177599999999998</v>
      </c>
      <c r="CU43" s="17">
        <v>2.98224</v>
      </c>
      <c r="CV43" s="17"/>
      <c r="CW43" s="17"/>
      <c r="CX43" s="17"/>
      <c r="CY43" s="17">
        <v>0</v>
      </c>
      <c r="CZ43" s="17">
        <v>6.8</v>
      </c>
      <c r="DA43" s="17">
        <v>6.8787000000000003</v>
      </c>
      <c r="DB43" s="17">
        <v>6.8787000000000003</v>
      </c>
      <c r="DC43" s="17">
        <v>-7.8700000000000006E-2</v>
      </c>
      <c r="DD43" s="17">
        <v>13.5</v>
      </c>
      <c r="DE43" s="17">
        <v>14.919420000000001</v>
      </c>
      <c r="DF43" s="17">
        <v>14.919420000000001</v>
      </c>
      <c r="DG43" s="17">
        <v>-1.4194199999999999</v>
      </c>
      <c r="DH43" s="17">
        <v>80.599999999999994</v>
      </c>
      <c r="DI43" s="17">
        <v>81.708979999999997</v>
      </c>
      <c r="DJ43" s="17">
        <v>81.708969999999994</v>
      </c>
      <c r="DK43" s="17">
        <v>-1.10897</v>
      </c>
      <c r="DL43" s="17"/>
      <c r="DM43" s="17"/>
      <c r="DN43" s="17"/>
      <c r="DO43" s="17">
        <v>0</v>
      </c>
      <c r="DP43" s="17"/>
      <c r="DQ43" s="17"/>
      <c r="DR43" s="17"/>
      <c r="DS43" s="17">
        <v>0</v>
      </c>
      <c r="DT43" s="17"/>
      <c r="DU43" s="17"/>
      <c r="DV43" s="17"/>
      <c r="DW43" s="17">
        <v>0</v>
      </c>
      <c r="DX43" s="17"/>
      <c r="DY43" s="17"/>
      <c r="DZ43" s="17"/>
      <c r="EA43" s="17">
        <v>0</v>
      </c>
      <c r="EB43" s="17">
        <v>110.7</v>
      </c>
      <c r="EC43" s="17">
        <v>112.35728</v>
      </c>
      <c r="ED43" s="17">
        <v>112.35728</v>
      </c>
      <c r="EE43" s="17">
        <v>-1.6572800000000001</v>
      </c>
      <c r="EF43" s="17">
        <v>127.4</v>
      </c>
      <c r="EG43" s="17">
        <v>124.50758999999999</v>
      </c>
      <c r="EH43" s="17">
        <v>220.48068000000001</v>
      </c>
      <c r="EI43" s="17">
        <v>-93.080680000000001</v>
      </c>
      <c r="EJ43" s="17"/>
      <c r="EK43" s="17"/>
      <c r="EL43" s="17"/>
      <c r="EM43" s="17">
        <v>0</v>
      </c>
      <c r="EN43" s="17"/>
      <c r="EO43" s="17"/>
      <c r="EP43" s="17"/>
      <c r="EQ43" s="17">
        <v>0</v>
      </c>
      <c r="ER43" s="17"/>
      <c r="ES43" s="17"/>
      <c r="ET43" s="17"/>
      <c r="EU43" s="17">
        <v>0</v>
      </c>
      <c r="EV43" s="17">
        <v>6.5</v>
      </c>
      <c r="EW43" s="17">
        <v>6.39</v>
      </c>
      <c r="EX43" s="17">
        <v>6.39</v>
      </c>
      <c r="EY43" s="17">
        <v>0.11</v>
      </c>
      <c r="EZ43" s="17">
        <v>384.9</v>
      </c>
      <c r="FA43" s="17">
        <v>299.96514999999999</v>
      </c>
      <c r="FB43" s="17">
        <v>296.83246000000003</v>
      </c>
      <c r="FC43" s="17">
        <v>88.067539999999994</v>
      </c>
      <c r="FD43" s="17">
        <v>47.2</v>
      </c>
      <c r="FE43" s="17">
        <v>60.235230000000001</v>
      </c>
      <c r="FF43" s="17">
        <v>47.899990000000003</v>
      </c>
      <c r="FG43" s="17">
        <v>-0.69999</v>
      </c>
      <c r="FH43" s="17">
        <v>151.4</v>
      </c>
      <c r="FI43" s="17">
        <v>151.21556000000001</v>
      </c>
      <c r="FJ43" s="17">
        <v>151.21556000000001</v>
      </c>
      <c r="FK43" s="17">
        <v>0.18443999999999999</v>
      </c>
      <c r="FL43" s="17">
        <v>28.3</v>
      </c>
      <c r="FM43" s="17">
        <v>35.915419999999997</v>
      </c>
      <c r="FN43" s="17">
        <v>22.625250000000001</v>
      </c>
      <c r="FO43" s="17">
        <v>5.6747500000000004</v>
      </c>
      <c r="FP43" s="17">
        <v>18.2</v>
      </c>
      <c r="FQ43" s="17">
        <v>18.79149</v>
      </c>
      <c r="FR43" s="17">
        <v>18.79149</v>
      </c>
      <c r="FS43" s="17">
        <v>-0.59148999999999996</v>
      </c>
      <c r="FT43" s="17">
        <v>18.5</v>
      </c>
      <c r="FU43" s="17">
        <v>17.961169999999999</v>
      </c>
      <c r="FV43" s="17">
        <v>17.961169999999999</v>
      </c>
      <c r="FW43" s="17">
        <v>0.53883000000000003</v>
      </c>
      <c r="FX43" s="17">
        <v>90.4</v>
      </c>
      <c r="FY43" s="17">
        <v>87.68835</v>
      </c>
      <c r="FZ43" s="17">
        <v>87.68835</v>
      </c>
      <c r="GA43" s="17">
        <v>2.7116500000000001</v>
      </c>
      <c r="GB43" s="17">
        <v>181.3</v>
      </c>
      <c r="GC43" s="17">
        <v>184.15347</v>
      </c>
      <c r="GD43" s="17">
        <v>184.91498000000001</v>
      </c>
      <c r="GE43" s="17">
        <v>-3.6149800000000001</v>
      </c>
      <c r="GF43" s="17">
        <v>0</v>
      </c>
      <c r="GG43" s="17"/>
      <c r="GH43" s="17">
        <v>184.91498000000001</v>
      </c>
      <c r="GI43" s="17">
        <v>-184.91498000000001</v>
      </c>
      <c r="GJ43" s="17">
        <v>88.2</v>
      </c>
      <c r="GK43" s="17">
        <v>92.35324</v>
      </c>
      <c r="GL43" s="17">
        <v>185.47028</v>
      </c>
      <c r="GM43" s="17">
        <v>-97.27028</v>
      </c>
      <c r="GN43" s="17">
        <v>106.8</v>
      </c>
      <c r="GO43" s="17">
        <v>110.37475999999999</v>
      </c>
      <c r="GP43" s="17">
        <v>110.37475999999999</v>
      </c>
      <c r="GQ43" s="17">
        <v>-3.5747599999999999</v>
      </c>
      <c r="GR43" s="17">
        <v>7.5</v>
      </c>
      <c r="GS43" s="17">
        <v>7.7468599999999999</v>
      </c>
      <c r="GT43" s="17">
        <v>7.7468599999999999</v>
      </c>
      <c r="GU43" s="17">
        <v>-0.24686</v>
      </c>
      <c r="GV43" s="17">
        <v>8.6</v>
      </c>
      <c r="GW43" s="17">
        <v>8.1271900000000006</v>
      </c>
      <c r="GX43" s="17">
        <v>8.1271900000000006</v>
      </c>
      <c r="GY43" s="17">
        <v>0.47281000000000001</v>
      </c>
      <c r="GZ43" s="17">
        <v>32.9</v>
      </c>
      <c r="HA43" s="17">
        <v>35.371740000000003</v>
      </c>
      <c r="HB43" s="17">
        <v>35.371740000000003</v>
      </c>
      <c r="HC43" s="17">
        <v>-2.47174</v>
      </c>
      <c r="HD43" s="17">
        <v>23</v>
      </c>
      <c r="HE43" s="17">
        <v>22.030100000000001</v>
      </c>
      <c r="HF43" s="17">
        <v>22.030100000000001</v>
      </c>
      <c r="HG43" s="17">
        <v>0.96989999999999998</v>
      </c>
      <c r="HH43" s="17">
        <v>1.9</v>
      </c>
      <c r="HI43" s="17">
        <v>1.97359</v>
      </c>
      <c r="HJ43" s="17">
        <v>1.97359</v>
      </c>
      <c r="HK43" s="17">
        <v>-7.3590000000000003E-2</v>
      </c>
      <c r="HL43" s="17">
        <v>31.5</v>
      </c>
      <c r="HM43" s="17">
        <v>26.245920000000002</v>
      </c>
      <c r="HN43" s="17">
        <v>26.245920000000002</v>
      </c>
      <c r="HO43" s="17">
        <v>5.2540800000000001</v>
      </c>
      <c r="HP43" s="17">
        <v>99.5</v>
      </c>
      <c r="HQ43" s="17">
        <v>101.17346999999999</v>
      </c>
      <c r="HR43" s="17">
        <v>90.742239999999995</v>
      </c>
      <c r="HS43" s="17">
        <v>8.7577599999999993</v>
      </c>
      <c r="HT43" s="17"/>
      <c r="HU43" s="17"/>
      <c r="HV43" s="17"/>
      <c r="HW43" s="17">
        <v>0</v>
      </c>
      <c r="HX43" s="17"/>
      <c r="HY43" s="17"/>
      <c r="HZ43" s="17"/>
      <c r="IA43" s="17">
        <v>0</v>
      </c>
      <c r="IB43" s="17">
        <v>87</v>
      </c>
      <c r="IC43" s="17">
        <v>85.48254</v>
      </c>
      <c r="ID43" s="17">
        <v>85.482579999999999</v>
      </c>
      <c r="IE43" s="17">
        <v>1.51742</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128.69999999999999</v>
      </c>
      <c r="JE43" s="17">
        <v>132.70939999999999</v>
      </c>
      <c r="JF43" s="17">
        <v>130.56476000000001</v>
      </c>
      <c r="JG43" s="17">
        <v>-1.86476</v>
      </c>
      <c r="JH43" s="17"/>
      <c r="JI43" s="17"/>
      <c r="JJ43" s="17"/>
      <c r="JK43" s="17">
        <v>0</v>
      </c>
      <c r="JL43" s="17">
        <v>172</v>
      </c>
      <c r="JM43" s="17">
        <v>186.21592999999999</v>
      </c>
      <c r="JN43" s="17">
        <v>186.21592999999999</v>
      </c>
      <c r="JO43" s="17">
        <v>-14.21593</v>
      </c>
      <c r="JP43" s="17">
        <v>206</v>
      </c>
      <c r="JQ43" s="17">
        <v>186.21592999999999</v>
      </c>
      <c r="JR43" s="17">
        <v>186.21592999999999</v>
      </c>
      <c r="JS43" s="17">
        <v>19.78407</v>
      </c>
      <c r="JT43" s="17">
        <v>181.7</v>
      </c>
      <c r="JU43" s="17">
        <v>186.77513999999999</v>
      </c>
      <c r="JV43" s="17">
        <v>186.77513999999999</v>
      </c>
      <c r="JW43" s="17">
        <v>-5.0751400000000002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4.2</v>
      </c>
      <c r="LE43" s="17">
        <v>3.7524000000000002</v>
      </c>
      <c r="LF43" s="17">
        <v>3.7524000000000002</v>
      </c>
      <c r="LG43" s="17">
        <v>0.4476</v>
      </c>
      <c r="LH43" s="17">
        <v>185.8</v>
      </c>
      <c r="LI43" s="17">
        <v>181.57624000000001</v>
      </c>
      <c r="LJ43" s="17">
        <v>181.57669000000001</v>
      </c>
      <c r="LK43" s="17">
        <v>4.2233099999999997</v>
      </c>
      <c r="LL43" s="17">
        <v>97.5</v>
      </c>
      <c r="LM43" s="17">
        <v>97.267870000000002</v>
      </c>
      <c r="LN43" s="17">
        <v>92.559280000000001</v>
      </c>
      <c r="LO43" s="17">
        <v>4.9407199999999998</v>
      </c>
      <c r="LP43" s="17">
        <v>64.400000000000006</v>
      </c>
      <c r="LQ43" s="17">
        <v>67.133979999999994</v>
      </c>
      <c r="LR43" s="17">
        <v>67.133979999999994</v>
      </c>
      <c r="LS43" s="17">
        <v>-2.7339799999999999</v>
      </c>
      <c r="LT43" s="17">
        <v>47.2</v>
      </c>
      <c r="LU43" s="17">
        <v>48.413229999999999</v>
      </c>
      <c r="LV43" s="17">
        <v>48.413229999999999</v>
      </c>
      <c r="LW43" s="17">
        <v>-1.21323</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144.9</v>
      </c>
      <c r="MO43" s="17">
        <v>151.08876000000001</v>
      </c>
      <c r="MP43" s="17">
        <v>151.08876000000001</v>
      </c>
      <c r="MQ43" s="17">
        <v>-6.1887600000000003</v>
      </c>
      <c r="MR43" s="17">
        <v>146.30000000000001</v>
      </c>
      <c r="MS43" s="17">
        <v>151.08876000000001</v>
      </c>
      <c r="MT43" s="17">
        <v>151.08876000000001</v>
      </c>
      <c r="MU43" s="17">
        <v>-4.7887599999999999</v>
      </c>
      <c r="MV43" s="17">
        <v>148.30000000000001</v>
      </c>
      <c r="MW43" s="17">
        <v>151.54248000000001</v>
      </c>
      <c r="MX43" s="17">
        <v>151.54248000000001</v>
      </c>
      <c r="MY43" s="17">
        <v>-3.24248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214.9</v>
      </c>
      <c r="NU43" s="17">
        <v>206.29038</v>
      </c>
      <c r="NV43" s="17"/>
      <c r="NW43" s="17">
        <v>214.9</v>
      </c>
      <c r="NX43" s="17">
        <v>102.8</v>
      </c>
      <c r="NY43" s="17">
        <v>103.45493</v>
      </c>
      <c r="NZ43" s="17"/>
      <c r="OA43" s="17">
        <v>102.8</v>
      </c>
      <c r="OB43" s="17">
        <v>0.1</v>
      </c>
      <c r="OC43" s="17">
        <v>0.10299999999999999</v>
      </c>
      <c r="OD43" s="17">
        <v>0.10299999999999999</v>
      </c>
      <c r="OE43" s="17">
        <v>-3.0000000000000001E-3</v>
      </c>
      <c r="OF43" s="17">
        <v>114.4</v>
      </c>
      <c r="OG43" s="17">
        <v>102.8</v>
      </c>
      <c r="OH43" s="17">
        <v>97.74</v>
      </c>
      <c r="OI43" s="17">
        <v>16.66</v>
      </c>
      <c r="OJ43" s="17">
        <v>9.1999999999999993</v>
      </c>
      <c r="OK43" s="17">
        <v>6.5030000000000001</v>
      </c>
      <c r="OL43" s="17">
        <v>6.5030000000000001</v>
      </c>
      <c r="OM43" s="17">
        <v>2.6970000000000001</v>
      </c>
      <c r="ON43" s="17">
        <v>2.2000000000000002</v>
      </c>
      <c r="OO43" s="17">
        <v>3.4350000000000001</v>
      </c>
      <c r="OP43" s="17">
        <v>3.4350000000000001</v>
      </c>
      <c r="OQ43" s="17">
        <v>-1.2350000000000001</v>
      </c>
      <c r="OR43" s="17">
        <v>0</v>
      </c>
      <c r="OS43" s="17"/>
      <c r="OT43" s="17"/>
      <c r="OU43" s="17">
        <v>0</v>
      </c>
      <c r="OV43" s="17">
        <v>20</v>
      </c>
      <c r="OW43" s="17">
        <v>20</v>
      </c>
      <c r="OX43" s="17">
        <v>17.475729999999999</v>
      </c>
      <c r="OY43" s="17">
        <v>2.52427</v>
      </c>
      <c r="OZ43" s="17">
        <v>0</v>
      </c>
      <c r="PA43" s="17"/>
      <c r="PB43" s="17"/>
      <c r="PC43" s="17">
        <v>0</v>
      </c>
      <c r="PD43" s="17">
        <v>9.9</v>
      </c>
      <c r="PE43" s="17">
        <v>9.9830000000000005</v>
      </c>
      <c r="PF43" s="17">
        <v>9.9830000000000005</v>
      </c>
      <c r="PG43" s="17">
        <v>-8.3000000000000004E-2</v>
      </c>
      <c r="PH43" s="17"/>
      <c r="PI43" s="17"/>
      <c r="PJ43" s="17"/>
      <c r="PK43" s="17">
        <v>0</v>
      </c>
      <c r="PL43" s="17">
        <v>30.7</v>
      </c>
      <c r="PM43" s="17">
        <v>1</v>
      </c>
      <c r="PN43" s="17">
        <v>1</v>
      </c>
      <c r="PO43" s="17">
        <v>29.7</v>
      </c>
      <c r="PP43" s="17">
        <v>1.1000000000000001</v>
      </c>
      <c r="PQ43" s="17">
        <v>1</v>
      </c>
      <c r="PR43" s="17">
        <v>1</v>
      </c>
      <c r="PS43" s="17">
        <v>0.1</v>
      </c>
      <c r="PT43" s="17">
        <v>3.6</v>
      </c>
      <c r="PU43" s="17"/>
      <c r="PV43" s="17"/>
      <c r="PW43" s="17">
        <v>3.6</v>
      </c>
      <c r="PX43" s="17">
        <v>3.3</v>
      </c>
      <c r="PY43" s="17">
        <v>3.2</v>
      </c>
      <c r="PZ43" s="17">
        <v>3.2</v>
      </c>
      <c r="QA43" s="17">
        <v>0.1</v>
      </c>
      <c r="QB43" s="17">
        <v>20.3</v>
      </c>
      <c r="QC43" s="17">
        <v>20.254370000000002</v>
      </c>
      <c r="QD43" s="17">
        <v>20.254370000000002</v>
      </c>
      <c r="QE43" s="17">
        <v>4.5629999999999997E-2</v>
      </c>
      <c r="QF43" s="17">
        <v>20</v>
      </c>
      <c r="QG43" s="17">
        <v>19.417480000000001</v>
      </c>
      <c r="QH43" s="17">
        <v>19.417480000000001</v>
      </c>
      <c r="QI43" s="17">
        <v>0.58252000000000004</v>
      </c>
      <c r="QJ43" s="17">
        <v>18.7</v>
      </c>
      <c r="QK43" s="17">
        <v>19</v>
      </c>
      <c r="QL43" s="17">
        <v>17.475729999999999</v>
      </c>
      <c r="QM43" s="17">
        <v>1.22427</v>
      </c>
      <c r="QN43" s="17">
        <v>3.4</v>
      </c>
      <c r="QO43" s="17">
        <v>3.5</v>
      </c>
      <c r="QP43" s="17">
        <v>3.5</v>
      </c>
      <c r="QQ43" s="17">
        <v>-0.1</v>
      </c>
      <c r="QR43" s="17">
        <v>18.600000000000001</v>
      </c>
      <c r="QS43" s="17">
        <v>17.961169999999999</v>
      </c>
      <c r="QT43" s="17">
        <v>17.961169999999999</v>
      </c>
      <c r="QU43" s="17">
        <v>0.63883000000000001</v>
      </c>
      <c r="QV43" s="17">
        <v>0.6</v>
      </c>
      <c r="QW43" s="17">
        <v>0.23899999999999999</v>
      </c>
      <c r="QX43" s="17">
        <v>0.23899999999999999</v>
      </c>
      <c r="QY43" s="17">
        <v>0.36099999999999999</v>
      </c>
      <c r="QZ43" s="17">
        <v>0.6</v>
      </c>
      <c r="RA43" s="17">
        <v>1.8140000000000001</v>
      </c>
      <c r="RB43" s="17">
        <v>1.8140000000000001</v>
      </c>
      <c r="RC43" s="17">
        <v>-1.214</v>
      </c>
      <c r="RD43" s="17">
        <v>0</v>
      </c>
      <c r="RE43" s="17"/>
      <c r="RF43" s="17"/>
      <c r="RG43" s="17">
        <v>0</v>
      </c>
      <c r="RH43" s="17">
        <v>0</v>
      </c>
      <c r="RI43" s="17"/>
      <c r="RJ43" s="17"/>
      <c r="RK43" s="17">
        <v>0</v>
      </c>
      <c r="RL43" s="17">
        <v>0</v>
      </c>
      <c r="RM43" s="17"/>
      <c r="RN43" s="17"/>
      <c r="RO43" s="17">
        <v>0</v>
      </c>
      <c r="RP43" s="17">
        <v>3.4</v>
      </c>
      <c r="RQ43" s="17">
        <v>3.4590000000000001</v>
      </c>
      <c r="RR43" s="17">
        <v>3.4590000000000001</v>
      </c>
      <c r="RS43" s="17">
        <v>-5.8999999999999997E-2</v>
      </c>
      <c r="RT43" s="17">
        <v>20.2</v>
      </c>
      <c r="RU43" s="17">
        <v>19.772780000000001</v>
      </c>
      <c r="RV43" s="17">
        <v>19.772790000000001</v>
      </c>
      <c r="RW43" s="17">
        <v>0.42720999999999998</v>
      </c>
      <c r="RX43" s="17">
        <v>2.6</v>
      </c>
      <c r="RY43" s="17">
        <v>2</v>
      </c>
      <c r="RZ43" s="17">
        <v>2</v>
      </c>
      <c r="SA43" s="17">
        <v>0.6</v>
      </c>
      <c r="SB43" s="17">
        <v>0.4</v>
      </c>
      <c r="SC43" s="17">
        <v>0.4</v>
      </c>
      <c r="SD43" s="17">
        <v>0.4</v>
      </c>
      <c r="SE43" s="17">
        <v>0</v>
      </c>
      <c r="SF43" s="17">
        <v>10.1</v>
      </c>
      <c r="SG43" s="17">
        <v>8.9</v>
      </c>
      <c r="SH43" s="17">
        <v>8.9</v>
      </c>
      <c r="SI43" s="17">
        <v>1.2</v>
      </c>
      <c r="SJ43" s="17">
        <v>6.6</v>
      </c>
      <c r="SK43" s="17">
        <v>8.1999999999999993</v>
      </c>
      <c r="SL43" s="17">
        <v>8.1999999999999993</v>
      </c>
      <c r="SM43" s="17">
        <v>-1.6</v>
      </c>
      <c r="SN43" s="17">
        <v>11.3</v>
      </c>
      <c r="SO43" s="17">
        <v>11.65049</v>
      </c>
      <c r="SP43" s="17">
        <v>11.65049</v>
      </c>
      <c r="SQ43" s="17">
        <v>-0.35049000000000002</v>
      </c>
      <c r="SR43" s="17">
        <v>14.5</v>
      </c>
      <c r="SS43" s="17">
        <v>15.53398</v>
      </c>
      <c r="ST43" s="17">
        <v>15.53398</v>
      </c>
      <c r="SU43" s="17">
        <v>-1.0339799999999999</v>
      </c>
      <c r="SV43" s="17">
        <v>10</v>
      </c>
      <c r="SW43" s="17">
        <v>9.5</v>
      </c>
      <c r="SX43" s="17">
        <v>9.5</v>
      </c>
      <c r="SY43" s="17">
        <v>0.5</v>
      </c>
      <c r="SZ43" s="17">
        <v>15.4</v>
      </c>
      <c r="TA43" s="17">
        <v>20.510999999999999</v>
      </c>
      <c r="TB43" s="17">
        <v>20.510999999999999</v>
      </c>
      <c r="TC43" s="17">
        <v>-5.1109999999999998</v>
      </c>
      <c r="TD43" s="17">
        <v>81.3</v>
      </c>
      <c r="TE43" s="17">
        <v>73.3</v>
      </c>
      <c r="TF43" s="17">
        <v>69.837999999999994</v>
      </c>
      <c r="TG43" s="17">
        <v>11.462</v>
      </c>
      <c r="TH43" s="17">
        <v>5</v>
      </c>
      <c r="TI43" s="17">
        <v>0.745</v>
      </c>
      <c r="TJ43" s="17">
        <v>0.745</v>
      </c>
      <c r="TK43" s="17">
        <v>4.2549999999999999</v>
      </c>
      <c r="TL43" s="17">
        <v>35</v>
      </c>
      <c r="TM43" s="17">
        <v>68.077209999999994</v>
      </c>
      <c r="TN43" s="17">
        <v>66.020259999999993</v>
      </c>
      <c r="TO43" s="17">
        <v>-31.02026</v>
      </c>
      <c r="TP43" s="17">
        <v>106.9</v>
      </c>
      <c r="TQ43" s="17">
        <v>70.859219999999993</v>
      </c>
      <c r="TR43" s="17">
        <v>75.553179999999998</v>
      </c>
      <c r="TS43" s="17">
        <v>31.346820000000001</v>
      </c>
      <c r="TT43" s="17">
        <v>9.3000000000000007</v>
      </c>
      <c r="TU43" s="17">
        <v>6.8548400000000003</v>
      </c>
      <c r="TV43" s="17">
        <v>4.06196</v>
      </c>
      <c r="TW43" s="17">
        <v>5.2380399999999998</v>
      </c>
      <c r="TX43" s="17">
        <v>12.3</v>
      </c>
      <c r="TY43" s="17">
        <v>4.2087300000000001</v>
      </c>
      <c r="TZ43" s="17">
        <v>4.3646000000000003</v>
      </c>
      <c r="UA43" s="17">
        <v>7.9353999999999996</v>
      </c>
      <c r="UB43" s="17">
        <v>19.899999999999999</v>
      </c>
      <c r="UC43" s="17">
        <v>19.417480000000001</v>
      </c>
      <c r="UD43" s="17">
        <v>19.417480000000001</v>
      </c>
      <c r="UE43" s="17">
        <v>0.48252</v>
      </c>
      <c r="UF43" s="17">
        <v>5.5</v>
      </c>
      <c r="UG43" s="17">
        <v>7</v>
      </c>
      <c r="UH43" s="17">
        <v>7</v>
      </c>
      <c r="UI43" s="17">
        <v>-1.5</v>
      </c>
      <c r="UJ43" s="17">
        <v>6</v>
      </c>
      <c r="UK43" s="17">
        <v>7.6</v>
      </c>
      <c r="UL43" s="17">
        <v>7.6</v>
      </c>
      <c r="UM43" s="17">
        <v>-1.6</v>
      </c>
      <c r="UN43" s="17">
        <v>19.2</v>
      </c>
      <c r="UO43" s="17">
        <v>20</v>
      </c>
      <c r="UP43" s="17">
        <v>17.475729999999999</v>
      </c>
      <c r="UQ43" s="17">
        <v>1.72427</v>
      </c>
      <c r="UR43" s="17">
        <v>19.600000000000001</v>
      </c>
      <c r="US43" s="17">
        <v>20</v>
      </c>
      <c r="UT43" s="17">
        <v>17.475729999999999</v>
      </c>
      <c r="UU43" s="17">
        <v>2.1242700000000001</v>
      </c>
      <c r="UV43" s="17">
        <v>19.3</v>
      </c>
      <c r="UW43" s="17">
        <v>20</v>
      </c>
      <c r="UX43" s="17">
        <v>17.475729999999999</v>
      </c>
      <c r="UY43" s="17">
        <v>1.8242700000000001</v>
      </c>
      <c r="UZ43" s="17">
        <v>4</v>
      </c>
      <c r="VA43" s="17">
        <v>4.16</v>
      </c>
      <c r="VB43" s="17">
        <v>4.16</v>
      </c>
      <c r="VC43" s="17">
        <v>-0.16</v>
      </c>
      <c r="VD43" s="17">
        <v>33.1</v>
      </c>
      <c r="VE43" s="17">
        <v>67.465000000000003</v>
      </c>
      <c r="VF43" s="17">
        <v>67.465000000000003</v>
      </c>
      <c r="VG43" s="17">
        <v>-34.365000000000002</v>
      </c>
      <c r="VH43" s="17">
        <v>0.7</v>
      </c>
      <c r="VI43" s="17">
        <v>5.0999999999999997E-2</v>
      </c>
      <c r="VJ43" s="17">
        <v>5.0999999999999997E-2</v>
      </c>
      <c r="VK43" s="17">
        <v>0.64900000000000002</v>
      </c>
      <c r="VL43" s="17">
        <v>15</v>
      </c>
      <c r="VM43" s="17">
        <v>1</v>
      </c>
      <c r="VN43" s="17">
        <v>3.6779999999999999</v>
      </c>
      <c r="VO43" s="17">
        <v>11.321999999999999</v>
      </c>
      <c r="VP43" s="17">
        <v>0.6</v>
      </c>
      <c r="VQ43" s="17">
        <v>0.6</v>
      </c>
      <c r="VR43" s="17">
        <v>0.6</v>
      </c>
      <c r="VS43" s="17">
        <v>0</v>
      </c>
      <c r="VT43" s="17">
        <v>125.3</v>
      </c>
      <c r="VU43" s="17">
        <v>121.8</v>
      </c>
      <c r="VV43" s="17">
        <v>130</v>
      </c>
      <c r="VW43" s="17">
        <v>-4.7</v>
      </c>
      <c r="VX43" s="17">
        <v>113.8</v>
      </c>
      <c r="VY43" s="17">
        <v>122.5</v>
      </c>
      <c r="VZ43" s="17">
        <v>139</v>
      </c>
      <c r="WA43" s="17">
        <v>-25.2</v>
      </c>
      <c r="WB43" s="17">
        <v>15.7</v>
      </c>
      <c r="WC43" s="17">
        <v>3.9</v>
      </c>
      <c r="WD43" s="17">
        <v>0.98099999999999998</v>
      </c>
      <c r="WE43" s="17">
        <v>14.718999999999999</v>
      </c>
      <c r="WF43" s="17">
        <v>2.4</v>
      </c>
      <c r="WG43" s="17">
        <v>2.9009999999999998</v>
      </c>
      <c r="WH43" s="17">
        <v>2.9009999999999998</v>
      </c>
      <c r="WI43" s="17">
        <v>-0.501</v>
      </c>
      <c r="WJ43" s="17">
        <v>2.2000000000000002</v>
      </c>
      <c r="WK43" s="17">
        <v>2.4</v>
      </c>
      <c r="WL43" s="17">
        <v>2.4</v>
      </c>
      <c r="WM43" s="17">
        <v>-0.2</v>
      </c>
      <c r="WN43" s="17"/>
      <c r="WO43" s="17"/>
      <c r="WP43" s="17"/>
      <c r="WQ43" s="17">
        <v>0</v>
      </c>
      <c r="WR43" s="17"/>
      <c r="WS43" s="17"/>
      <c r="WT43" s="17"/>
      <c r="WU43" s="17">
        <v>0</v>
      </c>
      <c r="WV43" s="17">
        <v>0.8</v>
      </c>
      <c r="WW43" s="17">
        <v>0.53300000000000003</v>
      </c>
      <c r="WX43" s="17">
        <v>0.53300000000000003</v>
      </c>
      <c r="WY43" s="17">
        <v>0.26700000000000002</v>
      </c>
      <c r="WZ43" s="17">
        <v>3.9</v>
      </c>
      <c r="XA43" s="17">
        <v>3.4</v>
      </c>
      <c r="XB43" s="17">
        <v>3.4</v>
      </c>
      <c r="XC43" s="17">
        <v>0.5</v>
      </c>
      <c r="XD43" s="17">
        <v>20</v>
      </c>
      <c r="XE43" s="17">
        <v>18.4466</v>
      </c>
      <c r="XF43" s="17">
        <v>18.4466</v>
      </c>
      <c r="XG43" s="17">
        <v>1.5533999999999999</v>
      </c>
      <c r="XH43" s="17">
        <v>9.1</v>
      </c>
      <c r="XI43" s="17">
        <v>10.8</v>
      </c>
      <c r="XJ43" s="17">
        <v>10.8</v>
      </c>
      <c r="XK43" s="17">
        <v>-1.7</v>
      </c>
      <c r="XL43" s="17">
        <v>27.5</v>
      </c>
      <c r="XM43" s="17">
        <v>30.5</v>
      </c>
      <c r="XN43" s="17">
        <v>28</v>
      </c>
      <c r="XO43" s="17">
        <v>-0.5</v>
      </c>
      <c r="XP43" s="17">
        <v>34.4</v>
      </c>
      <c r="XQ43" s="17">
        <v>30.5</v>
      </c>
      <c r="XR43" s="17">
        <v>28</v>
      </c>
      <c r="XS43" s="17">
        <v>6.4</v>
      </c>
      <c r="XT43" s="17">
        <v>15.5</v>
      </c>
      <c r="XU43" s="17">
        <v>14</v>
      </c>
      <c r="XV43" s="17">
        <v>14</v>
      </c>
      <c r="XW43" s="17">
        <v>1.5</v>
      </c>
      <c r="XX43" s="17">
        <v>19.100000000000001</v>
      </c>
      <c r="XY43" s="17">
        <v>19</v>
      </c>
      <c r="XZ43" s="17">
        <v>19</v>
      </c>
      <c r="YA43" s="17">
        <v>0.1</v>
      </c>
      <c r="YB43" s="17">
        <v>3.2</v>
      </c>
      <c r="YC43" s="17">
        <v>8</v>
      </c>
      <c r="YD43" s="17">
        <v>6.17</v>
      </c>
      <c r="YE43" s="17">
        <v>-2.97</v>
      </c>
      <c r="YF43" s="17">
        <v>11</v>
      </c>
      <c r="YG43" s="17">
        <v>11</v>
      </c>
      <c r="YH43" s="17">
        <v>11</v>
      </c>
      <c r="YI43" s="17">
        <v>0</v>
      </c>
    </row>
    <row r="44" spans="1:659" ht="24" customHeight="1" x14ac:dyDescent="0.3">
      <c r="A44" s="1"/>
      <c r="B44" s="16" t="s">
        <v>68</v>
      </c>
      <c r="C44" s="16" t="s">
        <v>792</v>
      </c>
      <c r="D44" s="17">
        <v>204.2</v>
      </c>
      <c r="E44" s="17">
        <v>203.20388</v>
      </c>
      <c r="F44" s="17">
        <v>203.20388</v>
      </c>
      <c r="G44" s="17">
        <v>0.99612000000000001</v>
      </c>
      <c r="H44" s="17">
        <v>626.5</v>
      </c>
      <c r="I44" s="17">
        <v>635.02589999999998</v>
      </c>
      <c r="J44" s="17">
        <v>635.02589999999998</v>
      </c>
      <c r="K44" s="17">
        <v>-8.5259</v>
      </c>
      <c r="L44" s="17">
        <v>215.1</v>
      </c>
      <c r="M44" s="17">
        <v>206.58520999999999</v>
      </c>
      <c r="N44" s="17">
        <v>206.58520999999999</v>
      </c>
      <c r="O44" s="17">
        <v>8.5147899999999996</v>
      </c>
      <c r="P44" s="17"/>
      <c r="Q44" s="17"/>
      <c r="R44" s="17"/>
      <c r="S44" s="17">
        <v>0</v>
      </c>
      <c r="T44" s="17"/>
      <c r="U44" s="17"/>
      <c r="V44" s="17"/>
      <c r="W44" s="17">
        <v>0</v>
      </c>
      <c r="X44" s="17">
        <v>90</v>
      </c>
      <c r="Y44" s="17">
        <v>91.778639999999996</v>
      </c>
      <c r="Z44" s="17">
        <v>91.778639999999996</v>
      </c>
      <c r="AA44" s="17">
        <v>-1.77864</v>
      </c>
      <c r="AB44" s="17">
        <v>222.3</v>
      </c>
      <c r="AC44" s="17">
        <v>227.98831000000001</v>
      </c>
      <c r="AD44" s="17">
        <v>230</v>
      </c>
      <c r="AE44" s="17">
        <v>-7.7</v>
      </c>
      <c r="AF44" s="17"/>
      <c r="AG44" s="17"/>
      <c r="AH44" s="17"/>
      <c r="AI44" s="17">
        <v>0</v>
      </c>
      <c r="AJ44" s="17"/>
      <c r="AK44" s="17"/>
      <c r="AL44" s="17"/>
      <c r="AM44" s="17">
        <v>0</v>
      </c>
      <c r="AN44" s="17">
        <v>143.69999999999999</v>
      </c>
      <c r="AO44" s="17">
        <v>179.79655</v>
      </c>
      <c r="AP44" s="17">
        <v>180.68806000000001</v>
      </c>
      <c r="AQ44" s="17">
        <v>-36.988059999999997</v>
      </c>
      <c r="AR44" s="17">
        <v>144</v>
      </c>
      <c r="AS44" s="17">
        <v>179.79655</v>
      </c>
      <c r="AT44" s="17">
        <v>180.68806000000001</v>
      </c>
      <c r="AU44" s="17">
        <v>-36.68806</v>
      </c>
      <c r="AV44" s="17">
        <v>143.69999999999999</v>
      </c>
      <c r="AW44" s="17">
        <v>179.79655</v>
      </c>
      <c r="AX44" s="17">
        <v>180.68806000000001</v>
      </c>
      <c r="AY44" s="17">
        <v>-36.988059999999997</v>
      </c>
      <c r="AZ44" s="17">
        <v>255.8</v>
      </c>
      <c r="BA44" s="17">
        <v>270.50472000000002</v>
      </c>
      <c r="BB44" s="17">
        <v>271.84598999999997</v>
      </c>
      <c r="BC44" s="17">
        <v>-16.04599</v>
      </c>
      <c r="BD44" s="17"/>
      <c r="BE44" s="17"/>
      <c r="BF44" s="17"/>
      <c r="BG44" s="17">
        <v>0</v>
      </c>
      <c r="BH44" s="17"/>
      <c r="BI44" s="17"/>
      <c r="BJ44" s="17"/>
      <c r="BK44" s="17">
        <v>0</v>
      </c>
      <c r="BL44" s="17">
        <v>328.1</v>
      </c>
      <c r="BM44" s="17">
        <v>565.53962000000001</v>
      </c>
      <c r="BN44" s="17">
        <v>565.35951999999997</v>
      </c>
      <c r="BO44" s="17">
        <v>-237.25952000000001</v>
      </c>
      <c r="BP44" s="17">
        <v>5.5</v>
      </c>
      <c r="BQ44" s="17">
        <v>3.4527100000000002</v>
      </c>
      <c r="BR44" s="17">
        <v>3.4527100000000002</v>
      </c>
      <c r="BS44" s="17">
        <v>2.0472899999999998</v>
      </c>
      <c r="BT44" s="17"/>
      <c r="BU44" s="17"/>
      <c r="BV44" s="17"/>
      <c r="BW44" s="17">
        <v>0</v>
      </c>
      <c r="BX44" s="17"/>
      <c r="BY44" s="17"/>
      <c r="BZ44" s="17"/>
      <c r="CA44" s="17">
        <v>0</v>
      </c>
      <c r="CB44" s="17"/>
      <c r="CC44" s="17"/>
      <c r="CD44" s="17"/>
      <c r="CE44" s="17">
        <v>0</v>
      </c>
      <c r="CF44" s="17"/>
      <c r="CG44" s="17"/>
      <c r="CH44" s="17"/>
      <c r="CI44" s="17">
        <v>0</v>
      </c>
      <c r="CJ44" s="17">
        <v>164.1</v>
      </c>
      <c r="CK44" s="17">
        <v>163.90777</v>
      </c>
      <c r="CL44" s="17">
        <v>163.90777</v>
      </c>
      <c r="CM44" s="17">
        <v>0.19223000000000001</v>
      </c>
      <c r="CN44" s="17">
        <v>7.5</v>
      </c>
      <c r="CO44" s="17">
        <v>5.1333399999999996</v>
      </c>
      <c r="CP44" s="17">
        <v>5.1333399999999996</v>
      </c>
      <c r="CQ44" s="17">
        <v>2.36666</v>
      </c>
      <c r="CR44" s="17">
        <v>5.8</v>
      </c>
      <c r="CS44" s="17">
        <v>2.8177599999999998</v>
      </c>
      <c r="CT44" s="17">
        <v>2.8177599999999998</v>
      </c>
      <c r="CU44" s="17">
        <v>2.98224</v>
      </c>
      <c r="CV44" s="17"/>
      <c r="CW44" s="17"/>
      <c r="CX44" s="17"/>
      <c r="CY44" s="17">
        <v>0</v>
      </c>
      <c r="CZ44" s="17">
        <v>6.8</v>
      </c>
      <c r="DA44" s="17">
        <v>6.8787000000000003</v>
      </c>
      <c r="DB44" s="17">
        <v>6.8787000000000003</v>
      </c>
      <c r="DC44" s="17">
        <v>-7.8700000000000006E-2</v>
      </c>
      <c r="DD44" s="17">
        <v>13.5</v>
      </c>
      <c r="DE44" s="17">
        <v>14.919420000000001</v>
      </c>
      <c r="DF44" s="17">
        <v>14.919420000000001</v>
      </c>
      <c r="DG44" s="17">
        <v>-1.4194199999999999</v>
      </c>
      <c r="DH44" s="17">
        <v>79.900000000000006</v>
      </c>
      <c r="DI44" s="17">
        <v>106.69504000000001</v>
      </c>
      <c r="DJ44" s="17">
        <v>99.245689999999996</v>
      </c>
      <c r="DK44" s="17">
        <v>-19.345690000000001</v>
      </c>
      <c r="DL44" s="17"/>
      <c r="DM44" s="17"/>
      <c r="DN44" s="17"/>
      <c r="DO44" s="17">
        <v>0</v>
      </c>
      <c r="DP44" s="17"/>
      <c r="DQ44" s="17"/>
      <c r="DR44" s="17"/>
      <c r="DS44" s="17">
        <v>0</v>
      </c>
      <c r="DT44" s="17"/>
      <c r="DU44" s="17"/>
      <c r="DV44" s="17"/>
      <c r="DW44" s="17">
        <v>0</v>
      </c>
      <c r="DX44" s="17"/>
      <c r="DY44" s="17"/>
      <c r="DZ44" s="17"/>
      <c r="EA44" s="17">
        <v>0</v>
      </c>
      <c r="EB44" s="17">
        <v>110.7</v>
      </c>
      <c r="EC44" s="17">
        <v>112.35728</v>
      </c>
      <c r="ED44" s="17">
        <v>112.35728</v>
      </c>
      <c r="EE44" s="17">
        <v>-1.6572800000000001</v>
      </c>
      <c r="EF44" s="17">
        <v>128.69999999999999</v>
      </c>
      <c r="EG44" s="17">
        <v>173.16888</v>
      </c>
      <c r="EH44" s="17">
        <v>220.48071999999999</v>
      </c>
      <c r="EI44" s="17">
        <v>-91.780720000000002</v>
      </c>
      <c r="EJ44" s="17"/>
      <c r="EK44" s="17"/>
      <c r="EL44" s="17"/>
      <c r="EM44" s="17">
        <v>0</v>
      </c>
      <c r="EN44" s="17"/>
      <c r="EO44" s="17"/>
      <c r="EP44" s="17"/>
      <c r="EQ44" s="17">
        <v>0</v>
      </c>
      <c r="ER44" s="17"/>
      <c r="ES44" s="17"/>
      <c r="ET44" s="17"/>
      <c r="EU44" s="17">
        <v>0</v>
      </c>
      <c r="EV44" s="17">
        <v>6.5</v>
      </c>
      <c r="EW44" s="17">
        <v>6.39</v>
      </c>
      <c r="EX44" s="17">
        <v>6.39</v>
      </c>
      <c r="EY44" s="17">
        <v>0.11</v>
      </c>
      <c r="EZ44" s="17">
        <v>385.7</v>
      </c>
      <c r="FA44" s="17">
        <v>303.80117999999999</v>
      </c>
      <c r="FB44" s="17">
        <v>301.13330999999999</v>
      </c>
      <c r="FC44" s="17">
        <v>84.566689999999994</v>
      </c>
      <c r="FD44" s="17">
        <v>47.8</v>
      </c>
      <c r="FE44" s="17">
        <v>60.235230000000001</v>
      </c>
      <c r="FF44" s="17">
        <v>47.899990000000003</v>
      </c>
      <c r="FG44" s="17">
        <v>-9.9989999999999996E-2</v>
      </c>
      <c r="FH44" s="17">
        <v>151.5</v>
      </c>
      <c r="FI44" s="17">
        <v>151.21556000000001</v>
      </c>
      <c r="FJ44" s="17">
        <v>151.21556000000001</v>
      </c>
      <c r="FK44" s="17">
        <v>0.28444000000000003</v>
      </c>
      <c r="FL44" s="17">
        <v>28.8</v>
      </c>
      <c r="FM44" s="17">
        <v>35.915419999999997</v>
      </c>
      <c r="FN44" s="17">
        <v>22.625250000000001</v>
      </c>
      <c r="FO44" s="17">
        <v>6.1747500000000004</v>
      </c>
      <c r="FP44" s="17">
        <v>18.2</v>
      </c>
      <c r="FQ44" s="17">
        <v>18.79149</v>
      </c>
      <c r="FR44" s="17">
        <v>18.79149</v>
      </c>
      <c r="FS44" s="17">
        <v>-0.59148999999999996</v>
      </c>
      <c r="FT44" s="17">
        <v>18.5</v>
      </c>
      <c r="FU44" s="17">
        <v>17.961169999999999</v>
      </c>
      <c r="FV44" s="17">
        <v>17.961169999999999</v>
      </c>
      <c r="FW44" s="17">
        <v>0.53883000000000003</v>
      </c>
      <c r="FX44" s="17">
        <v>90.5</v>
      </c>
      <c r="FY44" s="17">
        <v>87.68835</v>
      </c>
      <c r="FZ44" s="17">
        <v>87.68835</v>
      </c>
      <c r="GA44" s="17">
        <v>2.8116500000000002</v>
      </c>
      <c r="GB44" s="17">
        <v>181.6</v>
      </c>
      <c r="GC44" s="17">
        <v>184.15347</v>
      </c>
      <c r="GD44" s="17">
        <v>184.91498000000001</v>
      </c>
      <c r="GE44" s="17">
        <v>-3.3149799999999998</v>
      </c>
      <c r="GF44" s="17">
        <v>0</v>
      </c>
      <c r="GG44" s="17"/>
      <c r="GH44" s="17">
        <v>184.91498000000001</v>
      </c>
      <c r="GI44" s="17">
        <v>-184.91498000000001</v>
      </c>
      <c r="GJ44" s="17">
        <v>82.6</v>
      </c>
      <c r="GK44" s="17">
        <v>92.35324</v>
      </c>
      <c r="GL44" s="17">
        <v>185.47028</v>
      </c>
      <c r="GM44" s="17">
        <v>-102.87027999999999</v>
      </c>
      <c r="GN44" s="17">
        <v>106.7</v>
      </c>
      <c r="GO44" s="17">
        <v>110.37475999999999</v>
      </c>
      <c r="GP44" s="17">
        <v>110.37475999999999</v>
      </c>
      <c r="GQ44" s="17">
        <v>-3.67476</v>
      </c>
      <c r="GR44" s="17">
        <v>7.5</v>
      </c>
      <c r="GS44" s="17">
        <v>7.7468599999999999</v>
      </c>
      <c r="GT44" s="17">
        <v>7.7468599999999999</v>
      </c>
      <c r="GU44" s="17">
        <v>-0.24686</v>
      </c>
      <c r="GV44" s="17">
        <v>8.8000000000000007</v>
      </c>
      <c r="GW44" s="17">
        <v>8.1271900000000006</v>
      </c>
      <c r="GX44" s="17">
        <v>8.1271900000000006</v>
      </c>
      <c r="GY44" s="17">
        <v>0.67281000000000002</v>
      </c>
      <c r="GZ44" s="17">
        <v>32.9</v>
      </c>
      <c r="HA44" s="17">
        <v>35.371740000000003</v>
      </c>
      <c r="HB44" s="17">
        <v>35.371740000000003</v>
      </c>
      <c r="HC44" s="17">
        <v>-2.47174</v>
      </c>
      <c r="HD44" s="17">
        <v>22.9</v>
      </c>
      <c r="HE44" s="17">
        <v>22.030100000000001</v>
      </c>
      <c r="HF44" s="17">
        <v>22.030100000000001</v>
      </c>
      <c r="HG44" s="17">
        <v>0.86990000000000001</v>
      </c>
      <c r="HH44" s="17">
        <v>1.9</v>
      </c>
      <c r="HI44" s="17">
        <v>1.97359</v>
      </c>
      <c r="HJ44" s="17">
        <v>1.97359</v>
      </c>
      <c r="HK44" s="17">
        <v>-7.3590000000000003E-2</v>
      </c>
      <c r="HL44" s="17">
        <v>31.8</v>
      </c>
      <c r="HM44" s="17">
        <v>26.245920000000002</v>
      </c>
      <c r="HN44" s="17">
        <v>26.245920000000002</v>
      </c>
      <c r="HO44" s="17">
        <v>5.5540799999999999</v>
      </c>
      <c r="HP44" s="17">
        <v>97.6</v>
      </c>
      <c r="HQ44" s="17">
        <v>101.46386</v>
      </c>
      <c r="HR44" s="17">
        <v>90.742230000000006</v>
      </c>
      <c r="HS44" s="17">
        <v>6.8577700000000004</v>
      </c>
      <c r="HT44" s="17"/>
      <c r="HU44" s="17"/>
      <c r="HV44" s="17"/>
      <c r="HW44" s="17">
        <v>0</v>
      </c>
      <c r="HX44" s="17"/>
      <c r="HY44" s="17"/>
      <c r="HZ44" s="17"/>
      <c r="IA44" s="17">
        <v>0</v>
      </c>
      <c r="IB44" s="17">
        <v>86.7</v>
      </c>
      <c r="IC44" s="17">
        <v>85.482560000000007</v>
      </c>
      <c r="ID44" s="17">
        <v>85.482579999999999</v>
      </c>
      <c r="IE44" s="17">
        <v>1.2174199999999999</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128.4</v>
      </c>
      <c r="JE44" s="17">
        <v>132.70939999999999</v>
      </c>
      <c r="JF44" s="17">
        <v>132.70921000000001</v>
      </c>
      <c r="JG44" s="17">
        <v>-4.3092100000000002</v>
      </c>
      <c r="JH44" s="17"/>
      <c r="JI44" s="17"/>
      <c r="JJ44" s="17"/>
      <c r="JK44" s="17">
        <v>0</v>
      </c>
      <c r="JL44" s="17">
        <v>173.2</v>
      </c>
      <c r="JM44" s="17">
        <v>186.21592999999999</v>
      </c>
      <c r="JN44" s="17">
        <v>186.21592999999999</v>
      </c>
      <c r="JO44" s="17">
        <v>-13.015930000000001</v>
      </c>
      <c r="JP44" s="17">
        <v>206.8</v>
      </c>
      <c r="JQ44" s="17">
        <v>186.21592999999999</v>
      </c>
      <c r="JR44" s="17">
        <v>186.21592999999999</v>
      </c>
      <c r="JS44" s="17">
        <v>20.584070000000001</v>
      </c>
      <c r="JT44" s="17">
        <v>182.8</v>
      </c>
      <c r="JU44" s="17">
        <v>186.77513999999999</v>
      </c>
      <c r="JV44" s="17">
        <v>186.77513999999999</v>
      </c>
      <c r="JW44" s="17">
        <v>-3.9751400000000001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v>
      </c>
      <c r="LE44" s="17">
        <v>3.7524000000000002</v>
      </c>
      <c r="LF44" s="17">
        <v>3.7524000000000002</v>
      </c>
      <c r="LG44" s="17">
        <v>0.24759999999999999</v>
      </c>
      <c r="LH44" s="17">
        <v>122.7</v>
      </c>
      <c r="LI44" s="17">
        <v>191.30009999999999</v>
      </c>
      <c r="LJ44" s="17">
        <v>181.57669999999999</v>
      </c>
      <c r="LK44" s="17">
        <v>-58.8767</v>
      </c>
      <c r="LL44" s="17">
        <v>97.2</v>
      </c>
      <c r="LM44" s="17">
        <v>106.08508999999999</v>
      </c>
      <c r="LN44" s="17">
        <v>107.17671</v>
      </c>
      <c r="LO44" s="17">
        <v>-9.9767100000000006</v>
      </c>
      <c r="LP44" s="17">
        <v>64</v>
      </c>
      <c r="LQ44" s="17">
        <v>67.133979999999994</v>
      </c>
      <c r="LR44" s="17">
        <v>67.133979999999994</v>
      </c>
      <c r="LS44" s="17">
        <v>-3.1339800000000002</v>
      </c>
      <c r="LT44" s="17">
        <v>47.2</v>
      </c>
      <c r="LU44" s="17">
        <v>48.413229999999999</v>
      </c>
      <c r="LV44" s="17">
        <v>48.413229999999999</v>
      </c>
      <c r="LW44" s="17">
        <v>-1.21323</v>
      </c>
      <c r="LX44" s="17">
        <v>29.9</v>
      </c>
      <c r="LY44" s="17">
        <v>29.951460000000001</v>
      </c>
      <c r="LZ44" s="17">
        <v>29.951460000000001</v>
      </c>
      <c r="MA44" s="17">
        <v>-5.1459999999999999E-2</v>
      </c>
      <c r="MB44" s="17"/>
      <c r="MC44" s="17"/>
      <c r="MD44" s="17"/>
      <c r="ME44" s="17">
        <v>0</v>
      </c>
      <c r="MF44" s="17"/>
      <c r="MG44" s="17"/>
      <c r="MH44" s="17"/>
      <c r="MI44" s="17">
        <v>0</v>
      </c>
      <c r="MJ44" s="17"/>
      <c r="MK44" s="17"/>
      <c r="ML44" s="17"/>
      <c r="MM44" s="17">
        <v>0</v>
      </c>
      <c r="MN44" s="17">
        <v>145.30000000000001</v>
      </c>
      <c r="MO44" s="17">
        <v>151.08876000000001</v>
      </c>
      <c r="MP44" s="17">
        <v>151.08876000000001</v>
      </c>
      <c r="MQ44" s="17">
        <v>-5.7887599999999999</v>
      </c>
      <c r="MR44" s="17">
        <v>146.6</v>
      </c>
      <c r="MS44" s="17">
        <v>151.08876000000001</v>
      </c>
      <c r="MT44" s="17">
        <v>151.08876000000001</v>
      </c>
      <c r="MU44" s="17">
        <v>-4.4887600000000001</v>
      </c>
      <c r="MV44" s="17">
        <v>149.19999999999999</v>
      </c>
      <c r="MW44" s="17">
        <v>151.54248000000001</v>
      </c>
      <c r="MX44" s="17">
        <v>151.54248000000001</v>
      </c>
      <c r="MY44" s="17">
        <v>-2.3424800000000001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215</v>
      </c>
      <c r="NU44" s="17">
        <v>206.29038</v>
      </c>
      <c r="NV44" s="17"/>
      <c r="NW44" s="17">
        <v>215</v>
      </c>
      <c r="NX44" s="17">
        <v>102.9</v>
      </c>
      <c r="NY44" s="17">
        <v>103.45493</v>
      </c>
      <c r="NZ44" s="17"/>
      <c r="OA44" s="17">
        <v>102.9</v>
      </c>
      <c r="OB44" s="17">
        <v>0</v>
      </c>
      <c r="OC44" s="17">
        <v>0.05</v>
      </c>
      <c r="OD44" s="17">
        <v>0.05</v>
      </c>
      <c r="OE44" s="17">
        <v>-0.05</v>
      </c>
      <c r="OF44" s="17">
        <v>106.4</v>
      </c>
      <c r="OG44" s="17">
        <v>102.9</v>
      </c>
      <c r="OH44" s="17">
        <v>95.91</v>
      </c>
      <c r="OI44" s="17">
        <v>10.49</v>
      </c>
      <c r="OJ44" s="17">
        <v>0</v>
      </c>
      <c r="OK44" s="17"/>
      <c r="OL44" s="17"/>
      <c r="OM44" s="17">
        <v>0</v>
      </c>
      <c r="ON44" s="17">
        <v>1.3</v>
      </c>
      <c r="OO44" s="17">
        <v>2.9849999999999999</v>
      </c>
      <c r="OP44" s="17">
        <v>2.9849999999999999</v>
      </c>
      <c r="OQ44" s="17">
        <v>-1.6850000000000001</v>
      </c>
      <c r="OR44" s="17">
        <v>0</v>
      </c>
      <c r="OS44" s="17"/>
      <c r="OT44" s="17"/>
      <c r="OU44" s="17">
        <v>0</v>
      </c>
      <c r="OV44" s="17">
        <v>20.2</v>
      </c>
      <c r="OW44" s="17">
        <v>20</v>
      </c>
      <c r="OX44" s="17">
        <v>17.475729999999999</v>
      </c>
      <c r="OY44" s="17">
        <v>2.7242700000000002</v>
      </c>
      <c r="OZ44" s="17">
        <v>14.9</v>
      </c>
      <c r="PA44" s="17"/>
      <c r="PB44" s="17"/>
      <c r="PC44" s="17">
        <v>14.9</v>
      </c>
      <c r="PD44" s="17">
        <v>9.9</v>
      </c>
      <c r="PE44" s="17">
        <v>9.9830000000000005</v>
      </c>
      <c r="PF44" s="17">
        <v>9.9830000000000005</v>
      </c>
      <c r="PG44" s="17">
        <v>-8.3000000000000004E-2</v>
      </c>
      <c r="PH44" s="17"/>
      <c r="PI44" s="17"/>
      <c r="PJ44" s="17"/>
      <c r="PK44" s="17">
        <v>0</v>
      </c>
      <c r="PL44" s="17">
        <v>0.7</v>
      </c>
      <c r="PM44" s="17"/>
      <c r="PN44" s="17"/>
      <c r="PO44" s="17">
        <v>0.7</v>
      </c>
      <c r="PP44" s="17">
        <v>1.1000000000000001</v>
      </c>
      <c r="PQ44" s="17">
        <v>1</v>
      </c>
      <c r="PR44" s="17">
        <v>1</v>
      </c>
      <c r="PS44" s="17">
        <v>0.1</v>
      </c>
      <c r="PT44" s="17">
        <v>3.4</v>
      </c>
      <c r="PU44" s="17"/>
      <c r="PV44" s="17"/>
      <c r="PW44" s="17">
        <v>3.4</v>
      </c>
      <c r="PX44" s="17">
        <v>3.4</v>
      </c>
      <c r="PY44" s="17">
        <v>3.2</v>
      </c>
      <c r="PZ44" s="17">
        <v>3.2</v>
      </c>
      <c r="QA44" s="17">
        <v>0.2</v>
      </c>
      <c r="QB44" s="17">
        <v>19.8</v>
      </c>
      <c r="QC44" s="17">
        <v>20.254370000000002</v>
      </c>
      <c r="QD44" s="17">
        <v>20.254370000000002</v>
      </c>
      <c r="QE44" s="17">
        <v>-0.45437</v>
      </c>
      <c r="QF44" s="17">
        <v>20</v>
      </c>
      <c r="QG44" s="17">
        <v>19.417480000000001</v>
      </c>
      <c r="QH44" s="17">
        <v>19.417480000000001</v>
      </c>
      <c r="QI44" s="17">
        <v>0.58252000000000004</v>
      </c>
      <c r="QJ44" s="17">
        <v>19</v>
      </c>
      <c r="QK44" s="17">
        <v>19</v>
      </c>
      <c r="QL44" s="17">
        <v>17.475729999999999</v>
      </c>
      <c r="QM44" s="17">
        <v>1.52427</v>
      </c>
      <c r="QN44" s="17">
        <v>3.4</v>
      </c>
      <c r="QO44" s="17">
        <v>3.5</v>
      </c>
      <c r="QP44" s="17">
        <v>3.5</v>
      </c>
      <c r="QQ44" s="17">
        <v>-0.1</v>
      </c>
      <c r="QR44" s="17">
        <v>18.600000000000001</v>
      </c>
      <c r="QS44" s="17">
        <v>17.961169999999999</v>
      </c>
      <c r="QT44" s="17">
        <v>17.961169999999999</v>
      </c>
      <c r="QU44" s="17">
        <v>0.63883000000000001</v>
      </c>
      <c r="QV44" s="17">
        <v>0</v>
      </c>
      <c r="QW44" s="17">
        <v>1E-3</v>
      </c>
      <c r="QX44" s="17">
        <v>1E-3</v>
      </c>
      <c r="QY44" s="17">
        <v>-1E-3</v>
      </c>
      <c r="QZ44" s="17">
        <v>0</v>
      </c>
      <c r="RA44" s="17">
        <v>0.29399999999999998</v>
      </c>
      <c r="RB44" s="17">
        <v>0.29399999999999998</v>
      </c>
      <c r="RC44" s="17">
        <v>-0.29399999999999998</v>
      </c>
      <c r="RD44" s="17">
        <v>0</v>
      </c>
      <c r="RE44" s="17"/>
      <c r="RF44" s="17"/>
      <c r="RG44" s="17">
        <v>0</v>
      </c>
      <c r="RH44" s="17">
        <v>0</v>
      </c>
      <c r="RI44" s="17"/>
      <c r="RJ44" s="17"/>
      <c r="RK44" s="17">
        <v>0</v>
      </c>
      <c r="RL44" s="17">
        <v>0</v>
      </c>
      <c r="RM44" s="17"/>
      <c r="RN44" s="17"/>
      <c r="RO44" s="17">
        <v>0</v>
      </c>
      <c r="RP44" s="17">
        <v>3.4</v>
      </c>
      <c r="RQ44" s="17">
        <v>3.4590000000000001</v>
      </c>
      <c r="RR44" s="17">
        <v>3.4590000000000001</v>
      </c>
      <c r="RS44" s="17">
        <v>-5.8999999999999997E-2</v>
      </c>
      <c r="RT44" s="17">
        <v>20.2</v>
      </c>
      <c r="RU44" s="17">
        <v>19.772780000000001</v>
      </c>
      <c r="RV44" s="17">
        <v>19.772790000000001</v>
      </c>
      <c r="RW44" s="17">
        <v>0.42720999999999998</v>
      </c>
      <c r="RX44" s="17">
        <v>2.6</v>
      </c>
      <c r="RY44" s="17">
        <v>2</v>
      </c>
      <c r="RZ44" s="17">
        <v>2</v>
      </c>
      <c r="SA44" s="17">
        <v>0.6</v>
      </c>
      <c r="SB44" s="17">
        <v>0.4</v>
      </c>
      <c r="SC44" s="17">
        <v>0.4</v>
      </c>
      <c r="SD44" s="17">
        <v>0.4</v>
      </c>
      <c r="SE44" s="17">
        <v>0</v>
      </c>
      <c r="SF44" s="17">
        <v>10.1</v>
      </c>
      <c r="SG44" s="17">
        <v>8.9</v>
      </c>
      <c r="SH44" s="17">
        <v>8.9</v>
      </c>
      <c r="SI44" s="17">
        <v>1.2</v>
      </c>
      <c r="SJ44" s="17">
        <v>6.7</v>
      </c>
      <c r="SK44" s="17">
        <v>8.1999999999999993</v>
      </c>
      <c r="SL44" s="17">
        <v>8.1999999999999993</v>
      </c>
      <c r="SM44" s="17">
        <v>-1.5</v>
      </c>
      <c r="SN44" s="17">
        <v>11</v>
      </c>
      <c r="SO44" s="17">
        <v>11.65049</v>
      </c>
      <c r="SP44" s="17">
        <v>11.65049</v>
      </c>
      <c r="SQ44" s="17">
        <v>-0.65049000000000001</v>
      </c>
      <c r="SR44" s="17">
        <v>14.4</v>
      </c>
      <c r="SS44" s="17">
        <v>15.53398</v>
      </c>
      <c r="ST44" s="17">
        <v>15.53398</v>
      </c>
      <c r="SU44" s="17">
        <v>-1.13398</v>
      </c>
      <c r="SV44" s="17">
        <v>10</v>
      </c>
      <c r="SW44" s="17">
        <v>9.5</v>
      </c>
      <c r="SX44" s="17">
        <v>9.5</v>
      </c>
      <c r="SY44" s="17">
        <v>0.5</v>
      </c>
      <c r="SZ44" s="17">
        <v>19.100000000000001</v>
      </c>
      <c r="TA44" s="17">
        <v>20.123999999999999</v>
      </c>
      <c r="TB44" s="17">
        <v>20.123999999999999</v>
      </c>
      <c r="TC44" s="17">
        <v>-1.024</v>
      </c>
      <c r="TD44" s="17">
        <v>80.8</v>
      </c>
      <c r="TE44" s="17">
        <v>69.8</v>
      </c>
      <c r="TF44" s="17">
        <v>67.171000000000006</v>
      </c>
      <c r="TG44" s="17">
        <v>13.629</v>
      </c>
      <c r="TH44" s="17">
        <v>0</v>
      </c>
      <c r="TI44" s="17">
        <v>2.4E-2</v>
      </c>
      <c r="TJ44" s="17">
        <v>2.4E-2</v>
      </c>
      <c r="TK44" s="17">
        <v>-2.4E-2</v>
      </c>
      <c r="TL44" s="17">
        <v>98.5</v>
      </c>
      <c r="TM44" s="17">
        <v>68.27234</v>
      </c>
      <c r="TN44" s="17">
        <v>65.623559999999998</v>
      </c>
      <c r="TO44" s="17">
        <v>32.876440000000002</v>
      </c>
      <c r="TP44" s="17">
        <v>111.8</v>
      </c>
      <c r="TQ44" s="17">
        <v>71.233909999999995</v>
      </c>
      <c r="TR44" s="17">
        <v>76.470770000000002</v>
      </c>
      <c r="TS44" s="17">
        <v>35.329230000000003</v>
      </c>
      <c r="TT44" s="17">
        <v>7.8</v>
      </c>
      <c r="TU44" s="17">
        <v>6.6264799999999999</v>
      </c>
      <c r="TV44" s="17">
        <v>3.9853200000000002</v>
      </c>
      <c r="TW44" s="17">
        <v>3.8146800000000001</v>
      </c>
      <c r="TX44" s="17">
        <v>10.6</v>
      </c>
      <c r="TY44" s="17">
        <v>3.86727</v>
      </c>
      <c r="TZ44" s="17">
        <v>3.9203399999999999</v>
      </c>
      <c r="UA44" s="17">
        <v>6.6796600000000002</v>
      </c>
      <c r="UB44" s="17">
        <v>19.8</v>
      </c>
      <c r="UC44" s="17">
        <v>19.417480000000001</v>
      </c>
      <c r="UD44" s="17">
        <v>19.417480000000001</v>
      </c>
      <c r="UE44" s="17">
        <v>0.38252000000000003</v>
      </c>
      <c r="UF44" s="17">
        <v>5.5</v>
      </c>
      <c r="UG44" s="17">
        <v>7</v>
      </c>
      <c r="UH44" s="17">
        <v>7</v>
      </c>
      <c r="UI44" s="17">
        <v>-1.5</v>
      </c>
      <c r="UJ44" s="17">
        <v>6</v>
      </c>
      <c r="UK44" s="17">
        <v>7.6</v>
      </c>
      <c r="UL44" s="17">
        <v>7.6</v>
      </c>
      <c r="UM44" s="17">
        <v>-1.6</v>
      </c>
      <c r="UN44" s="17">
        <v>19.2</v>
      </c>
      <c r="UO44" s="17">
        <v>20</v>
      </c>
      <c r="UP44" s="17">
        <v>17.475729999999999</v>
      </c>
      <c r="UQ44" s="17">
        <v>1.72427</v>
      </c>
      <c r="UR44" s="17">
        <v>19.600000000000001</v>
      </c>
      <c r="US44" s="17">
        <v>20</v>
      </c>
      <c r="UT44" s="17">
        <v>17.475729999999999</v>
      </c>
      <c r="UU44" s="17">
        <v>2.1242700000000001</v>
      </c>
      <c r="UV44" s="17">
        <v>19.3</v>
      </c>
      <c r="UW44" s="17">
        <v>20</v>
      </c>
      <c r="UX44" s="17">
        <v>17.475729999999999</v>
      </c>
      <c r="UY44" s="17">
        <v>1.8242700000000001</v>
      </c>
      <c r="UZ44" s="17">
        <v>5.2</v>
      </c>
      <c r="VA44" s="17">
        <v>3.6429999999999998</v>
      </c>
      <c r="VB44" s="17">
        <v>3.6429999999999998</v>
      </c>
      <c r="VC44" s="17">
        <v>1.5569999999999999</v>
      </c>
      <c r="VD44" s="17">
        <v>0.8</v>
      </c>
      <c r="VE44" s="17">
        <v>17.675000000000001</v>
      </c>
      <c r="VF44" s="17">
        <v>17.675000000000001</v>
      </c>
      <c r="VG44" s="17">
        <v>-16.875</v>
      </c>
      <c r="VH44" s="17">
        <v>0</v>
      </c>
      <c r="VI44" s="17"/>
      <c r="VJ44" s="17"/>
      <c r="VK44" s="17">
        <v>0</v>
      </c>
      <c r="VL44" s="17">
        <v>0</v>
      </c>
      <c r="VM44" s="17"/>
      <c r="VN44" s="17">
        <v>0.371</v>
      </c>
      <c r="VO44" s="17">
        <v>-0.371</v>
      </c>
      <c r="VP44" s="17">
        <v>0.6</v>
      </c>
      <c r="VQ44" s="17">
        <v>0.6</v>
      </c>
      <c r="VR44" s="17">
        <v>0.6</v>
      </c>
      <c r="VS44" s="17">
        <v>0</v>
      </c>
      <c r="VT44" s="17">
        <v>125.7</v>
      </c>
      <c r="VU44" s="17">
        <v>116.4</v>
      </c>
      <c r="VV44" s="17">
        <v>129</v>
      </c>
      <c r="VW44" s="17">
        <v>-3.3</v>
      </c>
      <c r="VX44" s="17">
        <v>109</v>
      </c>
      <c r="VY44" s="17">
        <v>113.6</v>
      </c>
      <c r="VZ44" s="17">
        <v>134</v>
      </c>
      <c r="WA44" s="17">
        <v>-25</v>
      </c>
      <c r="WB44" s="17">
        <v>0.2</v>
      </c>
      <c r="WC44" s="17"/>
      <c r="WD44" s="17">
        <v>1.0999999999999999E-2</v>
      </c>
      <c r="WE44" s="17">
        <v>0.189</v>
      </c>
      <c r="WF44" s="17">
        <v>2.4</v>
      </c>
      <c r="WG44" s="17">
        <v>2.9009999999999998</v>
      </c>
      <c r="WH44" s="17">
        <v>2.9009999999999998</v>
      </c>
      <c r="WI44" s="17">
        <v>-0.501</v>
      </c>
      <c r="WJ44" s="17">
        <v>2.2000000000000002</v>
      </c>
      <c r="WK44" s="17">
        <v>2.4</v>
      </c>
      <c r="WL44" s="17">
        <v>2.4</v>
      </c>
      <c r="WM44" s="17">
        <v>-0.2</v>
      </c>
      <c r="WN44" s="17"/>
      <c r="WO44" s="17"/>
      <c r="WP44" s="17"/>
      <c r="WQ44" s="17">
        <v>0</v>
      </c>
      <c r="WR44" s="17"/>
      <c r="WS44" s="17"/>
      <c r="WT44" s="17"/>
      <c r="WU44" s="17">
        <v>0</v>
      </c>
      <c r="WV44" s="17">
        <v>0</v>
      </c>
      <c r="WW44" s="17">
        <v>8.6999999999999994E-2</v>
      </c>
      <c r="WX44" s="17">
        <v>8.6999999999999994E-2</v>
      </c>
      <c r="WY44" s="17">
        <v>-8.6999999999999994E-2</v>
      </c>
      <c r="WZ44" s="17">
        <v>3.9</v>
      </c>
      <c r="XA44" s="17">
        <v>3.4</v>
      </c>
      <c r="XB44" s="17">
        <v>3.4</v>
      </c>
      <c r="XC44" s="17">
        <v>0.5</v>
      </c>
      <c r="XD44" s="17">
        <v>20</v>
      </c>
      <c r="XE44" s="17">
        <v>18.4466</v>
      </c>
      <c r="XF44" s="17">
        <v>18.4466</v>
      </c>
      <c r="XG44" s="17">
        <v>1.5533999999999999</v>
      </c>
      <c r="XH44" s="17">
        <v>9.1999999999999993</v>
      </c>
      <c r="XI44" s="17">
        <v>10.8</v>
      </c>
      <c r="XJ44" s="17">
        <v>10.8</v>
      </c>
      <c r="XK44" s="17">
        <v>-1.6</v>
      </c>
      <c r="XL44" s="17">
        <v>27.3</v>
      </c>
      <c r="XM44" s="17">
        <v>30.5</v>
      </c>
      <c r="XN44" s="17">
        <v>28</v>
      </c>
      <c r="XO44" s="17">
        <v>-0.7</v>
      </c>
      <c r="XP44" s="17">
        <v>34.200000000000003</v>
      </c>
      <c r="XQ44" s="17">
        <v>30.5</v>
      </c>
      <c r="XR44" s="17">
        <v>28</v>
      </c>
      <c r="XS44" s="17">
        <v>6.2</v>
      </c>
      <c r="XT44" s="17">
        <v>15.4</v>
      </c>
      <c r="XU44" s="17">
        <v>14</v>
      </c>
      <c r="XV44" s="17">
        <v>14</v>
      </c>
      <c r="XW44" s="17">
        <v>1.4</v>
      </c>
      <c r="XX44" s="17">
        <v>19.100000000000001</v>
      </c>
      <c r="XY44" s="17">
        <v>19</v>
      </c>
      <c r="XZ44" s="17">
        <v>19</v>
      </c>
      <c r="YA44" s="17">
        <v>0.1</v>
      </c>
      <c r="YB44" s="17">
        <v>4.7</v>
      </c>
      <c r="YC44" s="17">
        <v>8</v>
      </c>
      <c r="YD44" s="17">
        <v>6.17</v>
      </c>
      <c r="YE44" s="17">
        <v>-1.47</v>
      </c>
      <c r="YF44" s="17">
        <v>10.5</v>
      </c>
      <c r="YG44" s="17">
        <v>11</v>
      </c>
      <c r="YH44" s="17">
        <v>11</v>
      </c>
      <c r="YI44" s="17">
        <v>-0.5</v>
      </c>
    </row>
    <row r="45" spans="1:659" ht="24" customHeight="1" x14ac:dyDescent="0.3">
      <c r="A45" s="1"/>
      <c r="B45" s="16" t="s">
        <v>68</v>
      </c>
      <c r="C45" s="16" t="s">
        <v>793</v>
      </c>
      <c r="D45" s="17">
        <v>205.7</v>
      </c>
      <c r="E45" s="17">
        <v>203.20388</v>
      </c>
      <c r="F45" s="17">
        <v>203.20388</v>
      </c>
      <c r="G45" s="17">
        <v>2.4961199999999999</v>
      </c>
      <c r="H45" s="17">
        <v>632</v>
      </c>
      <c r="I45" s="17">
        <v>635.02589999999998</v>
      </c>
      <c r="J45" s="17">
        <v>635.02589999999998</v>
      </c>
      <c r="K45" s="17">
        <v>-3.0259</v>
      </c>
      <c r="L45" s="17">
        <v>216.9</v>
      </c>
      <c r="M45" s="17">
        <v>206.58520999999999</v>
      </c>
      <c r="N45" s="17">
        <v>206.58520999999999</v>
      </c>
      <c r="O45" s="17">
        <v>10.31479</v>
      </c>
      <c r="P45" s="17"/>
      <c r="Q45" s="17"/>
      <c r="R45" s="17"/>
      <c r="S45" s="17">
        <v>0</v>
      </c>
      <c r="T45" s="17"/>
      <c r="U45" s="17"/>
      <c r="V45" s="17"/>
      <c r="W45" s="17">
        <v>0</v>
      </c>
      <c r="X45" s="17">
        <v>90.1</v>
      </c>
      <c r="Y45" s="17">
        <v>91.778639999999996</v>
      </c>
      <c r="Z45" s="17">
        <v>91.778639999999996</v>
      </c>
      <c r="AA45" s="17">
        <v>-1.6786399999999999</v>
      </c>
      <c r="AB45" s="17">
        <v>222.4</v>
      </c>
      <c r="AC45" s="17">
        <v>227.98831999999999</v>
      </c>
      <c r="AD45" s="17">
        <v>230</v>
      </c>
      <c r="AE45" s="17">
        <v>-7.6</v>
      </c>
      <c r="AF45" s="17"/>
      <c r="AG45" s="17"/>
      <c r="AH45" s="17"/>
      <c r="AI45" s="17">
        <v>0</v>
      </c>
      <c r="AJ45" s="17"/>
      <c r="AK45" s="17"/>
      <c r="AL45" s="17"/>
      <c r="AM45" s="17">
        <v>0</v>
      </c>
      <c r="AN45" s="17">
        <v>184.8</v>
      </c>
      <c r="AO45" s="17">
        <v>182.01994999999999</v>
      </c>
      <c r="AP45" s="17">
        <v>180.68806000000001</v>
      </c>
      <c r="AQ45" s="17">
        <v>4.1119399999999997</v>
      </c>
      <c r="AR45" s="17">
        <v>195.4</v>
      </c>
      <c r="AS45" s="17">
        <v>182.01994999999999</v>
      </c>
      <c r="AT45" s="17">
        <v>180.68806000000001</v>
      </c>
      <c r="AU45" s="17">
        <v>14.71194</v>
      </c>
      <c r="AV45" s="17">
        <v>194.9</v>
      </c>
      <c r="AW45" s="17">
        <v>182.01994999999999</v>
      </c>
      <c r="AX45" s="17">
        <v>180.68806000000001</v>
      </c>
      <c r="AY45" s="17">
        <v>14.21194</v>
      </c>
      <c r="AZ45" s="17">
        <v>279.5</v>
      </c>
      <c r="BA45" s="17">
        <v>273.84983</v>
      </c>
      <c r="BB45" s="17">
        <v>271.84598999999997</v>
      </c>
      <c r="BC45" s="17">
        <v>7.6540100000000004</v>
      </c>
      <c r="BD45" s="17"/>
      <c r="BE45" s="17"/>
      <c r="BF45" s="17"/>
      <c r="BG45" s="17">
        <v>0</v>
      </c>
      <c r="BH45" s="17"/>
      <c r="BI45" s="17"/>
      <c r="BJ45" s="17"/>
      <c r="BK45" s="17">
        <v>0</v>
      </c>
      <c r="BL45" s="17">
        <v>334.7</v>
      </c>
      <c r="BM45" s="17">
        <v>565.42669999999998</v>
      </c>
      <c r="BN45" s="17">
        <v>545.79196000000002</v>
      </c>
      <c r="BO45" s="17">
        <v>-211.09196</v>
      </c>
      <c r="BP45" s="17">
        <v>5.6</v>
      </c>
      <c r="BQ45" s="17">
        <v>3.4527100000000002</v>
      </c>
      <c r="BR45" s="17">
        <v>3.4527100000000002</v>
      </c>
      <c r="BS45" s="17">
        <v>2.1472899999999999</v>
      </c>
      <c r="BT45" s="17"/>
      <c r="BU45" s="17"/>
      <c r="BV45" s="17"/>
      <c r="BW45" s="17">
        <v>0</v>
      </c>
      <c r="BX45" s="17"/>
      <c r="BY45" s="17"/>
      <c r="BZ45" s="17"/>
      <c r="CA45" s="17">
        <v>0</v>
      </c>
      <c r="CB45" s="17"/>
      <c r="CC45" s="17"/>
      <c r="CD45" s="17"/>
      <c r="CE45" s="17">
        <v>0</v>
      </c>
      <c r="CF45" s="17"/>
      <c r="CG45" s="17"/>
      <c r="CH45" s="17"/>
      <c r="CI45" s="17">
        <v>0</v>
      </c>
      <c r="CJ45" s="17">
        <v>166.4</v>
      </c>
      <c r="CK45" s="17">
        <v>163.90777</v>
      </c>
      <c r="CL45" s="17">
        <v>163.90777</v>
      </c>
      <c r="CM45" s="17">
        <v>2.4922300000000002</v>
      </c>
      <c r="CN45" s="17">
        <v>7.9</v>
      </c>
      <c r="CO45" s="17">
        <v>5.1333399999999996</v>
      </c>
      <c r="CP45" s="17">
        <v>5.1333399999999996</v>
      </c>
      <c r="CQ45" s="17">
        <v>2.7666599999999999</v>
      </c>
      <c r="CR45" s="17">
        <v>5.9</v>
      </c>
      <c r="CS45" s="17">
        <v>2.8177599999999998</v>
      </c>
      <c r="CT45" s="17">
        <v>2.8177599999999998</v>
      </c>
      <c r="CU45" s="17">
        <v>3.0822400000000001</v>
      </c>
      <c r="CV45" s="17"/>
      <c r="CW45" s="17"/>
      <c r="CX45" s="17"/>
      <c r="CY45" s="17">
        <v>0</v>
      </c>
      <c r="CZ45" s="17">
        <v>6.8</v>
      </c>
      <c r="DA45" s="17">
        <v>6.8787000000000003</v>
      </c>
      <c r="DB45" s="17">
        <v>6.8787000000000003</v>
      </c>
      <c r="DC45" s="17">
        <v>-7.8700000000000006E-2</v>
      </c>
      <c r="DD45" s="17">
        <v>13.8</v>
      </c>
      <c r="DE45" s="17">
        <v>14.919420000000001</v>
      </c>
      <c r="DF45" s="17">
        <v>14.919420000000001</v>
      </c>
      <c r="DG45" s="17">
        <v>-1.1194200000000001</v>
      </c>
      <c r="DH45" s="17">
        <v>80.8</v>
      </c>
      <c r="DI45" s="17">
        <v>107.31458000000001</v>
      </c>
      <c r="DJ45" s="17">
        <v>102.04662</v>
      </c>
      <c r="DK45" s="17">
        <v>-21.24662</v>
      </c>
      <c r="DL45" s="17"/>
      <c r="DM45" s="17"/>
      <c r="DN45" s="17"/>
      <c r="DO45" s="17">
        <v>0</v>
      </c>
      <c r="DP45" s="17"/>
      <c r="DQ45" s="17"/>
      <c r="DR45" s="17"/>
      <c r="DS45" s="17">
        <v>0</v>
      </c>
      <c r="DT45" s="17"/>
      <c r="DU45" s="17"/>
      <c r="DV45" s="17"/>
      <c r="DW45" s="17">
        <v>0</v>
      </c>
      <c r="DX45" s="17"/>
      <c r="DY45" s="17"/>
      <c r="DZ45" s="17"/>
      <c r="EA45" s="17">
        <v>0</v>
      </c>
      <c r="EB45" s="17">
        <v>110.6</v>
      </c>
      <c r="EC45" s="17">
        <v>112.35728</v>
      </c>
      <c r="ED45" s="17">
        <v>112.35728</v>
      </c>
      <c r="EE45" s="17">
        <v>-1.75728</v>
      </c>
      <c r="EF45" s="17">
        <v>197.5</v>
      </c>
      <c r="EG45" s="17">
        <v>159.29517000000001</v>
      </c>
      <c r="EH45" s="17">
        <v>220.48071999999999</v>
      </c>
      <c r="EI45" s="17">
        <v>-22.980720000000002</v>
      </c>
      <c r="EJ45" s="17"/>
      <c r="EK45" s="17"/>
      <c r="EL45" s="17"/>
      <c r="EM45" s="17">
        <v>0</v>
      </c>
      <c r="EN45" s="17"/>
      <c r="EO45" s="17"/>
      <c r="EP45" s="17"/>
      <c r="EQ45" s="17">
        <v>0</v>
      </c>
      <c r="ER45" s="17"/>
      <c r="ES45" s="17"/>
      <c r="ET45" s="17"/>
      <c r="EU45" s="17">
        <v>0</v>
      </c>
      <c r="EV45" s="17">
        <v>6.5</v>
      </c>
      <c r="EW45" s="17">
        <v>6.39</v>
      </c>
      <c r="EX45" s="17">
        <v>6.39</v>
      </c>
      <c r="EY45" s="17">
        <v>0.11</v>
      </c>
      <c r="EZ45" s="17">
        <v>390.7</v>
      </c>
      <c r="FA45" s="17">
        <v>308.55396999999999</v>
      </c>
      <c r="FB45" s="17">
        <v>307.51765</v>
      </c>
      <c r="FC45" s="17">
        <v>83.18235</v>
      </c>
      <c r="FD45" s="17">
        <v>47</v>
      </c>
      <c r="FE45" s="17">
        <v>60.235230000000001</v>
      </c>
      <c r="FF45" s="17">
        <v>47.899990000000003</v>
      </c>
      <c r="FG45" s="17">
        <v>-0.89998999999999996</v>
      </c>
      <c r="FH45" s="17">
        <v>152.5</v>
      </c>
      <c r="FI45" s="17">
        <v>151.21556000000001</v>
      </c>
      <c r="FJ45" s="17">
        <v>151.21556000000001</v>
      </c>
      <c r="FK45" s="17">
        <v>1.28444</v>
      </c>
      <c r="FL45" s="17">
        <v>28</v>
      </c>
      <c r="FM45" s="17">
        <v>35.915419999999997</v>
      </c>
      <c r="FN45" s="17">
        <v>22.625250000000001</v>
      </c>
      <c r="FO45" s="17">
        <v>5.3747499999999997</v>
      </c>
      <c r="FP45" s="17">
        <v>18.399999999999999</v>
      </c>
      <c r="FQ45" s="17">
        <v>18.79149</v>
      </c>
      <c r="FR45" s="17">
        <v>18.79149</v>
      </c>
      <c r="FS45" s="17">
        <v>-0.39149</v>
      </c>
      <c r="FT45" s="17">
        <v>18.5</v>
      </c>
      <c r="FU45" s="17">
        <v>17.961169999999999</v>
      </c>
      <c r="FV45" s="17">
        <v>17.961169999999999</v>
      </c>
      <c r="FW45" s="17">
        <v>0.53883000000000003</v>
      </c>
      <c r="FX45" s="17">
        <v>102.9</v>
      </c>
      <c r="FY45" s="17">
        <v>87.68835</v>
      </c>
      <c r="FZ45" s="17">
        <v>87.68835</v>
      </c>
      <c r="GA45" s="17">
        <v>15.211650000000001</v>
      </c>
      <c r="GB45" s="17">
        <v>183.2</v>
      </c>
      <c r="GC45" s="17">
        <v>184.15347</v>
      </c>
      <c r="GD45" s="17">
        <v>184.91498000000001</v>
      </c>
      <c r="GE45" s="17">
        <v>-1.7149799999999999</v>
      </c>
      <c r="GF45" s="17">
        <v>0</v>
      </c>
      <c r="GG45" s="17"/>
      <c r="GH45" s="17">
        <v>184.91498000000001</v>
      </c>
      <c r="GI45" s="17">
        <v>-184.91498000000001</v>
      </c>
      <c r="GJ45" s="17">
        <v>87.1</v>
      </c>
      <c r="GK45" s="17">
        <v>92.35324</v>
      </c>
      <c r="GL45" s="17">
        <v>185.47028</v>
      </c>
      <c r="GM45" s="17">
        <v>-98.370279999999994</v>
      </c>
      <c r="GN45" s="17">
        <v>107.8</v>
      </c>
      <c r="GO45" s="17">
        <v>110.37475999999999</v>
      </c>
      <c r="GP45" s="17">
        <v>110.37475999999999</v>
      </c>
      <c r="GQ45" s="17">
        <v>-2.5747599999999999</v>
      </c>
      <c r="GR45" s="17">
        <v>7.5</v>
      </c>
      <c r="GS45" s="17">
        <v>7.7468599999999999</v>
      </c>
      <c r="GT45" s="17">
        <v>7.7468599999999999</v>
      </c>
      <c r="GU45" s="17">
        <v>-0.24686</v>
      </c>
      <c r="GV45" s="17">
        <v>8.6</v>
      </c>
      <c r="GW45" s="17">
        <v>8.1271900000000006</v>
      </c>
      <c r="GX45" s="17">
        <v>8.1271900000000006</v>
      </c>
      <c r="GY45" s="17">
        <v>0.47281000000000001</v>
      </c>
      <c r="GZ45" s="17">
        <v>32.6</v>
      </c>
      <c r="HA45" s="17">
        <v>35.371740000000003</v>
      </c>
      <c r="HB45" s="17">
        <v>35.371740000000003</v>
      </c>
      <c r="HC45" s="17">
        <v>-2.7717399999999999</v>
      </c>
      <c r="HD45" s="17">
        <v>23.3</v>
      </c>
      <c r="HE45" s="17">
        <v>22.030100000000001</v>
      </c>
      <c r="HF45" s="17">
        <v>22.030100000000001</v>
      </c>
      <c r="HG45" s="17">
        <v>1.2699</v>
      </c>
      <c r="HH45" s="17">
        <v>1.9</v>
      </c>
      <c r="HI45" s="17">
        <v>1.97359</v>
      </c>
      <c r="HJ45" s="17">
        <v>1.97359</v>
      </c>
      <c r="HK45" s="17">
        <v>-7.3590000000000003E-2</v>
      </c>
      <c r="HL45" s="17">
        <v>32</v>
      </c>
      <c r="HM45" s="17">
        <v>26.245920000000002</v>
      </c>
      <c r="HN45" s="17">
        <v>26.245920000000002</v>
      </c>
      <c r="HO45" s="17">
        <v>5.7540800000000001</v>
      </c>
      <c r="HP45" s="17">
        <v>99.8</v>
      </c>
      <c r="HQ45" s="17">
        <v>101.46391</v>
      </c>
      <c r="HR45" s="17">
        <v>90.742230000000006</v>
      </c>
      <c r="HS45" s="17">
        <v>9.0577699999999997</v>
      </c>
      <c r="HT45" s="17"/>
      <c r="HU45" s="17"/>
      <c r="HV45" s="17"/>
      <c r="HW45" s="17">
        <v>0</v>
      </c>
      <c r="HX45" s="17"/>
      <c r="HY45" s="17"/>
      <c r="HZ45" s="17"/>
      <c r="IA45" s="17">
        <v>0</v>
      </c>
      <c r="IB45" s="17">
        <v>87.2</v>
      </c>
      <c r="IC45" s="17">
        <v>85.482560000000007</v>
      </c>
      <c r="ID45" s="17">
        <v>85.482579999999999</v>
      </c>
      <c r="IE45" s="17">
        <v>1.7174199999999999</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128.6</v>
      </c>
      <c r="JE45" s="17">
        <v>132.70939999999999</v>
      </c>
      <c r="JF45" s="17">
        <v>132.70937000000001</v>
      </c>
      <c r="JG45" s="17">
        <v>-4.1093700000000002</v>
      </c>
      <c r="JH45" s="17"/>
      <c r="JI45" s="17"/>
      <c r="JJ45" s="17"/>
      <c r="JK45" s="17">
        <v>0</v>
      </c>
      <c r="JL45" s="17">
        <v>177.3</v>
      </c>
      <c r="JM45" s="17">
        <v>186.21592999999999</v>
      </c>
      <c r="JN45" s="17">
        <v>186.21592999999999</v>
      </c>
      <c r="JO45" s="17">
        <v>-8.9159299999999995</v>
      </c>
      <c r="JP45" s="17">
        <v>206.6</v>
      </c>
      <c r="JQ45" s="17">
        <v>186.21592999999999</v>
      </c>
      <c r="JR45" s="17">
        <v>186.21592999999999</v>
      </c>
      <c r="JS45" s="17">
        <v>20.384070000000001</v>
      </c>
      <c r="JT45" s="17">
        <v>182.1</v>
      </c>
      <c r="JU45" s="17">
        <v>186.77513999999999</v>
      </c>
      <c r="JV45" s="17">
        <v>186.77513999999999</v>
      </c>
      <c r="JW45" s="17">
        <v>-4.6751399999999999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v>
      </c>
      <c r="LE45" s="17">
        <v>3.7524000000000002</v>
      </c>
      <c r="LF45" s="17">
        <v>3.7524000000000002</v>
      </c>
      <c r="LG45" s="17">
        <v>0.24759999999999999</v>
      </c>
      <c r="LH45" s="17">
        <v>196.7</v>
      </c>
      <c r="LI45" s="17">
        <v>181.56076999999999</v>
      </c>
      <c r="LJ45" s="17">
        <v>181.57669000000001</v>
      </c>
      <c r="LK45" s="17">
        <v>15.12331</v>
      </c>
      <c r="LL45" s="17">
        <v>102.6</v>
      </c>
      <c r="LM45" s="17">
        <v>95.481279999999998</v>
      </c>
      <c r="LN45" s="17">
        <v>99.21566</v>
      </c>
      <c r="LO45" s="17">
        <v>3.3843399999999999</v>
      </c>
      <c r="LP45" s="17">
        <v>64.400000000000006</v>
      </c>
      <c r="LQ45" s="17">
        <v>67.133979999999994</v>
      </c>
      <c r="LR45" s="17">
        <v>67.133979999999994</v>
      </c>
      <c r="LS45" s="17">
        <v>-2.7339799999999999</v>
      </c>
      <c r="LT45" s="17">
        <v>47.4</v>
      </c>
      <c r="LU45" s="17">
        <v>48.413229999999999</v>
      </c>
      <c r="LV45" s="17">
        <v>48.413229999999999</v>
      </c>
      <c r="LW45" s="17">
        <v>-1.0132300000000001</v>
      </c>
      <c r="LX45" s="17">
        <v>30.3</v>
      </c>
      <c r="LY45" s="17">
        <v>29.951460000000001</v>
      </c>
      <c r="LZ45" s="17">
        <v>29.951460000000001</v>
      </c>
      <c r="MA45" s="17">
        <v>0.34854000000000002</v>
      </c>
      <c r="MB45" s="17"/>
      <c r="MC45" s="17"/>
      <c r="MD45" s="17"/>
      <c r="ME45" s="17">
        <v>0</v>
      </c>
      <c r="MF45" s="17"/>
      <c r="MG45" s="17"/>
      <c r="MH45" s="17"/>
      <c r="MI45" s="17">
        <v>0</v>
      </c>
      <c r="MJ45" s="17"/>
      <c r="MK45" s="17"/>
      <c r="ML45" s="17"/>
      <c r="MM45" s="17">
        <v>0</v>
      </c>
      <c r="MN45" s="17">
        <v>145.80000000000001</v>
      </c>
      <c r="MO45" s="17">
        <v>151.08876000000001</v>
      </c>
      <c r="MP45" s="17">
        <v>151.08876000000001</v>
      </c>
      <c r="MQ45" s="17">
        <v>-5.2887599999999999</v>
      </c>
      <c r="MR45" s="17">
        <v>146.9</v>
      </c>
      <c r="MS45" s="17">
        <v>151.08876000000001</v>
      </c>
      <c r="MT45" s="17">
        <v>151.08876000000001</v>
      </c>
      <c r="MU45" s="17">
        <v>-4.1887600000000003</v>
      </c>
      <c r="MV45" s="17">
        <v>149.30000000000001</v>
      </c>
      <c r="MW45" s="17">
        <v>151.54248000000001</v>
      </c>
      <c r="MX45" s="17">
        <v>151.54248000000001</v>
      </c>
      <c r="MY45" s="17">
        <v>-2.24248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215.3</v>
      </c>
      <c r="NU45" s="17">
        <v>206.29038</v>
      </c>
      <c r="NV45" s="17"/>
      <c r="NW45" s="17">
        <v>215.3</v>
      </c>
      <c r="NX45" s="17">
        <v>103.1</v>
      </c>
      <c r="NY45" s="17">
        <v>103.45493</v>
      </c>
      <c r="NZ45" s="17"/>
      <c r="OA45" s="17">
        <v>103.1</v>
      </c>
      <c r="OB45" s="17">
        <v>0</v>
      </c>
      <c r="OC45" s="17"/>
      <c r="OD45" s="17"/>
      <c r="OE45" s="17">
        <v>0</v>
      </c>
      <c r="OF45" s="17">
        <v>103.3</v>
      </c>
      <c r="OG45" s="17">
        <v>103.6</v>
      </c>
      <c r="OH45" s="17">
        <v>94.87</v>
      </c>
      <c r="OI45" s="17">
        <v>8.43</v>
      </c>
      <c r="OJ45" s="17">
        <v>0</v>
      </c>
      <c r="OK45" s="17"/>
      <c r="OL45" s="17"/>
      <c r="OM45" s="17">
        <v>0</v>
      </c>
      <c r="ON45" s="17">
        <v>1.9</v>
      </c>
      <c r="OO45" s="17">
        <v>2.3620000000000001</v>
      </c>
      <c r="OP45" s="17">
        <v>2.3620000000000001</v>
      </c>
      <c r="OQ45" s="17">
        <v>-0.46200000000000002</v>
      </c>
      <c r="OR45" s="17">
        <v>0</v>
      </c>
      <c r="OS45" s="17"/>
      <c r="OT45" s="17"/>
      <c r="OU45" s="17">
        <v>0</v>
      </c>
      <c r="OV45" s="17">
        <v>20</v>
      </c>
      <c r="OW45" s="17">
        <v>20</v>
      </c>
      <c r="OX45" s="17">
        <v>17.475729999999999</v>
      </c>
      <c r="OY45" s="17">
        <v>2.52427</v>
      </c>
      <c r="OZ45" s="17">
        <v>14.4</v>
      </c>
      <c r="PA45" s="17">
        <v>12.295500000000001</v>
      </c>
      <c r="PB45" s="17">
        <v>12.295500000000001</v>
      </c>
      <c r="PC45" s="17">
        <v>2.1044999999999998</v>
      </c>
      <c r="PD45" s="17">
        <v>9.9</v>
      </c>
      <c r="PE45" s="17">
        <v>9.9830000000000005</v>
      </c>
      <c r="PF45" s="17">
        <v>9.9830000000000005</v>
      </c>
      <c r="PG45" s="17">
        <v>-8.3000000000000004E-2</v>
      </c>
      <c r="PH45" s="17"/>
      <c r="PI45" s="17"/>
      <c r="PJ45" s="17"/>
      <c r="PK45" s="17">
        <v>0</v>
      </c>
      <c r="PL45" s="17">
        <v>0.1</v>
      </c>
      <c r="PM45" s="17"/>
      <c r="PN45" s="17"/>
      <c r="PO45" s="17">
        <v>0.1</v>
      </c>
      <c r="PP45" s="17">
        <v>1.1000000000000001</v>
      </c>
      <c r="PQ45" s="17">
        <v>1</v>
      </c>
      <c r="PR45" s="17">
        <v>1</v>
      </c>
      <c r="PS45" s="17">
        <v>0.1</v>
      </c>
      <c r="PT45" s="17">
        <v>3.2</v>
      </c>
      <c r="PU45" s="17"/>
      <c r="PV45" s="17"/>
      <c r="PW45" s="17">
        <v>3.2</v>
      </c>
      <c r="PX45" s="17">
        <v>3.3</v>
      </c>
      <c r="PY45" s="17">
        <v>3.2</v>
      </c>
      <c r="PZ45" s="17">
        <v>3.2</v>
      </c>
      <c r="QA45" s="17">
        <v>0.1</v>
      </c>
      <c r="QB45" s="17">
        <v>20.2</v>
      </c>
      <c r="QC45" s="17">
        <v>20.254359999999998</v>
      </c>
      <c r="QD45" s="17">
        <v>20.254370000000002</v>
      </c>
      <c r="QE45" s="17">
        <v>-5.4370000000000002E-2</v>
      </c>
      <c r="QF45" s="17">
        <v>20</v>
      </c>
      <c r="QG45" s="17">
        <v>19.417480000000001</v>
      </c>
      <c r="QH45" s="17">
        <v>19.417480000000001</v>
      </c>
      <c r="QI45" s="17">
        <v>0.58252000000000004</v>
      </c>
      <c r="QJ45" s="17">
        <v>18.8</v>
      </c>
      <c r="QK45" s="17">
        <v>19</v>
      </c>
      <c r="QL45" s="17">
        <v>17.475729999999999</v>
      </c>
      <c r="QM45" s="17">
        <v>1.3242700000000001</v>
      </c>
      <c r="QN45" s="17">
        <v>3.4</v>
      </c>
      <c r="QO45" s="17">
        <v>3.5</v>
      </c>
      <c r="QP45" s="17">
        <v>3.5</v>
      </c>
      <c r="QQ45" s="17">
        <v>-0.1</v>
      </c>
      <c r="QR45" s="17">
        <v>18.600000000000001</v>
      </c>
      <c r="QS45" s="17">
        <v>17.961169999999999</v>
      </c>
      <c r="QT45" s="17">
        <v>17.961169999999999</v>
      </c>
      <c r="QU45" s="17">
        <v>0.63883000000000001</v>
      </c>
      <c r="QV45" s="17">
        <v>0</v>
      </c>
      <c r="QW45" s="17"/>
      <c r="QX45" s="17"/>
      <c r="QY45" s="17">
        <v>0</v>
      </c>
      <c r="QZ45" s="17">
        <v>0</v>
      </c>
      <c r="RA45" s="17"/>
      <c r="RB45" s="17"/>
      <c r="RC45" s="17">
        <v>0</v>
      </c>
      <c r="RD45" s="17">
        <v>0</v>
      </c>
      <c r="RE45" s="17">
        <v>22.817</v>
      </c>
      <c r="RF45" s="17">
        <v>22.817</v>
      </c>
      <c r="RG45" s="17">
        <v>-22.817</v>
      </c>
      <c r="RH45" s="17">
        <v>0</v>
      </c>
      <c r="RI45" s="17">
        <v>78.599999999999994</v>
      </c>
      <c r="RJ45" s="17">
        <v>70.965000000000003</v>
      </c>
      <c r="RK45" s="17">
        <v>-70.965000000000003</v>
      </c>
      <c r="RL45" s="17">
        <v>0</v>
      </c>
      <c r="RM45" s="17"/>
      <c r="RN45" s="17"/>
      <c r="RO45" s="17">
        <v>0</v>
      </c>
      <c r="RP45" s="17">
        <v>3.4</v>
      </c>
      <c r="RQ45" s="17">
        <v>3.4590000000000001</v>
      </c>
      <c r="RR45" s="17">
        <v>3.4590000000000001</v>
      </c>
      <c r="RS45" s="17">
        <v>-5.8999999999999997E-2</v>
      </c>
      <c r="RT45" s="17">
        <v>20.2</v>
      </c>
      <c r="RU45" s="17">
        <v>19.772780000000001</v>
      </c>
      <c r="RV45" s="17">
        <v>19.772790000000001</v>
      </c>
      <c r="RW45" s="17">
        <v>0.42720999999999998</v>
      </c>
      <c r="RX45" s="17">
        <v>2.7</v>
      </c>
      <c r="RY45" s="17">
        <v>2</v>
      </c>
      <c r="RZ45" s="17">
        <v>2</v>
      </c>
      <c r="SA45" s="17">
        <v>0.7</v>
      </c>
      <c r="SB45" s="17">
        <v>0.4</v>
      </c>
      <c r="SC45" s="17">
        <v>0.4</v>
      </c>
      <c r="SD45" s="17">
        <v>0.4</v>
      </c>
      <c r="SE45" s="17">
        <v>0</v>
      </c>
      <c r="SF45" s="17">
        <v>10</v>
      </c>
      <c r="SG45" s="17">
        <v>8.9</v>
      </c>
      <c r="SH45" s="17">
        <v>8.9</v>
      </c>
      <c r="SI45" s="17">
        <v>1.1000000000000001</v>
      </c>
      <c r="SJ45" s="17">
        <v>6.7</v>
      </c>
      <c r="SK45" s="17">
        <v>8.1999999999999993</v>
      </c>
      <c r="SL45" s="17">
        <v>8.1999999999999993</v>
      </c>
      <c r="SM45" s="17">
        <v>-1.5</v>
      </c>
      <c r="SN45" s="17">
        <v>11.5</v>
      </c>
      <c r="SO45" s="17">
        <v>11.65049</v>
      </c>
      <c r="SP45" s="17">
        <v>11.65049</v>
      </c>
      <c r="SQ45" s="17">
        <v>-0.15049000000000001</v>
      </c>
      <c r="SR45" s="17">
        <v>14.7</v>
      </c>
      <c r="SS45" s="17">
        <v>15.53398</v>
      </c>
      <c r="ST45" s="17">
        <v>15.53398</v>
      </c>
      <c r="SU45" s="17">
        <v>-0.83398000000000005</v>
      </c>
      <c r="SV45" s="17">
        <v>10</v>
      </c>
      <c r="SW45" s="17">
        <v>9.5</v>
      </c>
      <c r="SX45" s="17">
        <v>9.5</v>
      </c>
      <c r="SY45" s="17">
        <v>0.5</v>
      </c>
      <c r="SZ45" s="17">
        <v>21.5</v>
      </c>
      <c r="TA45" s="17">
        <v>18.852</v>
      </c>
      <c r="TB45" s="17">
        <v>18.852</v>
      </c>
      <c r="TC45" s="17">
        <v>2.6480000000000001</v>
      </c>
      <c r="TD45" s="17">
        <v>80.5</v>
      </c>
      <c r="TE45" s="17">
        <v>65.7</v>
      </c>
      <c r="TF45" s="17">
        <v>63.326999999999998</v>
      </c>
      <c r="TG45" s="17">
        <v>17.172999999999998</v>
      </c>
      <c r="TH45" s="17">
        <v>0</v>
      </c>
      <c r="TI45" s="17"/>
      <c r="TJ45" s="17"/>
      <c r="TK45" s="17">
        <v>0</v>
      </c>
      <c r="TL45" s="17">
        <v>95.5</v>
      </c>
      <c r="TM45" s="17">
        <v>68.745570000000001</v>
      </c>
      <c r="TN45" s="17">
        <v>64.842699999999994</v>
      </c>
      <c r="TO45" s="17">
        <v>30.657299999999999</v>
      </c>
      <c r="TP45" s="17">
        <v>103.1</v>
      </c>
      <c r="TQ45" s="17">
        <v>71.447479999999999</v>
      </c>
      <c r="TR45" s="17">
        <v>77.734430000000003</v>
      </c>
      <c r="TS45" s="17">
        <v>25.365570000000002</v>
      </c>
      <c r="TT45" s="17">
        <v>7.3</v>
      </c>
      <c r="TU45" s="17">
        <v>6.1717399999999998</v>
      </c>
      <c r="TV45" s="17">
        <v>3.75264</v>
      </c>
      <c r="TW45" s="17">
        <v>3.5473599999999998</v>
      </c>
      <c r="TX45" s="17">
        <v>10</v>
      </c>
      <c r="TY45" s="17">
        <v>3.6352099999999998</v>
      </c>
      <c r="TZ45" s="17">
        <v>3.6702300000000001</v>
      </c>
      <c r="UA45" s="17">
        <v>6.3297699999999999</v>
      </c>
      <c r="UB45" s="17">
        <v>19.5</v>
      </c>
      <c r="UC45" s="17">
        <v>19.417480000000001</v>
      </c>
      <c r="UD45" s="17">
        <v>19.417480000000001</v>
      </c>
      <c r="UE45" s="17">
        <v>8.2519999999999996E-2</v>
      </c>
      <c r="UF45" s="17">
        <v>5.4</v>
      </c>
      <c r="UG45" s="17">
        <v>7</v>
      </c>
      <c r="UH45" s="17">
        <v>7</v>
      </c>
      <c r="UI45" s="17">
        <v>-1.6</v>
      </c>
      <c r="UJ45" s="17">
        <v>5.7</v>
      </c>
      <c r="UK45" s="17">
        <v>7.6</v>
      </c>
      <c r="UL45" s="17">
        <v>7.6</v>
      </c>
      <c r="UM45" s="17">
        <v>-1.9</v>
      </c>
      <c r="UN45" s="17">
        <v>18.899999999999999</v>
      </c>
      <c r="UO45" s="17">
        <v>20</v>
      </c>
      <c r="UP45" s="17">
        <v>17.475729999999999</v>
      </c>
      <c r="UQ45" s="17">
        <v>1.4242699999999999</v>
      </c>
      <c r="UR45" s="17">
        <v>19.600000000000001</v>
      </c>
      <c r="US45" s="17">
        <v>20</v>
      </c>
      <c r="UT45" s="17">
        <v>17.475729999999999</v>
      </c>
      <c r="UU45" s="17">
        <v>2.1242700000000001</v>
      </c>
      <c r="UV45" s="17">
        <v>19.3</v>
      </c>
      <c r="UW45" s="17">
        <v>20</v>
      </c>
      <c r="UX45" s="17">
        <v>17.475729999999999</v>
      </c>
      <c r="UY45" s="17">
        <v>1.8242700000000001</v>
      </c>
      <c r="UZ45" s="17">
        <v>5.4</v>
      </c>
      <c r="VA45" s="17">
        <v>3.19</v>
      </c>
      <c r="VB45" s="17">
        <v>3.19</v>
      </c>
      <c r="VC45" s="17">
        <v>2.21</v>
      </c>
      <c r="VD45" s="17">
        <v>0</v>
      </c>
      <c r="VE45" s="17"/>
      <c r="VF45" s="17"/>
      <c r="VG45" s="17">
        <v>0</v>
      </c>
      <c r="VH45" s="17">
        <v>0</v>
      </c>
      <c r="VI45" s="17"/>
      <c r="VJ45" s="17"/>
      <c r="VK45" s="17">
        <v>0</v>
      </c>
      <c r="VL45" s="17">
        <v>0</v>
      </c>
      <c r="VM45" s="17"/>
      <c r="VN45" s="17"/>
      <c r="VO45" s="17">
        <v>0</v>
      </c>
      <c r="VP45" s="17">
        <v>0.6</v>
      </c>
      <c r="VQ45" s="17">
        <v>0.6</v>
      </c>
      <c r="VR45" s="17">
        <v>0.6</v>
      </c>
      <c r="VS45" s="17">
        <v>0</v>
      </c>
      <c r="VT45" s="17">
        <v>123.9</v>
      </c>
      <c r="VU45" s="17">
        <v>109.4</v>
      </c>
      <c r="VV45" s="17">
        <v>127</v>
      </c>
      <c r="VW45" s="17">
        <v>-3.1</v>
      </c>
      <c r="VX45" s="17">
        <v>115.4</v>
      </c>
      <c r="VY45" s="17">
        <v>103.4</v>
      </c>
      <c r="VZ45" s="17">
        <v>127</v>
      </c>
      <c r="WA45" s="17">
        <v>-11.6</v>
      </c>
      <c r="WB45" s="17">
        <v>0</v>
      </c>
      <c r="WC45" s="17"/>
      <c r="WD45" s="17"/>
      <c r="WE45" s="17">
        <v>0</v>
      </c>
      <c r="WF45" s="17">
        <v>2.4</v>
      </c>
      <c r="WG45" s="17">
        <v>2.9009999999999998</v>
      </c>
      <c r="WH45" s="17">
        <v>2.9009999999999998</v>
      </c>
      <c r="WI45" s="17">
        <v>-0.501</v>
      </c>
      <c r="WJ45" s="17">
        <v>2.2000000000000002</v>
      </c>
      <c r="WK45" s="17">
        <v>2.4</v>
      </c>
      <c r="WL45" s="17">
        <v>2.4</v>
      </c>
      <c r="WM45" s="17">
        <v>-0.2</v>
      </c>
      <c r="WN45" s="17"/>
      <c r="WO45" s="17"/>
      <c r="WP45" s="17"/>
      <c r="WQ45" s="17">
        <v>0</v>
      </c>
      <c r="WR45" s="17"/>
      <c r="WS45" s="17"/>
      <c r="WT45" s="17"/>
      <c r="WU45" s="17">
        <v>0</v>
      </c>
      <c r="WV45" s="17">
        <v>0</v>
      </c>
      <c r="WW45" s="17"/>
      <c r="WX45" s="17"/>
      <c r="WY45" s="17">
        <v>0</v>
      </c>
      <c r="WZ45" s="17">
        <v>3.9</v>
      </c>
      <c r="XA45" s="17">
        <v>3.4</v>
      </c>
      <c r="XB45" s="17">
        <v>3.4</v>
      </c>
      <c r="XC45" s="17">
        <v>0.5</v>
      </c>
      <c r="XD45" s="17">
        <v>20.2</v>
      </c>
      <c r="XE45" s="17">
        <v>18.4466</v>
      </c>
      <c r="XF45" s="17">
        <v>18.4466</v>
      </c>
      <c r="XG45" s="17">
        <v>1.7534000000000001</v>
      </c>
      <c r="XH45" s="17">
        <v>9</v>
      </c>
      <c r="XI45" s="17">
        <v>10.8</v>
      </c>
      <c r="XJ45" s="17">
        <v>10.8</v>
      </c>
      <c r="XK45" s="17">
        <v>-1.8</v>
      </c>
      <c r="XL45" s="17">
        <v>27.3</v>
      </c>
      <c r="XM45" s="17">
        <v>30.5</v>
      </c>
      <c r="XN45" s="17">
        <v>28</v>
      </c>
      <c r="XO45" s="17">
        <v>-0.7</v>
      </c>
      <c r="XP45" s="17">
        <v>34.200000000000003</v>
      </c>
      <c r="XQ45" s="17">
        <v>30.5</v>
      </c>
      <c r="XR45" s="17">
        <v>28</v>
      </c>
      <c r="XS45" s="17">
        <v>6.2</v>
      </c>
      <c r="XT45" s="17">
        <v>15.3</v>
      </c>
      <c r="XU45" s="17">
        <v>14</v>
      </c>
      <c r="XV45" s="17">
        <v>14</v>
      </c>
      <c r="XW45" s="17">
        <v>1.3</v>
      </c>
      <c r="XX45" s="17">
        <v>19.100000000000001</v>
      </c>
      <c r="XY45" s="17">
        <v>19</v>
      </c>
      <c r="XZ45" s="17">
        <v>19</v>
      </c>
      <c r="YA45" s="17">
        <v>0.1</v>
      </c>
      <c r="YB45" s="17">
        <v>5.4</v>
      </c>
      <c r="YC45" s="17">
        <v>8</v>
      </c>
      <c r="YD45" s="17">
        <v>6.17</v>
      </c>
      <c r="YE45" s="17">
        <v>-0.77</v>
      </c>
      <c r="YF45" s="17">
        <v>10.9</v>
      </c>
      <c r="YG45" s="17">
        <v>11</v>
      </c>
      <c r="YH45" s="17">
        <v>11</v>
      </c>
      <c r="YI45" s="17">
        <v>-0.1</v>
      </c>
    </row>
    <row r="46" spans="1:659" ht="24" customHeight="1" x14ac:dyDescent="0.3">
      <c r="A46" s="1"/>
      <c r="B46" s="16" t="s">
        <v>68</v>
      </c>
      <c r="C46" s="16" t="s">
        <v>794</v>
      </c>
      <c r="D46" s="17">
        <v>205.5</v>
      </c>
      <c r="E46" s="17">
        <v>203.20388</v>
      </c>
      <c r="F46" s="17">
        <v>203.20388</v>
      </c>
      <c r="G46" s="17">
        <v>2.2961200000000002</v>
      </c>
      <c r="H46" s="17">
        <v>628.29999999999995</v>
      </c>
      <c r="I46" s="17">
        <v>635.02589999999998</v>
      </c>
      <c r="J46" s="17">
        <v>635.02589999999998</v>
      </c>
      <c r="K46" s="17">
        <v>-6.7259000000000002</v>
      </c>
      <c r="L46" s="17">
        <v>216.9</v>
      </c>
      <c r="M46" s="17">
        <v>206.58520999999999</v>
      </c>
      <c r="N46" s="17">
        <v>206.58520999999999</v>
      </c>
      <c r="O46" s="17">
        <v>10.31479</v>
      </c>
      <c r="P46" s="17"/>
      <c r="Q46" s="17"/>
      <c r="R46" s="17"/>
      <c r="S46" s="17">
        <v>0</v>
      </c>
      <c r="T46" s="17"/>
      <c r="U46" s="17"/>
      <c r="V46" s="17"/>
      <c r="W46" s="17">
        <v>0</v>
      </c>
      <c r="X46" s="17">
        <v>91.1</v>
      </c>
      <c r="Y46" s="17">
        <v>91.778639999999996</v>
      </c>
      <c r="Z46" s="17">
        <v>91.778639999999996</v>
      </c>
      <c r="AA46" s="17">
        <v>-0.67864000000000002</v>
      </c>
      <c r="AB46" s="17">
        <v>220.9</v>
      </c>
      <c r="AC46" s="17">
        <v>227.98831999999999</v>
      </c>
      <c r="AD46" s="17">
        <v>230</v>
      </c>
      <c r="AE46" s="17">
        <v>-9.1</v>
      </c>
      <c r="AF46" s="17"/>
      <c r="AG46" s="17"/>
      <c r="AH46" s="17"/>
      <c r="AI46" s="17">
        <v>0</v>
      </c>
      <c r="AJ46" s="17"/>
      <c r="AK46" s="17"/>
      <c r="AL46" s="17"/>
      <c r="AM46" s="17">
        <v>0</v>
      </c>
      <c r="AN46" s="17">
        <v>165.2</v>
      </c>
      <c r="AO46" s="17">
        <v>180.23041000000001</v>
      </c>
      <c r="AP46" s="17">
        <v>180.68806000000001</v>
      </c>
      <c r="AQ46" s="17">
        <v>-15.488060000000001</v>
      </c>
      <c r="AR46" s="17">
        <v>166</v>
      </c>
      <c r="AS46" s="17">
        <v>180.23041000000001</v>
      </c>
      <c r="AT46" s="17">
        <v>180.68806000000001</v>
      </c>
      <c r="AU46" s="17">
        <v>-14.68806</v>
      </c>
      <c r="AV46" s="17">
        <v>165.6</v>
      </c>
      <c r="AW46" s="17">
        <v>180.23041000000001</v>
      </c>
      <c r="AX46" s="17">
        <v>180.68806000000001</v>
      </c>
      <c r="AY46" s="17">
        <v>-15.08806</v>
      </c>
      <c r="AZ46" s="17">
        <v>261.10000000000002</v>
      </c>
      <c r="BA46" s="17">
        <v>271.15746000000001</v>
      </c>
      <c r="BB46" s="17">
        <v>271.84598999999997</v>
      </c>
      <c r="BC46" s="17">
        <v>-10.745990000000001</v>
      </c>
      <c r="BD46" s="17"/>
      <c r="BE46" s="17"/>
      <c r="BF46" s="17"/>
      <c r="BG46" s="17">
        <v>0</v>
      </c>
      <c r="BH46" s="17"/>
      <c r="BI46" s="17"/>
      <c r="BJ46" s="17"/>
      <c r="BK46" s="17">
        <v>0</v>
      </c>
      <c r="BL46" s="17">
        <v>496.4</v>
      </c>
      <c r="BM46" s="17">
        <v>565.53967</v>
      </c>
      <c r="BN46" s="17">
        <v>565.53979000000004</v>
      </c>
      <c r="BO46" s="17">
        <v>-69.139790000000005</v>
      </c>
      <c r="BP46" s="17">
        <v>5.6</v>
      </c>
      <c r="BQ46" s="17">
        <v>3.4527100000000002</v>
      </c>
      <c r="BR46" s="17">
        <v>3.4527100000000002</v>
      </c>
      <c r="BS46" s="17">
        <v>2.1472899999999999</v>
      </c>
      <c r="BT46" s="17"/>
      <c r="BU46" s="17"/>
      <c r="BV46" s="17"/>
      <c r="BW46" s="17">
        <v>0</v>
      </c>
      <c r="BX46" s="17"/>
      <c r="BY46" s="17"/>
      <c r="BZ46" s="17"/>
      <c r="CA46" s="17">
        <v>0</v>
      </c>
      <c r="CB46" s="17"/>
      <c r="CC46" s="17"/>
      <c r="CD46" s="17"/>
      <c r="CE46" s="17">
        <v>0</v>
      </c>
      <c r="CF46" s="17"/>
      <c r="CG46" s="17"/>
      <c r="CH46" s="17"/>
      <c r="CI46" s="17">
        <v>0</v>
      </c>
      <c r="CJ46" s="17">
        <v>167.6</v>
      </c>
      <c r="CK46" s="17">
        <v>163.90777</v>
      </c>
      <c r="CL46" s="17">
        <v>163.90777</v>
      </c>
      <c r="CM46" s="17">
        <v>3.6922299999999999</v>
      </c>
      <c r="CN46" s="17">
        <v>7.7</v>
      </c>
      <c r="CO46" s="17">
        <v>5.1333399999999996</v>
      </c>
      <c r="CP46" s="17">
        <v>5.1333399999999996</v>
      </c>
      <c r="CQ46" s="17">
        <v>2.5666600000000002</v>
      </c>
      <c r="CR46" s="17">
        <v>6</v>
      </c>
      <c r="CS46" s="17">
        <v>2.8177599999999998</v>
      </c>
      <c r="CT46" s="17">
        <v>2.8177599999999998</v>
      </c>
      <c r="CU46" s="17">
        <v>3.1822400000000002</v>
      </c>
      <c r="CV46" s="17"/>
      <c r="CW46" s="17"/>
      <c r="CX46" s="17"/>
      <c r="CY46" s="17">
        <v>0</v>
      </c>
      <c r="CZ46" s="17">
        <v>6.8</v>
      </c>
      <c r="DA46" s="17">
        <v>6.8787000000000003</v>
      </c>
      <c r="DB46" s="17">
        <v>6.8787000000000003</v>
      </c>
      <c r="DC46" s="17">
        <v>-7.8700000000000006E-2</v>
      </c>
      <c r="DD46" s="17">
        <v>13.9</v>
      </c>
      <c r="DE46" s="17">
        <v>14.919420000000001</v>
      </c>
      <c r="DF46" s="17">
        <v>14.919420000000001</v>
      </c>
      <c r="DG46" s="17">
        <v>-1.01942</v>
      </c>
      <c r="DH46" s="17">
        <v>135.9</v>
      </c>
      <c r="DI46" s="17">
        <v>113.83457</v>
      </c>
      <c r="DJ46" s="17">
        <v>117.35084000000001</v>
      </c>
      <c r="DK46" s="17">
        <v>18.549160000000001</v>
      </c>
      <c r="DL46" s="17"/>
      <c r="DM46" s="17"/>
      <c r="DN46" s="17"/>
      <c r="DO46" s="17">
        <v>0</v>
      </c>
      <c r="DP46" s="17"/>
      <c r="DQ46" s="17"/>
      <c r="DR46" s="17"/>
      <c r="DS46" s="17">
        <v>0</v>
      </c>
      <c r="DT46" s="17"/>
      <c r="DU46" s="17"/>
      <c r="DV46" s="17"/>
      <c r="DW46" s="17">
        <v>0</v>
      </c>
      <c r="DX46" s="17"/>
      <c r="DY46" s="17"/>
      <c r="DZ46" s="17"/>
      <c r="EA46" s="17">
        <v>0</v>
      </c>
      <c r="EB46" s="17">
        <v>110.8</v>
      </c>
      <c r="EC46" s="17">
        <v>112.35728</v>
      </c>
      <c r="ED46" s="17">
        <v>112.35728</v>
      </c>
      <c r="EE46" s="17">
        <v>-1.55728</v>
      </c>
      <c r="EF46" s="17">
        <v>223.7</v>
      </c>
      <c r="EG46" s="17">
        <v>220.47966</v>
      </c>
      <c r="EH46" s="17">
        <v>220.48072999999999</v>
      </c>
      <c r="EI46" s="17">
        <v>3.2192699999999999</v>
      </c>
      <c r="EJ46" s="17"/>
      <c r="EK46" s="17"/>
      <c r="EL46" s="17"/>
      <c r="EM46" s="17">
        <v>0</v>
      </c>
      <c r="EN46" s="17"/>
      <c r="EO46" s="17"/>
      <c r="EP46" s="17"/>
      <c r="EQ46" s="17">
        <v>0</v>
      </c>
      <c r="ER46" s="17"/>
      <c r="ES46" s="17"/>
      <c r="ET46" s="17"/>
      <c r="EU46" s="17">
        <v>0</v>
      </c>
      <c r="EV46" s="17">
        <v>6.5</v>
      </c>
      <c r="EW46" s="17">
        <v>6.39</v>
      </c>
      <c r="EX46" s="17">
        <v>6.39</v>
      </c>
      <c r="EY46" s="17">
        <v>0.11</v>
      </c>
      <c r="EZ46" s="17">
        <v>388.8</v>
      </c>
      <c r="FA46" s="17">
        <v>316.51263</v>
      </c>
      <c r="FB46" s="17">
        <v>328.06268</v>
      </c>
      <c r="FC46" s="17">
        <v>60.737319999999997</v>
      </c>
      <c r="FD46" s="17">
        <v>47.6</v>
      </c>
      <c r="FE46" s="17">
        <v>60.235230000000001</v>
      </c>
      <c r="FF46" s="17">
        <v>47.899990000000003</v>
      </c>
      <c r="FG46" s="17">
        <v>-0.29998999999999998</v>
      </c>
      <c r="FH46" s="17">
        <v>151.4</v>
      </c>
      <c r="FI46" s="17">
        <v>151.21556000000001</v>
      </c>
      <c r="FJ46" s="17">
        <v>151.21556000000001</v>
      </c>
      <c r="FK46" s="17">
        <v>0.18443999999999999</v>
      </c>
      <c r="FL46" s="17">
        <v>28</v>
      </c>
      <c r="FM46" s="17">
        <v>35.915419999999997</v>
      </c>
      <c r="FN46" s="17">
        <v>22.625250000000001</v>
      </c>
      <c r="FO46" s="17">
        <v>5.3747499999999997</v>
      </c>
      <c r="FP46" s="17">
        <v>18.2</v>
      </c>
      <c r="FQ46" s="17">
        <v>18.79149</v>
      </c>
      <c r="FR46" s="17">
        <v>18.79149</v>
      </c>
      <c r="FS46" s="17">
        <v>-0.59148999999999996</v>
      </c>
      <c r="FT46" s="17">
        <v>18.5</v>
      </c>
      <c r="FU46" s="17">
        <v>17.961169999999999</v>
      </c>
      <c r="FV46" s="17">
        <v>17.961169999999999</v>
      </c>
      <c r="FW46" s="17">
        <v>0.53883000000000003</v>
      </c>
      <c r="FX46" s="17">
        <v>103</v>
      </c>
      <c r="FY46" s="17">
        <v>87.68835</v>
      </c>
      <c r="FZ46" s="17">
        <v>87.68835</v>
      </c>
      <c r="GA46" s="17">
        <v>15.31165</v>
      </c>
      <c r="GB46" s="17">
        <v>182.9</v>
      </c>
      <c r="GC46" s="17">
        <v>184.15347</v>
      </c>
      <c r="GD46" s="17">
        <v>184.91498000000001</v>
      </c>
      <c r="GE46" s="17">
        <v>-2.01498</v>
      </c>
      <c r="GF46" s="17">
        <v>0</v>
      </c>
      <c r="GG46" s="17"/>
      <c r="GH46" s="17">
        <v>184.91498000000001</v>
      </c>
      <c r="GI46" s="17">
        <v>-184.91498000000001</v>
      </c>
      <c r="GJ46" s="17">
        <v>88.6</v>
      </c>
      <c r="GK46" s="17">
        <v>92.35324</v>
      </c>
      <c r="GL46" s="17">
        <v>185.47028</v>
      </c>
      <c r="GM46" s="17">
        <v>-96.870279999999994</v>
      </c>
      <c r="GN46" s="17">
        <v>107</v>
      </c>
      <c r="GO46" s="17">
        <v>110.37475999999999</v>
      </c>
      <c r="GP46" s="17">
        <v>110.37475999999999</v>
      </c>
      <c r="GQ46" s="17">
        <v>-3.3747600000000002</v>
      </c>
      <c r="GR46" s="17">
        <v>7.5</v>
      </c>
      <c r="GS46" s="17">
        <v>7.7468599999999999</v>
      </c>
      <c r="GT46" s="17">
        <v>7.7468599999999999</v>
      </c>
      <c r="GU46" s="17">
        <v>-0.24686</v>
      </c>
      <c r="GV46" s="17">
        <v>8.6</v>
      </c>
      <c r="GW46" s="17">
        <v>8.1271900000000006</v>
      </c>
      <c r="GX46" s="17">
        <v>8.1271900000000006</v>
      </c>
      <c r="GY46" s="17">
        <v>0.47281000000000001</v>
      </c>
      <c r="GZ46" s="17">
        <v>33.799999999999997</v>
      </c>
      <c r="HA46" s="17">
        <v>35.371740000000003</v>
      </c>
      <c r="HB46" s="17">
        <v>35.371740000000003</v>
      </c>
      <c r="HC46" s="17">
        <v>-1.5717399999999999</v>
      </c>
      <c r="HD46" s="17">
        <v>23.2</v>
      </c>
      <c r="HE46" s="17">
        <v>22.030100000000001</v>
      </c>
      <c r="HF46" s="17">
        <v>22.030100000000001</v>
      </c>
      <c r="HG46" s="17">
        <v>1.1698999999999999</v>
      </c>
      <c r="HH46" s="17">
        <v>1.9</v>
      </c>
      <c r="HI46" s="17">
        <v>1.97359</v>
      </c>
      <c r="HJ46" s="17">
        <v>1.97359</v>
      </c>
      <c r="HK46" s="17">
        <v>-7.3590000000000003E-2</v>
      </c>
      <c r="HL46" s="17">
        <v>32.200000000000003</v>
      </c>
      <c r="HM46" s="17">
        <v>26.245920000000002</v>
      </c>
      <c r="HN46" s="17">
        <v>26.245920000000002</v>
      </c>
      <c r="HO46" s="17">
        <v>5.9540800000000003</v>
      </c>
      <c r="HP46" s="17">
        <v>99</v>
      </c>
      <c r="HQ46" s="17">
        <v>101.46393</v>
      </c>
      <c r="HR46" s="17">
        <v>90.742239999999995</v>
      </c>
      <c r="HS46" s="17">
        <v>8.2577599999999993</v>
      </c>
      <c r="HT46" s="17"/>
      <c r="HU46" s="17"/>
      <c r="HV46" s="17"/>
      <c r="HW46" s="17">
        <v>0</v>
      </c>
      <c r="HX46" s="17"/>
      <c r="HY46" s="17"/>
      <c r="HZ46" s="17"/>
      <c r="IA46" s="17">
        <v>0</v>
      </c>
      <c r="IB46" s="17">
        <v>86.9</v>
      </c>
      <c r="IC46" s="17">
        <v>85.482569999999996</v>
      </c>
      <c r="ID46" s="17">
        <v>85.482579999999999</v>
      </c>
      <c r="IE46" s="17">
        <v>1.4174199999999999</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128.4</v>
      </c>
      <c r="JE46" s="17">
        <v>132.70939999999999</v>
      </c>
      <c r="JF46" s="17">
        <v>132.70939000000001</v>
      </c>
      <c r="JG46" s="17">
        <v>-4.3093899999999996</v>
      </c>
      <c r="JH46" s="17"/>
      <c r="JI46" s="17"/>
      <c r="JJ46" s="17"/>
      <c r="JK46" s="17">
        <v>0</v>
      </c>
      <c r="JL46" s="17">
        <v>173.6</v>
      </c>
      <c r="JM46" s="17">
        <v>186.21592999999999</v>
      </c>
      <c r="JN46" s="17">
        <v>186.21592999999999</v>
      </c>
      <c r="JO46" s="17">
        <v>-12.615930000000001</v>
      </c>
      <c r="JP46" s="17">
        <v>207.5</v>
      </c>
      <c r="JQ46" s="17">
        <v>186.21592999999999</v>
      </c>
      <c r="JR46" s="17">
        <v>186.21592999999999</v>
      </c>
      <c r="JS46" s="17">
        <v>21.28407</v>
      </c>
      <c r="JT46" s="17">
        <v>182.4</v>
      </c>
      <c r="JU46" s="17">
        <v>186.77513999999999</v>
      </c>
      <c r="JV46" s="17">
        <v>186.77513999999999</v>
      </c>
      <c r="JW46" s="17">
        <v>-4.37514</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v>
      </c>
      <c r="LE46" s="17">
        <v>3.7524000000000002</v>
      </c>
      <c r="LF46" s="17">
        <v>3.7524000000000002</v>
      </c>
      <c r="LG46" s="17">
        <v>0.24759999999999999</v>
      </c>
      <c r="LH46" s="17">
        <v>139.80000000000001</v>
      </c>
      <c r="LI46" s="17">
        <v>189.40281999999999</v>
      </c>
      <c r="LJ46" s="17">
        <v>181.57669999999999</v>
      </c>
      <c r="LK46" s="17">
        <v>-41.776699999999998</v>
      </c>
      <c r="LL46" s="17">
        <v>99.4</v>
      </c>
      <c r="LM46" s="17">
        <v>107.89199000000001</v>
      </c>
      <c r="LN46" s="17">
        <v>121.38052999999999</v>
      </c>
      <c r="LO46" s="17">
        <v>-21.980530000000002</v>
      </c>
      <c r="LP46" s="17">
        <v>64.2</v>
      </c>
      <c r="LQ46" s="17">
        <v>67.133979999999994</v>
      </c>
      <c r="LR46" s="17">
        <v>67.133979999999994</v>
      </c>
      <c r="LS46" s="17">
        <v>-2.93398</v>
      </c>
      <c r="LT46" s="17">
        <v>47.3</v>
      </c>
      <c r="LU46" s="17">
        <v>48.413229999999999</v>
      </c>
      <c r="LV46" s="17">
        <v>48.413229999999999</v>
      </c>
      <c r="LW46" s="17">
        <v>-1.1132299999999999</v>
      </c>
      <c r="LX46" s="17">
        <v>30.2</v>
      </c>
      <c r="LY46" s="17">
        <v>29.951460000000001</v>
      </c>
      <c r="LZ46" s="17">
        <v>29.951460000000001</v>
      </c>
      <c r="MA46" s="17">
        <v>0.24854000000000001</v>
      </c>
      <c r="MB46" s="17"/>
      <c r="MC46" s="17"/>
      <c r="MD46" s="17"/>
      <c r="ME46" s="17">
        <v>0</v>
      </c>
      <c r="MF46" s="17"/>
      <c r="MG46" s="17"/>
      <c r="MH46" s="17"/>
      <c r="MI46" s="17">
        <v>0</v>
      </c>
      <c r="MJ46" s="17"/>
      <c r="MK46" s="17"/>
      <c r="ML46" s="17"/>
      <c r="MM46" s="17">
        <v>0</v>
      </c>
      <c r="MN46" s="17">
        <v>145.30000000000001</v>
      </c>
      <c r="MO46" s="17">
        <v>151.08876000000001</v>
      </c>
      <c r="MP46" s="17">
        <v>151.08876000000001</v>
      </c>
      <c r="MQ46" s="17">
        <v>-5.7887599999999999</v>
      </c>
      <c r="MR46" s="17">
        <v>146.4</v>
      </c>
      <c r="MS46" s="17">
        <v>151.08876000000001</v>
      </c>
      <c r="MT46" s="17">
        <v>151.08876000000001</v>
      </c>
      <c r="MU46" s="17">
        <v>-4.6887600000000003</v>
      </c>
      <c r="MV46" s="17">
        <v>149.19999999999999</v>
      </c>
      <c r="MW46" s="17">
        <v>151.54248000000001</v>
      </c>
      <c r="MX46" s="17">
        <v>151.54248000000001</v>
      </c>
      <c r="MY46" s="17">
        <v>-2.3424800000000001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215.6</v>
      </c>
      <c r="NU46" s="17">
        <v>206.29038</v>
      </c>
      <c r="NV46" s="17"/>
      <c r="NW46" s="17">
        <v>215.6</v>
      </c>
      <c r="NX46" s="17">
        <v>103.2</v>
      </c>
      <c r="NY46" s="17">
        <v>103.45493</v>
      </c>
      <c r="NZ46" s="17"/>
      <c r="OA46" s="17">
        <v>103.2</v>
      </c>
      <c r="OB46" s="17">
        <v>0</v>
      </c>
      <c r="OC46" s="17"/>
      <c r="OD46" s="17"/>
      <c r="OE46" s="17">
        <v>0</v>
      </c>
      <c r="OF46" s="17">
        <v>89.4</v>
      </c>
      <c r="OG46" s="17">
        <v>102.8</v>
      </c>
      <c r="OH46" s="17">
        <v>93.83</v>
      </c>
      <c r="OI46" s="17">
        <v>-4.43</v>
      </c>
      <c r="OJ46" s="17">
        <v>0</v>
      </c>
      <c r="OK46" s="17"/>
      <c r="OL46" s="17"/>
      <c r="OM46" s="17">
        <v>0</v>
      </c>
      <c r="ON46" s="17">
        <v>3</v>
      </c>
      <c r="OO46" s="17">
        <v>1.6819999999999999</v>
      </c>
      <c r="OP46" s="17">
        <v>1.6819999999999999</v>
      </c>
      <c r="OQ46" s="17">
        <v>1.3180000000000001</v>
      </c>
      <c r="OR46" s="17">
        <v>0</v>
      </c>
      <c r="OS46" s="17"/>
      <c r="OT46" s="17"/>
      <c r="OU46" s="17">
        <v>0</v>
      </c>
      <c r="OV46" s="17">
        <v>20</v>
      </c>
      <c r="OW46" s="17">
        <v>20</v>
      </c>
      <c r="OX46" s="17">
        <v>17.475729999999999</v>
      </c>
      <c r="OY46" s="17">
        <v>2.52427</v>
      </c>
      <c r="OZ46" s="17">
        <v>0</v>
      </c>
      <c r="PA46" s="17">
        <v>12.295500000000001</v>
      </c>
      <c r="PB46" s="17">
        <v>12.295500000000001</v>
      </c>
      <c r="PC46" s="17">
        <v>-12.295500000000001</v>
      </c>
      <c r="PD46" s="17">
        <v>9.9</v>
      </c>
      <c r="PE46" s="17">
        <v>9.9830000000000005</v>
      </c>
      <c r="PF46" s="17">
        <v>9.9830000000000005</v>
      </c>
      <c r="PG46" s="17">
        <v>-8.3000000000000004E-2</v>
      </c>
      <c r="PH46" s="17"/>
      <c r="PI46" s="17"/>
      <c r="PJ46" s="17"/>
      <c r="PK46" s="17">
        <v>0</v>
      </c>
      <c r="PL46" s="17">
        <v>0</v>
      </c>
      <c r="PM46" s="17"/>
      <c r="PN46" s="17"/>
      <c r="PO46" s="17">
        <v>0</v>
      </c>
      <c r="PP46" s="17">
        <v>1.1000000000000001</v>
      </c>
      <c r="PQ46" s="17">
        <v>1</v>
      </c>
      <c r="PR46" s="17">
        <v>1</v>
      </c>
      <c r="PS46" s="17">
        <v>0.1</v>
      </c>
      <c r="PT46" s="17">
        <v>3.2</v>
      </c>
      <c r="PU46" s="17"/>
      <c r="PV46" s="17"/>
      <c r="PW46" s="17">
        <v>3.2</v>
      </c>
      <c r="PX46" s="17">
        <v>3.3</v>
      </c>
      <c r="PY46" s="17">
        <v>3.2</v>
      </c>
      <c r="PZ46" s="17">
        <v>3.2</v>
      </c>
      <c r="QA46" s="17">
        <v>0.1</v>
      </c>
      <c r="QB46" s="17">
        <v>20.399999999999999</v>
      </c>
      <c r="QC46" s="17">
        <v>20.254359999999998</v>
      </c>
      <c r="QD46" s="17">
        <v>20.254370000000002</v>
      </c>
      <c r="QE46" s="17">
        <v>0.14563000000000001</v>
      </c>
      <c r="QF46" s="17">
        <v>20</v>
      </c>
      <c r="QG46" s="17">
        <v>19.417480000000001</v>
      </c>
      <c r="QH46" s="17">
        <v>19.417480000000001</v>
      </c>
      <c r="QI46" s="17">
        <v>0.58252000000000004</v>
      </c>
      <c r="QJ46" s="17">
        <v>18.8</v>
      </c>
      <c r="QK46" s="17">
        <v>19</v>
      </c>
      <c r="QL46" s="17">
        <v>17.475729999999999</v>
      </c>
      <c r="QM46" s="17">
        <v>1.3242700000000001</v>
      </c>
      <c r="QN46" s="17">
        <v>3.4</v>
      </c>
      <c r="QO46" s="17">
        <v>3.5</v>
      </c>
      <c r="QP46" s="17">
        <v>3.5</v>
      </c>
      <c r="QQ46" s="17">
        <v>-0.1</v>
      </c>
      <c r="QR46" s="17">
        <v>18.600000000000001</v>
      </c>
      <c r="QS46" s="17">
        <v>17.961169999999999</v>
      </c>
      <c r="QT46" s="17">
        <v>17.961169999999999</v>
      </c>
      <c r="QU46" s="17">
        <v>0.63883000000000001</v>
      </c>
      <c r="QV46" s="17">
        <v>0</v>
      </c>
      <c r="QW46" s="17"/>
      <c r="QX46" s="17"/>
      <c r="QY46" s="17">
        <v>0</v>
      </c>
      <c r="QZ46" s="17">
        <v>0</v>
      </c>
      <c r="RA46" s="17"/>
      <c r="RB46" s="17"/>
      <c r="RC46" s="17">
        <v>0</v>
      </c>
      <c r="RD46" s="17">
        <v>0</v>
      </c>
      <c r="RE46" s="17">
        <v>22.344999999999999</v>
      </c>
      <c r="RF46" s="17">
        <v>22.344999999999999</v>
      </c>
      <c r="RG46" s="17">
        <v>-22.344999999999999</v>
      </c>
      <c r="RH46" s="17">
        <v>0</v>
      </c>
      <c r="RI46" s="17">
        <v>77.7</v>
      </c>
      <c r="RJ46" s="17">
        <v>67.778000000000006</v>
      </c>
      <c r="RK46" s="17">
        <v>-67.778000000000006</v>
      </c>
      <c r="RL46" s="17">
        <v>0</v>
      </c>
      <c r="RM46" s="17"/>
      <c r="RN46" s="17"/>
      <c r="RO46" s="17">
        <v>0</v>
      </c>
      <c r="RP46" s="17">
        <v>3.4</v>
      </c>
      <c r="RQ46" s="17">
        <v>3.4590000000000001</v>
      </c>
      <c r="RR46" s="17">
        <v>3.4590000000000001</v>
      </c>
      <c r="RS46" s="17">
        <v>-5.8999999999999997E-2</v>
      </c>
      <c r="RT46" s="17">
        <v>20.2</v>
      </c>
      <c r="RU46" s="17">
        <v>19.772780000000001</v>
      </c>
      <c r="RV46" s="17">
        <v>19.772790000000001</v>
      </c>
      <c r="RW46" s="17">
        <v>0.42720999999999998</v>
      </c>
      <c r="RX46" s="17">
        <v>2.7</v>
      </c>
      <c r="RY46" s="17">
        <v>2</v>
      </c>
      <c r="RZ46" s="17">
        <v>2</v>
      </c>
      <c r="SA46" s="17">
        <v>0.7</v>
      </c>
      <c r="SB46" s="17">
        <v>0.4</v>
      </c>
      <c r="SC46" s="17">
        <v>0.4</v>
      </c>
      <c r="SD46" s="17">
        <v>0.4</v>
      </c>
      <c r="SE46" s="17">
        <v>0</v>
      </c>
      <c r="SF46" s="17">
        <v>10</v>
      </c>
      <c r="SG46" s="17">
        <v>8.9</v>
      </c>
      <c r="SH46" s="17">
        <v>8.9</v>
      </c>
      <c r="SI46" s="17">
        <v>1.1000000000000001</v>
      </c>
      <c r="SJ46" s="17">
        <v>6.7</v>
      </c>
      <c r="SK46" s="17">
        <v>8.1999999999999993</v>
      </c>
      <c r="SL46" s="17">
        <v>8.1999999999999993</v>
      </c>
      <c r="SM46" s="17">
        <v>-1.5</v>
      </c>
      <c r="SN46" s="17">
        <v>12</v>
      </c>
      <c r="SO46" s="17">
        <v>11.65049</v>
      </c>
      <c r="SP46" s="17">
        <v>11.65049</v>
      </c>
      <c r="SQ46" s="17">
        <v>0.34950999999999999</v>
      </c>
      <c r="SR46" s="17">
        <v>14.6</v>
      </c>
      <c r="SS46" s="17">
        <v>15.53398</v>
      </c>
      <c r="ST46" s="17">
        <v>15.53398</v>
      </c>
      <c r="SU46" s="17">
        <v>-0.93398000000000003</v>
      </c>
      <c r="SV46" s="17">
        <v>10</v>
      </c>
      <c r="SW46" s="17">
        <v>9.5</v>
      </c>
      <c r="SX46" s="17">
        <v>9.5</v>
      </c>
      <c r="SY46" s="17">
        <v>0.5</v>
      </c>
      <c r="SZ46" s="17">
        <v>19.7</v>
      </c>
      <c r="TA46" s="17">
        <v>17.285</v>
      </c>
      <c r="TB46" s="17">
        <v>17.285</v>
      </c>
      <c r="TC46" s="17">
        <v>2.415</v>
      </c>
      <c r="TD46" s="17">
        <v>76.400000000000006</v>
      </c>
      <c r="TE46" s="17">
        <v>58.5</v>
      </c>
      <c r="TF46" s="17">
        <v>59.09</v>
      </c>
      <c r="TG46" s="17">
        <v>17.309999999999999</v>
      </c>
      <c r="TH46" s="17">
        <v>0</v>
      </c>
      <c r="TI46" s="17"/>
      <c r="TJ46" s="17"/>
      <c r="TK46" s="17">
        <v>0</v>
      </c>
      <c r="TL46" s="17">
        <v>90</v>
      </c>
      <c r="TM46" s="17">
        <v>69.178929999999994</v>
      </c>
      <c r="TN46" s="17">
        <v>63.93289</v>
      </c>
      <c r="TO46" s="17">
        <v>26.06711</v>
      </c>
      <c r="TP46" s="17">
        <v>102.2</v>
      </c>
      <c r="TQ46" s="17">
        <v>71.655730000000005</v>
      </c>
      <c r="TR46" s="17">
        <v>79.068380000000005</v>
      </c>
      <c r="TS46" s="17">
        <v>23.131620000000002</v>
      </c>
      <c r="TT46" s="17">
        <v>7.2</v>
      </c>
      <c r="TU46" s="17">
        <v>5.7482800000000003</v>
      </c>
      <c r="TV46" s="17">
        <v>3.46516</v>
      </c>
      <c r="TW46" s="17">
        <v>3.7348400000000002</v>
      </c>
      <c r="TX46" s="17">
        <v>6.4</v>
      </c>
      <c r="TY46" s="17">
        <v>3.4170600000000002</v>
      </c>
      <c r="TZ46" s="17">
        <v>3.5335700000000001</v>
      </c>
      <c r="UA46" s="17">
        <v>2.8664299999999998</v>
      </c>
      <c r="UB46" s="17">
        <v>19.399999999999999</v>
      </c>
      <c r="UC46" s="17">
        <v>19.417480000000001</v>
      </c>
      <c r="UD46" s="17">
        <v>19.417480000000001</v>
      </c>
      <c r="UE46" s="17">
        <v>-1.7479999999999999E-2</v>
      </c>
      <c r="UF46" s="17">
        <v>5.4</v>
      </c>
      <c r="UG46" s="17">
        <v>7</v>
      </c>
      <c r="UH46" s="17">
        <v>7</v>
      </c>
      <c r="UI46" s="17">
        <v>-1.6</v>
      </c>
      <c r="UJ46" s="17">
        <v>5.7</v>
      </c>
      <c r="UK46" s="17">
        <v>7.6</v>
      </c>
      <c r="UL46" s="17">
        <v>7.6</v>
      </c>
      <c r="UM46" s="17">
        <v>-1.9</v>
      </c>
      <c r="UN46" s="17">
        <v>18.600000000000001</v>
      </c>
      <c r="UO46" s="17">
        <v>20</v>
      </c>
      <c r="UP46" s="17">
        <v>17.475729999999999</v>
      </c>
      <c r="UQ46" s="17">
        <v>1.1242700000000001</v>
      </c>
      <c r="UR46" s="17">
        <v>19.600000000000001</v>
      </c>
      <c r="US46" s="17">
        <v>20</v>
      </c>
      <c r="UT46" s="17">
        <v>17.475729999999999</v>
      </c>
      <c r="UU46" s="17">
        <v>2.1242700000000001</v>
      </c>
      <c r="UV46" s="17">
        <v>19.3</v>
      </c>
      <c r="UW46" s="17">
        <v>20</v>
      </c>
      <c r="UX46" s="17">
        <v>17.475729999999999</v>
      </c>
      <c r="UY46" s="17">
        <v>1.8242700000000001</v>
      </c>
      <c r="UZ46" s="17">
        <v>7.3</v>
      </c>
      <c r="VA46" s="17">
        <v>2.758</v>
      </c>
      <c r="VB46" s="17">
        <v>2.758</v>
      </c>
      <c r="VC46" s="17">
        <v>4.5419999999999998</v>
      </c>
      <c r="VD46" s="17">
        <v>0</v>
      </c>
      <c r="VE46" s="17"/>
      <c r="VF46" s="17"/>
      <c r="VG46" s="17">
        <v>0</v>
      </c>
      <c r="VH46" s="17">
        <v>0</v>
      </c>
      <c r="VI46" s="17"/>
      <c r="VJ46" s="17"/>
      <c r="VK46" s="17">
        <v>0</v>
      </c>
      <c r="VL46" s="17">
        <v>0</v>
      </c>
      <c r="VM46" s="17"/>
      <c r="VN46" s="17"/>
      <c r="VO46" s="17">
        <v>0</v>
      </c>
      <c r="VP46" s="17">
        <v>0.6</v>
      </c>
      <c r="VQ46" s="17">
        <v>0.6</v>
      </c>
      <c r="VR46" s="17">
        <v>0.6</v>
      </c>
      <c r="VS46" s="17">
        <v>0</v>
      </c>
      <c r="VT46" s="17">
        <v>122.8</v>
      </c>
      <c r="VU46" s="17">
        <v>98.8</v>
      </c>
      <c r="VV46" s="17">
        <v>123</v>
      </c>
      <c r="VW46" s="17">
        <v>-0.2</v>
      </c>
      <c r="VX46" s="17">
        <v>116</v>
      </c>
      <c r="VY46" s="17">
        <v>89.8</v>
      </c>
      <c r="VZ46" s="17">
        <v>116</v>
      </c>
      <c r="WA46" s="17">
        <v>0</v>
      </c>
      <c r="WB46" s="17">
        <v>0</v>
      </c>
      <c r="WC46" s="17"/>
      <c r="WD46" s="17"/>
      <c r="WE46" s="17">
        <v>0</v>
      </c>
      <c r="WF46" s="17">
        <v>2.4</v>
      </c>
      <c r="WG46" s="17">
        <v>2.9009999999999998</v>
      </c>
      <c r="WH46" s="17">
        <v>2.9009999999999998</v>
      </c>
      <c r="WI46" s="17">
        <v>-0.501</v>
      </c>
      <c r="WJ46" s="17">
        <v>2.2000000000000002</v>
      </c>
      <c r="WK46" s="17">
        <v>2.4</v>
      </c>
      <c r="WL46" s="17">
        <v>2.4</v>
      </c>
      <c r="WM46" s="17">
        <v>-0.2</v>
      </c>
      <c r="WN46" s="17"/>
      <c r="WO46" s="17"/>
      <c r="WP46" s="17"/>
      <c r="WQ46" s="17">
        <v>0</v>
      </c>
      <c r="WR46" s="17"/>
      <c r="WS46" s="17"/>
      <c r="WT46" s="17"/>
      <c r="WU46" s="17">
        <v>0</v>
      </c>
      <c r="WV46" s="17">
        <v>0</v>
      </c>
      <c r="WW46" s="17"/>
      <c r="WX46" s="17"/>
      <c r="WY46" s="17">
        <v>0</v>
      </c>
      <c r="WZ46" s="17">
        <v>3.9</v>
      </c>
      <c r="XA46" s="17">
        <v>3.4</v>
      </c>
      <c r="XB46" s="17">
        <v>3.4</v>
      </c>
      <c r="XC46" s="17">
        <v>0.5</v>
      </c>
      <c r="XD46" s="17">
        <v>20</v>
      </c>
      <c r="XE46" s="17">
        <v>18.4466</v>
      </c>
      <c r="XF46" s="17">
        <v>18.4466</v>
      </c>
      <c r="XG46" s="17">
        <v>1.5533999999999999</v>
      </c>
      <c r="XH46" s="17">
        <v>9.1999999999999993</v>
      </c>
      <c r="XI46" s="17">
        <v>10.8</v>
      </c>
      <c r="XJ46" s="17">
        <v>10.8</v>
      </c>
      <c r="XK46" s="17">
        <v>-1.6</v>
      </c>
      <c r="XL46" s="17">
        <v>27.4</v>
      </c>
      <c r="XM46" s="17">
        <v>30.5</v>
      </c>
      <c r="XN46" s="17">
        <v>28</v>
      </c>
      <c r="XO46" s="17">
        <v>-0.6</v>
      </c>
      <c r="XP46" s="17">
        <v>34.200000000000003</v>
      </c>
      <c r="XQ46" s="17">
        <v>30.5</v>
      </c>
      <c r="XR46" s="17">
        <v>28</v>
      </c>
      <c r="XS46" s="17">
        <v>6.2</v>
      </c>
      <c r="XT46" s="17">
        <v>15.1</v>
      </c>
      <c r="XU46" s="17">
        <v>14</v>
      </c>
      <c r="XV46" s="17">
        <v>14</v>
      </c>
      <c r="XW46" s="17">
        <v>1.1000000000000001</v>
      </c>
      <c r="XX46" s="17">
        <v>13.7</v>
      </c>
      <c r="XY46" s="17">
        <v>19</v>
      </c>
      <c r="XZ46" s="17">
        <v>19</v>
      </c>
      <c r="YA46" s="17">
        <v>-5.3</v>
      </c>
      <c r="YB46" s="17">
        <v>3.9</v>
      </c>
      <c r="YC46" s="17">
        <v>8</v>
      </c>
      <c r="YD46" s="17">
        <v>6.17</v>
      </c>
      <c r="YE46" s="17">
        <v>-2.27</v>
      </c>
      <c r="YF46" s="17">
        <v>11</v>
      </c>
      <c r="YG46" s="17">
        <v>11</v>
      </c>
      <c r="YH46" s="17">
        <v>11</v>
      </c>
      <c r="YI46" s="17">
        <v>0</v>
      </c>
    </row>
    <row r="47" spans="1:659" ht="24" customHeight="1" x14ac:dyDescent="0.3">
      <c r="A47" s="1"/>
      <c r="B47" s="16" t="s">
        <v>68</v>
      </c>
      <c r="C47" s="16" t="s">
        <v>795</v>
      </c>
      <c r="D47" s="17">
        <v>204.7</v>
      </c>
      <c r="E47" s="17">
        <v>203.20388</v>
      </c>
      <c r="F47" s="17">
        <v>203.20388</v>
      </c>
      <c r="G47" s="17">
        <v>1.4961199999999999</v>
      </c>
      <c r="H47" s="17">
        <v>629.5</v>
      </c>
      <c r="I47" s="17">
        <v>635.02589999999998</v>
      </c>
      <c r="J47" s="17">
        <v>635.02589999999998</v>
      </c>
      <c r="K47" s="17">
        <v>-5.5259</v>
      </c>
      <c r="L47" s="17">
        <v>217.2</v>
      </c>
      <c r="M47" s="17">
        <v>206.58520999999999</v>
      </c>
      <c r="N47" s="17">
        <v>206.58520999999999</v>
      </c>
      <c r="O47" s="17">
        <v>10.614789999999999</v>
      </c>
      <c r="P47" s="17"/>
      <c r="Q47" s="17"/>
      <c r="R47" s="17"/>
      <c r="S47" s="17">
        <v>0</v>
      </c>
      <c r="T47" s="17"/>
      <c r="U47" s="17"/>
      <c r="V47" s="17"/>
      <c r="W47" s="17">
        <v>0</v>
      </c>
      <c r="X47" s="17">
        <v>89.9</v>
      </c>
      <c r="Y47" s="17">
        <v>91.778639999999996</v>
      </c>
      <c r="Z47" s="17">
        <v>91.778639999999996</v>
      </c>
      <c r="AA47" s="17">
        <v>-1.8786400000000001</v>
      </c>
      <c r="AB47" s="17">
        <v>218.9</v>
      </c>
      <c r="AC47" s="17">
        <v>227.98831999999999</v>
      </c>
      <c r="AD47" s="17">
        <v>230</v>
      </c>
      <c r="AE47" s="17">
        <v>-11.1</v>
      </c>
      <c r="AF47" s="17"/>
      <c r="AG47" s="17"/>
      <c r="AH47" s="17"/>
      <c r="AI47" s="17">
        <v>0</v>
      </c>
      <c r="AJ47" s="17"/>
      <c r="AK47" s="17"/>
      <c r="AL47" s="17"/>
      <c r="AM47" s="17">
        <v>0</v>
      </c>
      <c r="AN47" s="17">
        <v>162.80000000000001</v>
      </c>
      <c r="AO47" s="17">
        <v>182.50716</v>
      </c>
      <c r="AP47" s="17">
        <v>183.35205999999999</v>
      </c>
      <c r="AQ47" s="17">
        <v>-20.552060000000001</v>
      </c>
      <c r="AR47" s="17">
        <v>163</v>
      </c>
      <c r="AS47" s="17">
        <v>182.50716</v>
      </c>
      <c r="AT47" s="17">
        <v>183.35205999999999</v>
      </c>
      <c r="AU47" s="17">
        <v>-20.352060000000002</v>
      </c>
      <c r="AV47" s="17">
        <v>163.1</v>
      </c>
      <c r="AW47" s="17">
        <v>182.50716</v>
      </c>
      <c r="AX47" s="17">
        <v>183.35205999999999</v>
      </c>
      <c r="AY47" s="17">
        <v>-20.25206</v>
      </c>
      <c r="AZ47" s="17">
        <v>261.39999999999998</v>
      </c>
      <c r="BA47" s="17">
        <v>274.58285000000001</v>
      </c>
      <c r="BB47" s="17">
        <v>275.85399000000001</v>
      </c>
      <c r="BC47" s="17">
        <v>-14.453989999999999</v>
      </c>
      <c r="BD47" s="17"/>
      <c r="BE47" s="17"/>
      <c r="BF47" s="17"/>
      <c r="BG47" s="17">
        <v>0</v>
      </c>
      <c r="BH47" s="17"/>
      <c r="BI47" s="17"/>
      <c r="BJ47" s="17"/>
      <c r="BK47" s="17">
        <v>0</v>
      </c>
      <c r="BL47" s="17">
        <v>445.2</v>
      </c>
      <c r="BM47" s="17">
        <v>565.53976</v>
      </c>
      <c r="BN47" s="17">
        <v>565.53980000000001</v>
      </c>
      <c r="BO47" s="17">
        <v>-120.3398</v>
      </c>
      <c r="BP47" s="17">
        <v>5.6</v>
      </c>
      <c r="BQ47" s="17">
        <v>3.4527100000000002</v>
      </c>
      <c r="BR47" s="17">
        <v>3.4527100000000002</v>
      </c>
      <c r="BS47" s="17">
        <v>2.1472899999999999</v>
      </c>
      <c r="BT47" s="17"/>
      <c r="BU47" s="17"/>
      <c r="BV47" s="17"/>
      <c r="BW47" s="17">
        <v>0</v>
      </c>
      <c r="BX47" s="17"/>
      <c r="BY47" s="17"/>
      <c r="BZ47" s="17"/>
      <c r="CA47" s="17">
        <v>0</v>
      </c>
      <c r="CB47" s="17"/>
      <c r="CC47" s="17"/>
      <c r="CD47" s="17"/>
      <c r="CE47" s="17">
        <v>0</v>
      </c>
      <c r="CF47" s="17"/>
      <c r="CG47" s="17"/>
      <c r="CH47" s="17"/>
      <c r="CI47" s="17">
        <v>0</v>
      </c>
      <c r="CJ47" s="17">
        <v>166.8</v>
      </c>
      <c r="CK47" s="17">
        <v>163.90777</v>
      </c>
      <c r="CL47" s="17">
        <v>163.90777</v>
      </c>
      <c r="CM47" s="17">
        <v>2.8922300000000001</v>
      </c>
      <c r="CN47" s="17">
        <v>7.5</v>
      </c>
      <c r="CO47" s="17">
        <v>5.1333399999999996</v>
      </c>
      <c r="CP47" s="17">
        <v>5.1333399999999996</v>
      </c>
      <c r="CQ47" s="17">
        <v>2.36666</v>
      </c>
      <c r="CR47" s="17">
        <v>6</v>
      </c>
      <c r="CS47" s="17">
        <v>2.8177599999999998</v>
      </c>
      <c r="CT47" s="17">
        <v>2.8177599999999998</v>
      </c>
      <c r="CU47" s="17">
        <v>3.1822400000000002</v>
      </c>
      <c r="CV47" s="17"/>
      <c r="CW47" s="17"/>
      <c r="CX47" s="17"/>
      <c r="CY47" s="17">
        <v>0</v>
      </c>
      <c r="CZ47" s="17">
        <v>6.8</v>
      </c>
      <c r="DA47" s="17">
        <v>6.8787000000000003</v>
      </c>
      <c r="DB47" s="17">
        <v>6.8787000000000003</v>
      </c>
      <c r="DC47" s="17">
        <v>-7.8700000000000006E-2</v>
      </c>
      <c r="DD47" s="17">
        <v>14.1</v>
      </c>
      <c r="DE47" s="17">
        <v>14.919420000000001</v>
      </c>
      <c r="DF47" s="17">
        <v>14.919420000000001</v>
      </c>
      <c r="DG47" s="17">
        <v>-0.81942000000000004</v>
      </c>
      <c r="DH47" s="17">
        <v>135.80000000000001</v>
      </c>
      <c r="DI47" s="17">
        <v>127.63185</v>
      </c>
      <c r="DJ47" s="17">
        <v>130.53558000000001</v>
      </c>
      <c r="DK47" s="17">
        <v>5.2644200000000003</v>
      </c>
      <c r="DL47" s="17"/>
      <c r="DM47" s="17"/>
      <c r="DN47" s="17"/>
      <c r="DO47" s="17">
        <v>0</v>
      </c>
      <c r="DP47" s="17"/>
      <c r="DQ47" s="17"/>
      <c r="DR47" s="17"/>
      <c r="DS47" s="17">
        <v>0</v>
      </c>
      <c r="DT47" s="17"/>
      <c r="DU47" s="17"/>
      <c r="DV47" s="17"/>
      <c r="DW47" s="17">
        <v>0</v>
      </c>
      <c r="DX47" s="17"/>
      <c r="DY47" s="17"/>
      <c r="DZ47" s="17"/>
      <c r="EA47" s="17">
        <v>0</v>
      </c>
      <c r="EB47" s="17">
        <v>110.9</v>
      </c>
      <c r="EC47" s="17">
        <v>112.35728</v>
      </c>
      <c r="ED47" s="17">
        <v>112.35728</v>
      </c>
      <c r="EE47" s="17">
        <v>-1.4572799999999999</v>
      </c>
      <c r="EF47" s="17">
        <v>223.3</v>
      </c>
      <c r="EG47" s="17">
        <v>220.48068000000001</v>
      </c>
      <c r="EH47" s="17">
        <v>220.48072999999999</v>
      </c>
      <c r="EI47" s="17">
        <v>2.8192699999999999</v>
      </c>
      <c r="EJ47" s="17"/>
      <c r="EK47" s="17"/>
      <c r="EL47" s="17"/>
      <c r="EM47" s="17">
        <v>0</v>
      </c>
      <c r="EN47" s="17"/>
      <c r="EO47" s="17"/>
      <c r="EP47" s="17"/>
      <c r="EQ47" s="17">
        <v>0</v>
      </c>
      <c r="ER47" s="17"/>
      <c r="ES47" s="17"/>
      <c r="ET47" s="17"/>
      <c r="EU47" s="17">
        <v>0</v>
      </c>
      <c r="EV47" s="17">
        <v>6.5</v>
      </c>
      <c r="EW47" s="17">
        <v>6.39</v>
      </c>
      <c r="EX47" s="17">
        <v>6.39</v>
      </c>
      <c r="EY47" s="17">
        <v>0.11</v>
      </c>
      <c r="EZ47" s="17">
        <v>396.2</v>
      </c>
      <c r="FA47" s="17">
        <v>328.98770999999999</v>
      </c>
      <c r="FB47" s="17">
        <v>341.68544000000003</v>
      </c>
      <c r="FC47" s="17">
        <v>54.514560000000003</v>
      </c>
      <c r="FD47" s="17">
        <v>45.3</v>
      </c>
      <c r="FE47" s="17">
        <v>60.235230000000001</v>
      </c>
      <c r="FF47" s="17">
        <v>47.899990000000003</v>
      </c>
      <c r="FG47" s="17">
        <v>-2.59999</v>
      </c>
      <c r="FH47" s="17">
        <v>151.6</v>
      </c>
      <c r="FI47" s="17">
        <v>151.21556000000001</v>
      </c>
      <c r="FJ47" s="17">
        <v>151.21556000000001</v>
      </c>
      <c r="FK47" s="17">
        <v>0.38444</v>
      </c>
      <c r="FL47" s="17">
        <v>28</v>
      </c>
      <c r="FM47" s="17">
        <v>35.915419999999997</v>
      </c>
      <c r="FN47" s="17">
        <v>22.625250000000001</v>
      </c>
      <c r="FO47" s="17">
        <v>5.3747499999999997</v>
      </c>
      <c r="FP47" s="17">
        <v>18</v>
      </c>
      <c r="FQ47" s="17">
        <v>18.79149</v>
      </c>
      <c r="FR47" s="17">
        <v>18.79149</v>
      </c>
      <c r="FS47" s="17">
        <v>-0.79149000000000003</v>
      </c>
      <c r="FT47" s="17">
        <v>18.5</v>
      </c>
      <c r="FU47" s="17">
        <v>17.961169999999999</v>
      </c>
      <c r="FV47" s="17">
        <v>17.961169999999999</v>
      </c>
      <c r="FW47" s="17">
        <v>0.53883000000000003</v>
      </c>
      <c r="FX47" s="17">
        <v>100.5</v>
      </c>
      <c r="FY47" s="17">
        <v>87.68835</v>
      </c>
      <c r="FZ47" s="17">
        <v>87.68835</v>
      </c>
      <c r="GA47" s="17">
        <v>12.81165</v>
      </c>
      <c r="GB47" s="17">
        <v>181.8</v>
      </c>
      <c r="GC47" s="17">
        <v>184.15347</v>
      </c>
      <c r="GD47" s="17">
        <v>184.91498000000001</v>
      </c>
      <c r="GE47" s="17">
        <v>-3.1149800000000001</v>
      </c>
      <c r="GF47" s="17">
        <v>0</v>
      </c>
      <c r="GG47" s="17"/>
      <c r="GH47" s="17">
        <v>184.91498000000001</v>
      </c>
      <c r="GI47" s="17">
        <v>-184.91498000000001</v>
      </c>
      <c r="GJ47" s="17">
        <v>90.1</v>
      </c>
      <c r="GK47" s="17">
        <v>92.35324</v>
      </c>
      <c r="GL47" s="17">
        <v>185.47028</v>
      </c>
      <c r="GM47" s="17">
        <v>-95.370279999999994</v>
      </c>
      <c r="GN47" s="17">
        <v>106.4</v>
      </c>
      <c r="GO47" s="17">
        <v>110.37475999999999</v>
      </c>
      <c r="GP47" s="17">
        <v>110.37475999999999</v>
      </c>
      <c r="GQ47" s="17">
        <v>-3.9747599999999998</v>
      </c>
      <c r="GR47" s="17">
        <v>7.5</v>
      </c>
      <c r="GS47" s="17">
        <v>7.7468599999999999</v>
      </c>
      <c r="GT47" s="17">
        <v>7.7468599999999999</v>
      </c>
      <c r="GU47" s="17">
        <v>-0.24686</v>
      </c>
      <c r="GV47" s="17">
        <v>8.8000000000000007</v>
      </c>
      <c r="GW47" s="17">
        <v>8.1271900000000006</v>
      </c>
      <c r="GX47" s="17">
        <v>8.1271900000000006</v>
      </c>
      <c r="GY47" s="17">
        <v>0.67281000000000002</v>
      </c>
      <c r="GZ47" s="17">
        <v>32.9</v>
      </c>
      <c r="HA47" s="17">
        <v>35.371740000000003</v>
      </c>
      <c r="HB47" s="17">
        <v>35.371740000000003</v>
      </c>
      <c r="HC47" s="17">
        <v>-2.47174</v>
      </c>
      <c r="HD47" s="17">
        <v>23</v>
      </c>
      <c r="HE47" s="17">
        <v>22.030100000000001</v>
      </c>
      <c r="HF47" s="17">
        <v>22.030100000000001</v>
      </c>
      <c r="HG47" s="17">
        <v>0.96989999999999998</v>
      </c>
      <c r="HH47" s="17">
        <v>1.9</v>
      </c>
      <c r="HI47" s="17">
        <v>1.97359</v>
      </c>
      <c r="HJ47" s="17">
        <v>1.97359</v>
      </c>
      <c r="HK47" s="17">
        <v>-7.3590000000000003E-2</v>
      </c>
      <c r="HL47" s="17">
        <v>31.7</v>
      </c>
      <c r="HM47" s="17">
        <v>26.245920000000002</v>
      </c>
      <c r="HN47" s="17">
        <v>26.245920000000002</v>
      </c>
      <c r="HO47" s="17">
        <v>5.4540800000000003</v>
      </c>
      <c r="HP47" s="17">
        <v>98.3</v>
      </c>
      <c r="HQ47" s="17">
        <v>101.46405</v>
      </c>
      <c r="HR47" s="17">
        <v>90.742249999999999</v>
      </c>
      <c r="HS47" s="17">
        <v>7.5577500000000004</v>
      </c>
      <c r="HT47" s="17"/>
      <c r="HU47" s="17"/>
      <c r="HV47" s="17"/>
      <c r="HW47" s="17">
        <v>0</v>
      </c>
      <c r="HX47" s="17"/>
      <c r="HY47" s="17"/>
      <c r="HZ47" s="17"/>
      <c r="IA47" s="17">
        <v>0</v>
      </c>
      <c r="IB47" s="17">
        <v>81.2</v>
      </c>
      <c r="IC47" s="17">
        <v>85.482579999999999</v>
      </c>
      <c r="ID47" s="17">
        <v>85.482579999999999</v>
      </c>
      <c r="IE47" s="17">
        <v>-4.2825800000000003</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128.4</v>
      </c>
      <c r="JE47" s="17">
        <v>132.70939999999999</v>
      </c>
      <c r="JF47" s="17">
        <v>132.70939000000001</v>
      </c>
      <c r="JG47" s="17">
        <v>-4.3093899999999996</v>
      </c>
      <c r="JH47" s="17"/>
      <c r="JI47" s="17"/>
      <c r="JJ47" s="17"/>
      <c r="JK47" s="17">
        <v>0</v>
      </c>
      <c r="JL47" s="17">
        <v>174</v>
      </c>
      <c r="JM47" s="17">
        <v>186.21592999999999</v>
      </c>
      <c r="JN47" s="17">
        <v>186.21592999999999</v>
      </c>
      <c r="JO47" s="17">
        <v>-12.21593</v>
      </c>
      <c r="JP47" s="17">
        <v>208.1</v>
      </c>
      <c r="JQ47" s="17">
        <v>186.21592999999999</v>
      </c>
      <c r="JR47" s="17">
        <v>186.21592999999999</v>
      </c>
      <c r="JS47" s="17">
        <v>21.884070000000001</v>
      </c>
      <c r="JT47" s="17">
        <v>182.7</v>
      </c>
      <c r="JU47" s="17">
        <v>186.77513999999999</v>
      </c>
      <c r="JV47" s="17">
        <v>186.77513999999999</v>
      </c>
      <c r="JW47" s="17">
        <v>-4.0751400000000002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v>
      </c>
      <c r="LE47" s="17">
        <v>3.7524000000000002</v>
      </c>
      <c r="LF47" s="17">
        <v>3.7524000000000002</v>
      </c>
      <c r="LG47" s="17">
        <v>0.24759999999999999</v>
      </c>
      <c r="LH47" s="17">
        <v>167.9</v>
      </c>
      <c r="LI47" s="17">
        <v>191.09674999999999</v>
      </c>
      <c r="LJ47" s="17">
        <v>181.57669999999999</v>
      </c>
      <c r="LK47" s="17">
        <v>-13.6767</v>
      </c>
      <c r="LL47" s="17">
        <v>94.2</v>
      </c>
      <c r="LM47" s="17">
        <v>121.38047</v>
      </c>
      <c r="LN47" s="17">
        <v>121.38054</v>
      </c>
      <c r="LO47" s="17">
        <v>-27.180540000000001</v>
      </c>
      <c r="LP47" s="17">
        <v>64.099999999999994</v>
      </c>
      <c r="LQ47" s="17">
        <v>67.133979999999994</v>
      </c>
      <c r="LR47" s="17">
        <v>67.133979999999994</v>
      </c>
      <c r="LS47" s="17">
        <v>-3.0339800000000001</v>
      </c>
      <c r="LT47" s="17">
        <v>47.5</v>
      </c>
      <c r="LU47" s="17">
        <v>48.413229999999999</v>
      </c>
      <c r="LV47" s="17">
        <v>48.413229999999999</v>
      </c>
      <c r="LW47" s="17">
        <v>-0.91322999999999999</v>
      </c>
      <c r="LX47" s="17">
        <v>30</v>
      </c>
      <c r="LY47" s="17">
        <v>29.951460000000001</v>
      </c>
      <c r="LZ47" s="17">
        <v>29.951460000000001</v>
      </c>
      <c r="MA47" s="17">
        <v>4.854E-2</v>
      </c>
      <c r="MB47" s="17"/>
      <c r="MC47" s="17"/>
      <c r="MD47" s="17"/>
      <c r="ME47" s="17">
        <v>0</v>
      </c>
      <c r="MF47" s="17"/>
      <c r="MG47" s="17"/>
      <c r="MH47" s="17"/>
      <c r="MI47" s="17">
        <v>0</v>
      </c>
      <c r="MJ47" s="17"/>
      <c r="MK47" s="17"/>
      <c r="ML47" s="17"/>
      <c r="MM47" s="17">
        <v>0</v>
      </c>
      <c r="MN47" s="17">
        <v>146.19999999999999</v>
      </c>
      <c r="MO47" s="17">
        <v>151.08876000000001</v>
      </c>
      <c r="MP47" s="17">
        <v>151.08876000000001</v>
      </c>
      <c r="MQ47" s="17">
        <v>-4.8887600000000004</v>
      </c>
      <c r="MR47" s="17">
        <v>147.30000000000001</v>
      </c>
      <c r="MS47" s="17">
        <v>151.08876000000001</v>
      </c>
      <c r="MT47" s="17">
        <v>151.08876000000001</v>
      </c>
      <c r="MU47" s="17">
        <v>-3.7887599999999999</v>
      </c>
      <c r="MV47" s="17">
        <v>149.5</v>
      </c>
      <c r="MW47" s="17">
        <v>151.54248000000001</v>
      </c>
      <c r="MX47" s="17">
        <v>151.54248000000001</v>
      </c>
      <c r="MY47" s="17">
        <v>-2.0424799999999999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215.9</v>
      </c>
      <c r="NU47" s="17">
        <v>206.29038</v>
      </c>
      <c r="NV47" s="17"/>
      <c r="NW47" s="17">
        <v>215.9</v>
      </c>
      <c r="NX47" s="17">
        <v>103.3</v>
      </c>
      <c r="NY47" s="17">
        <v>103.45493</v>
      </c>
      <c r="NZ47" s="17"/>
      <c r="OA47" s="17">
        <v>103.3</v>
      </c>
      <c r="OB47" s="17">
        <v>0</v>
      </c>
      <c r="OC47" s="17"/>
      <c r="OD47" s="17"/>
      <c r="OE47" s="17">
        <v>0</v>
      </c>
      <c r="OF47" s="17">
        <v>90</v>
      </c>
      <c r="OG47" s="17">
        <v>101.5</v>
      </c>
      <c r="OH47" s="17">
        <v>93.01</v>
      </c>
      <c r="OI47" s="17">
        <v>-3.01</v>
      </c>
      <c r="OJ47" s="17">
        <v>0</v>
      </c>
      <c r="OK47" s="17"/>
      <c r="OL47" s="17"/>
      <c r="OM47" s="17">
        <v>0</v>
      </c>
      <c r="ON47" s="17">
        <v>2.8</v>
      </c>
      <c r="OO47" s="17">
        <v>1.3540000000000001</v>
      </c>
      <c r="OP47" s="17">
        <v>1.3540000000000001</v>
      </c>
      <c r="OQ47" s="17">
        <v>1.446</v>
      </c>
      <c r="OR47" s="17">
        <v>0</v>
      </c>
      <c r="OS47" s="17"/>
      <c r="OT47" s="17"/>
      <c r="OU47" s="17">
        <v>0</v>
      </c>
      <c r="OV47" s="17">
        <v>20.2</v>
      </c>
      <c r="OW47" s="17">
        <v>20</v>
      </c>
      <c r="OX47" s="17">
        <v>17.475729999999999</v>
      </c>
      <c r="OY47" s="17">
        <v>2.7242700000000002</v>
      </c>
      <c r="OZ47" s="17">
        <v>12.9</v>
      </c>
      <c r="PA47" s="17">
        <v>12.295500000000001</v>
      </c>
      <c r="PB47" s="17">
        <v>12.295500000000001</v>
      </c>
      <c r="PC47" s="17">
        <v>0.60450000000000004</v>
      </c>
      <c r="PD47" s="17">
        <v>9.9</v>
      </c>
      <c r="PE47" s="17">
        <v>9.9830000000000005</v>
      </c>
      <c r="PF47" s="17">
        <v>9.9830000000000005</v>
      </c>
      <c r="PG47" s="17">
        <v>-8.3000000000000004E-2</v>
      </c>
      <c r="PH47" s="17"/>
      <c r="PI47" s="17"/>
      <c r="PJ47" s="17"/>
      <c r="PK47" s="17">
        <v>0</v>
      </c>
      <c r="PL47" s="17">
        <v>0</v>
      </c>
      <c r="PM47" s="17"/>
      <c r="PN47" s="17"/>
      <c r="PO47" s="17">
        <v>0</v>
      </c>
      <c r="PP47" s="17">
        <v>1.1000000000000001</v>
      </c>
      <c r="PQ47" s="17">
        <v>1</v>
      </c>
      <c r="PR47" s="17">
        <v>1</v>
      </c>
      <c r="PS47" s="17">
        <v>0.1</v>
      </c>
      <c r="PT47" s="17">
        <v>3.2</v>
      </c>
      <c r="PU47" s="17"/>
      <c r="PV47" s="17"/>
      <c r="PW47" s="17">
        <v>3.2</v>
      </c>
      <c r="PX47" s="17">
        <v>3.2</v>
      </c>
      <c r="PY47" s="17">
        <v>3.2</v>
      </c>
      <c r="PZ47" s="17">
        <v>3.2</v>
      </c>
      <c r="QA47" s="17">
        <v>0</v>
      </c>
      <c r="QB47" s="17">
        <v>19.899999999999999</v>
      </c>
      <c r="QC47" s="17">
        <v>20.254359999999998</v>
      </c>
      <c r="QD47" s="17">
        <v>20.254370000000002</v>
      </c>
      <c r="QE47" s="17">
        <v>-0.35437000000000002</v>
      </c>
      <c r="QF47" s="17">
        <v>20</v>
      </c>
      <c r="QG47" s="17">
        <v>19.417480000000001</v>
      </c>
      <c r="QH47" s="17">
        <v>19.417480000000001</v>
      </c>
      <c r="QI47" s="17">
        <v>0.58252000000000004</v>
      </c>
      <c r="QJ47" s="17">
        <v>18.8</v>
      </c>
      <c r="QK47" s="17">
        <v>19</v>
      </c>
      <c r="QL47" s="17">
        <v>17.475729999999999</v>
      </c>
      <c r="QM47" s="17">
        <v>1.3242700000000001</v>
      </c>
      <c r="QN47" s="17">
        <v>3.4</v>
      </c>
      <c r="QO47" s="17">
        <v>3.5</v>
      </c>
      <c r="QP47" s="17">
        <v>3.5</v>
      </c>
      <c r="QQ47" s="17">
        <v>-0.1</v>
      </c>
      <c r="QR47" s="17">
        <v>18.600000000000001</v>
      </c>
      <c r="QS47" s="17">
        <v>17.961169999999999</v>
      </c>
      <c r="QT47" s="17">
        <v>17.961169999999999</v>
      </c>
      <c r="QU47" s="17">
        <v>0.63883000000000001</v>
      </c>
      <c r="QV47" s="17">
        <v>0</v>
      </c>
      <c r="QW47" s="17"/>
      <c r="QX47" s="17"/>
      <c r="QY47" s="17">
        <v>0</v>
      </c>
      <c r="QZ47" s="17">
        <v>0</v>
      </c>
      <c r="RA47" s="17"/>
      <c r="RB47" s="17"/>
      <c r="RC47" s="17">
        <v>0</v>
      </c>
      <c r="RD47" s="17">
        <v>0</v>
      </c>
      <c r="RE47" s="17">
        <v>22.763999999999999</v>
      </c>
      <c r="RF47" s="17">
        <v>22.763999999999999</v>
      </c>
      <c r="RG47" s="17">
        <v>-22.763999999999999</v>
      </c>
      <c r="RH47" s="17">
        <v>0</v>
      </c>
      <c r="RI47" s="17">
        <v>75.3</v>
      </c>
      <c r="RJ47" s="17">
        <v>67.623000000000005</v>
      </c>
      <c r="RK47" s="17">
        <v>-67.623000000000005</v>
      </c>
      <c r="RL47" s="17">
        <v>0</v>
      </c>
      <c r="RM47" s="17"/>
      <c r="RN47" s="17"/>
      <c r="RO47" s="17">
        <v>0</v>
      </c>
      <c r="RP47" s="17">
        <v>3.5</v>
      </c>
      <c r="RQ47" s="17">
        <v>3.4590000000000001</v>
      </c>
      <c r="RR47" s="17">
        <v>3.4590000000000001</v>
      </c>
      <c r="RS47" s="17">
        <v>4.1000000000000002E-2</v>
      </c>
      <c r="RT47" s="17">
        <v>20.2</v>
      </c>
      <c r="RU47" s="17">
        <v>19.772780000000001</v>
      </c>
      <c r="RV47" s="17">
        <v>19.772790000000001</v>
      </c>
      <c r="RW47" s="17">
        <v>0.42720999999999998</v>
      </c>
      <c r="RX47" s="17">
        <v>2.7</v>
      </c>
      <c r="RY47" s="17">
        <v>2</v>
      </c>
      <c r="RZ47" s="17">
        <v>2</v>
      </c>
      <c r="SA47" s="17">
        <v>0.7</v>
      </c>
      <c r="SB47" s="17">
        <v>0.4</v>
      </c>
      <c r="SC47" s="17">
        <v>0.4</v>
      </c>
      <c r="SD47" s="17">
        <v>0.4</v>
      </c>
      <c r="SE47" s="17">
        <v>0</v>
      </c>
      <c r="SF47" s="17">
        <v>10</v>
      </c>
      <c r="SG47" s="17">
        <v>8.9</v>
      </c>
      <c r="SH47" s="17">
        <v>8.9</v>
      </c>
      <c r="SI47" s="17">
        <v>1.1000000000000001</v>
      </c>
      <c r="SJ47" s="17">
        <v>6.7</v>
      </c>
      <c r="SK47" s="17">
        <v>8.1999999999999993</v>
      </c>
      <c r="SL47" s="17">
        <v>8.1999999999999993</v>
      </c>
      <c r="SM47" s="17">
        <v>-1.5</v>
      </c>
      <c r="SN47" s="17">
        <v>11.9</v>
      </c>
      <c r="SO47" s="17">
        <v>11.65049</v>
      </c>
      <c r="SP47" s="17">
        <v>11.65049</v>
      </c>
      <c r="SQ47" s="17">
        <v>0.24951000000000001</v>
      </c>
      <c r="SR47" s="17">
        <v>14.5</v>
      </c>
      <c r="SS47" s="17">
        <v>15.53398</v>
      </c>
      <c r="ST47" s="17">
        <v>15.53398</v>
      </c>
      <c r="SU47" s="17">
        <v>-1.0339799999999999</v>
      </c>
      <c r="SV47" s="17">
        <v>10</v>
      </c>
      <c r="SW47" s="17">
        <v>9.5</v>
      </c>
      <c r="SX47" s="17">
        <v>9.5</v>
      </c>
      <c r="SY47" s="17">
        <v>0.5</v>
      </c>
      <c r="SZ47" s="17">
        <v>20.7</v>
      </c>
      <c r="TA47" s="17">
        <v>16.228999999999999</v>
      </c>
      <c r="TB47" s="17">
        <v>16.228999999999999</v>
      </c>
      <c r="TC47" s="17">
        <v>4.4710000000000001</v>
      </c>
      <c r="TD47" s="17">
        <v>73.900000000000006</v>
      </c>
      <c r="TE47" s="17">
        <v>50.2</v>
      </c>
      <c r="TF47" s="17">
        <v>53.015000000000001</v>
      </c>
      <c r="TG47" s="17">
        <v>20.885000000000002</v>
      </c>
      <c r="TH47" s="17">
        <v>0</v>
      </c>
      <c r="TI47" s="17"/>
      <c r="TJ47" s="17"/>
      <c r="TK47" s="17">
        <v>0</v>
      </c>
      <c r="TL47" s="17">
        <v>87.8</v>
      </c>
      <c r="TM47" s="17">
        <v>69.363100000000003</v>
      </c>
      <c r="TN47" s="17">
        <v>64.002880000000005</v>
      </c>
      <c r="TO47" s="17">
        <v>23.79712</v>
      </c>
      <c r="TP47" s="17">
        <v>103.2</v>
      </c>
      <c r="TQ47" s="17">
        <v>71.691640000000007</v>
      </c>
      <c r="TR47" s="17">
        <v>79.263800000000003</v>
      </c>
      <c r="TS47" s="17">
        <v>23.936199999999999</v>
      </c>
      <c r="TT47" s="17">
        <v>7</v>
      </c>
      <c r="TU47" s="17">
        <v>5.5752300000000004</v>
      </c>
      <c r="TV47" s="17">
        <v>3.3301799999999999</v>
      </c>
      <c r="TW47" s="17">
        <v>3.6698200000000001</v>
      </c>
      <c r="TX47" s="17">
        <v>6.3</v>
      </c>
      <c r="TY47" s="17">
        <v>3.3700299999999999</v>
      </c>
      <c r="TZ47" s="17">
        <v>3.40313</v>
      </c>
      <c r="UA47" s="17">
        <v>2.8968699999999998</v>
      </c>
      <c r="UB47" s="17">
        <v>19.3</v>
      </c>
      <c r="UC47" s="17">
        <v>19.417480000000001</v>
      </c>
      <c r="UD47" s="17">
        <v>19.417480000000001</v>
      </c>
      <c r="UE47" s="17">
        <v>-0.11748</v>
      </c>
      <c r="UF47" s="17">
        <v>5.3</v>
      </c>
      <c r="UG47" s="17">
        <v>7</v>
      </c>
      <c r="UH47" s="17">
        <v>7</v>
      </c>
      <c r="UI47" s="17">
        <v>-1.7</v>
      </c>
      <c r="UJ47" s="17">
        <v>5.6</v>
      </c>
      <c r="UK47" s="17">
        <v>7.6</v>
      </c>
      <c r="UL47" s="17">
        <v>7.6</v>
      </c>
      <c r="UM47" s="17">
        <v>-2</v>
      </c>
      <c r="UN47" s="17">
        <v>12.3</v>
      </c>
      <c r="UO47" s="17">
        <v>20</v>
      </c>
      <c r="UP47" s="17">
        <v>17.475729999999999</v>
      </c>
      <c r="UQ47" s="17">
        <v>-5.1757299999999997</v>
      </c>
      <c r="UR47" s="17">
        <v>19.600000000000001</v>
      </c>
      <c r="US47" s="17">
        <v>20</v>
      </c>
      <c r="UT47" s="17">
        <v>17.475729999999999</v>
      </c>
      <c r="UU47" s="17">
        <v>2.1242700000000001</v>
      </c>
      <c r="UV47" s="17">
        <v>19.3</v>
      </c>
      <c r="UW47" s="17">
        <v>20</v>
      </c>
      <c r="UX47" s="17">
        <v>17.475729999999999</v>
      </c>
      <c r="UY47" s="17">
        <v>1.8242700000000001</v>
      </c>
      <c r="UZ47" s="17">
        <v>5.5</v>
      </c>
      <c r="VA47" s="17">
        <v>2.4020000000000001</v>
      </c>
      <c r="VB47" s="17">
        <v>2.4020000000000001</v>
      </c>
      <c r="VC47" s="17">
        <v>3.0979999999999999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118.6</v>
      </c>
      <c r="VU47" s="17">
        <v>87</v>
      </c>
      <c r="VV47" s="17">
        <v>116</v>
      </c>
      <c r="VW47" s="17">
        <v>2.6</v>
      </c>
      <c r="VX47" s="17">
        <v>117.6</v>
      </c>
      <c r="VY47" s="17">
        <v>75.2</v>
      </c>
      <c r="VZ47" s="17">
        <v>104</v>
      </c>
      <c r="WA47" s="17">
        <v>13.6</v>
      </c>
      <c r="WB47" s="17">
        <v>0</v>
      </c>
      <c r="WC47" s="17"/>
      <c r="WD47" s="17"/>
      <c r="WE47" s="17">
        <v>0</v>
      </c>
      <c r="WF47" s="17">
        <v>2.4</v>
      </c>
      <c r="WG47" s="17">
        <v>2.9009999999999998</v>
      </c>
      <c r="WH47" s="17">
        <v>2.9009999999999998</v>
      </c>
      <c r="WI47" s="17">
        <v>-0.501</v>
      </c>
      <c r="WJ47" s="17">
        <v>2.2000000000000002</v>
      </c>
      <c r="WK47" s="17">
        <v>2.4</v>
      </c>
      <c r="WL47" s="17">
        <v>2.4</v>
      </c>
      <c r="WM47" s="17">
        <v>-0.2</v>
      </c>
      <c r="WN47" s="17"/>
      <c r="WO47" s="17"/>
      <c r="WP47" s="17"/>
      <c r="WQ47" s="17">
        <v>0</v>
      </c>
      <c r="WR47" s="17"/>
      <c r="WS47" s="17"/>
      <c r="WT47" s="17"/>
      <c r="WU47" s="17">
        <v>0</v>
      </c>
      <c r="WV47" s="17">
        <v>0</v>
      </c>
      <c r="WW47" s="17"/>
      <c r="WX47" s="17"/>
      <c r="WY47" s="17">
        <v>0</v>
      </c>
      <c r="WZ47" s="17">
        <v>3.9</v>
      </c>
      <c r="XA47" s="17">
        <v>3.4</v>
      </c>
      <c r="XB47" s="17">
        <v>3.4</v>
      </c>
      <c r="XC47" s="17">
        <v>0.5</v>
      </c>
      <c r="XD47" s="17">
        <v>20</v>
      </c>
      <c r="XE47" s="17">
        <v>18.4466</v>
      </c>
      <c r="XF47" s="17">
        <v>18.4466</v>
      </c>
      <c r="XG47" s="17">
        <v>1.5533999999999999</v>
      </c>
      <c r="XH47" s="17">
        <v>9.1999999999999993</v>
      </c>
      <c r="XI47" s="17">
        <v>10.8</v>
      </c>
      <c r="XJ47" s="17">
        <v>10.8</v>
      </c>
      <c r="XK47" s="17">
        <v>-1.6</v>
      </c>
      <c r="XL47" s="17">
        <v>27.5</v>
      </c>
      <c r="XM47" s="17">
        <v>30.5</v>
      </c>
      <c r="XN47" s="17">
        <v>28</v>
      </c>
      <c r="XO47" s="17">
        <v>-0.5</v>
      </c>
      <c r="XP47" s="17">
        <v>34.4</v>
      </c>
      <c r="XQ47" s="17">
        <v>30.5</v>
      </c>
      <c r="XR47" s="17">
        <v>28</v>
      </c>
      <c r="XS47" s="17">
        <v>6.4</v>
      </c>
      <c r="XT47" s="17">
        <v>15.3</v>
      </c>
      <c r="XU47" s="17">
        <v>14</v>
      </c>
      <c r="XV47" s="17">
        <v>14</v>
      </c>
      <c r="XW47" s="17">
        <v>1.3</v>
      </c>
      <c r="XX47" s="17">
        <v>17.5</v>
      </c>
      <c r="XY47" s="17">
        <v>19</v>
      </c>
      <c r="XZ47" s="17">
        <v>19</v>
      </c>
      <c r="YA47" s="17">
        <v>-1.5</v>
      </c>
      <c r="YB47" s="17">
        <v>7.4</v>
      </c>
      <c r="YC47" s="17">
        <v>8</v>
      </c>
      <c r="YD47" s="17">
        <v>6.17</v>
      </c>
      <c r="YE47" s="17">
        <v>1.23</v>
      </c>
      <c r="YF47" s="17">
        <v>11</v>
      </c>
      <c r="YG47" s="17">
        <v>11</v>
      </c>
      <c r="YH47" s="17">
        <v>11</v>
      </c>
      <c r="YI47" s="17">
        <v>0</v>
      </c>
    </row>
    <row r="48" spans="1:659" ht="24" customHeight="1" x14ac:dyDescent="0.3">
      <c r="A48" s="1"/>
      <c r="B48" s="18" t="s">
        <v>68</v>
      </c>
      <c r="C48" s="18" t="s">
        <v>796</v>
      </c>
      <c r="D48" s="19">
        <v>201.5</v>
      </c>
      <c r="E48" s="19">
        <v>203.20388</v>
      </c>
      <c r="F48" s="19">
        <v>203.20388</v>
      </c>
      <c r="G48" s="19">
        <v>-1.7038800000000001</v>
      </c>
      <c r="H48" s="19">
        <v>628.9</v>
      </c>
      <c r="I48" s="19">
        <v>635.02589999999998</v>
      </c>
      <c r="J48" s="19">
        <v>635.02589999999998</v>
      </c>
      <c r="K48" s="19">
        <v>-6.1258999999999997</v>
      </c>
      <c r="L48" s="19">
        <v>217</v>
      </c>
      <c r="M48" s="19">
        <v>206.58520999999999</v>
      </c>
      <c r="N48" s="19">
        <v>206.58520999999999</v>
      </c>
      <c r="O48" s="19">
        <v>10.41479</v>
      </c>
      <c r="P48" s="19"/>
      <c r="Q48" s="19"/>
      <c r="R48" s="19"/>
      <c r="S48" s="19">
        <v>0</v>
      </c>
      <c r="T48" s="19"/>
      <c r="U48" s="19"/>
      <c r="V48" s="19"/>
      <c r="W48" s="19">
        <v>0</v>
      </c>
      <c r="X48" s="19">
        <v>90</v>
      </c>
      <c r="Y48" s="19">
        <v>91.778639999999996</v>
      </c>
      <c r="Z48" s="19">
        <v>91.778639999999996</v>
      </c>
      <c r="AA48" s="19">
        <v>-1.77864</v>
      </c>
      <c r="AB48" s="19">
        <v>219.4</v>
      </c>
      <c r="AC48" s="19">
        <v>227.98831999999999</v>
      </c>
      <c r="AD48" s="19">
        <v>230</v>
      </c>
      <c r="AE48" s="19">
        <v>-10.6</v>
      </c>
      <c r="AF48" s="19"/>
      <c r="AG48" s="19"/>
      <c r="AH48" s="19"/>
      <c r="AI48" s="19">
        <v>0</v>
      </c>
      <c r="AJ48" s="19"/>
      <c r="AK48" s="19"/>
      <c r="AL48" s="19"/>
      <c r="AM48" s="19">
        <v>0</v>
      </c>
      <c r="AN48" s="19">
        <v>185.4</v>
      </c>
      <c r="AO48" s="19">
        <v>182.55904000000001</v>
      </c>
      <c r="AP48" s="19">
        <v>183.35205999999999</v>
      </c>
      <c r="AQ48" s="19">
        <v>2.0479400000000001</v>
      </c>
      <c r="AR48" s="19">
        <v>196.9</v>
      </c>
      <c r="AS48" s="19">
        <v>182.55904000000001</v>
      </c>
      <c r="AT48" s="19">
        <v>183.35205999999999</v>
      </c>
      <c r="AU48" s="19">
        <v>13.547940000000001</v>
      </c>
      <c r="AV48" s="19">
        <v>196.8</v>
      </c>
      <c r="AW48" s="19">
        <v>182.55904000000001</v>
      </c>
      <c r="AX48" s="19">
        <v>183.35205999999999</v>
      </c>
      <c r="AY48" s="19">
        <v>13.447939999999999</v>
      </c>
      <c r="AZ48" s="19">
        <v>281.60000000000002</v>
      </c>
      <c r="BA48" s="19">
        <v>274.66088999999999</v>
      </c>
      <c r="BB48" s="19">
        <v>275.85399000000001</v>
      </c>
      <c r="BC48" s="19">
        <v>5.7460100000000001</v>
      </c>
      <c r="BD48" s="19"/>
      <c r="BE48" s="19"/>
      <c r="BF48" s="19"/>
      <c r="BG48" s="19">
        <v>0</v>
      </c>
      <c r="BH48" s="19"/>
      <c r="BI48" s="19"/>
      <c r="BJ48" s="19"/>
      <c r="BK48" s="19">
        <v>0</v>
      </c>
      <c r="BL48" s="19">
        <v>299.10000000000002</v>
      </c>
      <c r="BM48" s="19">
        <v>565.53976999999998</v>
      </c>
      <c r="BN48" s="19">
        <v>565.53980000000001</v>
      </c>
      <c r="BO48" s="19">
        <v>-266.43979999999999</v>
      </c>
      <c r="BP48" s="19">
        <v>5.6</v>
      </c>
      <c r="BQ48" s="19">
        <v>3.4527100000000002</v>
      </c>
      <c r="BR48" s="19">
        <v>3.4527100000000002</v>
      </c>
      <c r="BS48" s="19">
        <v>2.1472899999999999</v>
      </c>
      <c r="BT48" s="19"/>
      <c r="BU48" s="19"/>
      <c r="BV48" s="19"/>
      <c r="BW48" s="19">
        <v>0</v>
      </c>
      <c r="BX48" s="19"/>
      <c r="BY48" s="19"/>
      <c r="BZ48" s="19"/>
      <c r="CA48" s="19">
        <v>0</v>
      </c>
      <c r="CB48" s="19"/>
      <c r="CC48" s="19"/>
      <c r="CD48" s="19"/>
      <c r="CE48" s="19">
        <v>0</v>
      </c>
      <c r="CF48" s="19"/>
      <c r="CG48" s="19"/>
      <c r="CH48" s="19"/>
      <c r="CI48" s="19">
        <v>0</v>
      </c>
      <c r="CJ48" s="19">
        <v>166.3</v>
      </c>
      <c r="CK48" s="19">
        <v>163.90777</v>
      </c>
      <c r="CL48" s="19">
        <v>163.90777</v>
      </c>
      <c r="CM48" s="19">
        <v>2.3922300000000001</v>
      </c>
      <c r="CN48" s="19">
        <v>7.2</v>
      </c>
      <c r="CO48" s="19">
        <v>5.1333399999999996</v>
      </c>
      <c r="CP48" s="19">
        <v>5.1333399999999996</v>
      </c>
      <c r="CQ48" s="19">
        <v>2.0666600000000002</v>
      </c>
      <c r="CR48" s="19">
        <v>5.8</v>
      </c>
      <c r="CS48" s="19">
        <v>2.8177599999999998</v>
      </c>
      <c r="CT48" s="19">
        <v>2.8177599999999998</v>
      </c>
      <c r="CU48" s="19">
        <v>2.98224</v>
      </c>
      <c r="CV48" s="19"/>
      <c r="CW48" s="19"/>
      <c r="CX48" s="19"/>
      <c r="CY48" s="19">
        <v>0</v>
      </c>
      <c r="CZ48" s="19">
        <v>6.8</v>
      </c>
      <c r="DA48" s="19">
        <v>6.8787000000000003</v>
      </c>
      <c r="DB48" s="19">
        <v>6.8787000000000003</v>
      </c>
      <c r="DC48" s="19">
        <v>-7.8700000000000006E-2</v>
      </c>
      <c r="DD48" s="19">
        <v>14.1</v>
      </c>
      <c r="DE48" s="19">
        <v>14.919420000000001</v>
      </c>
      <c r="DF48" s="19">
        <v>14.919420000000001</v>
      </c>
      <c r="DG48" s="19">
        <v>-0.81942000000000004</v>
      </c>
      <c r="DH48" s="19">
        <v>135.9</v>
      </c>
      <c r="DI48" s="19">
        <v>133.21308999999999</v>
      </c>
      <c r="DJ48" s="19">
        <v>137.78549000000001</v>
      </c>
      <c r="DK48" s="19">
        <v>-1.8854900000000001</v>
      </c>
      <c r="DL48" s="19"/>
      <c r="DM48" s="19"/>
      <c r="DN48" s="19"/>
      <c r="DO48" s="19">
        <v>0</v>
      </c>
      <c r="DP48" s="19"/>
      <c r="DQ48" s="19"/>
      <c r="DR48" s="19"/>
      <c r="DS48" s="19">
        <v>0</v>
      </c>
      <c r="DT48" s="19"/>
      <c r="DU48" s="19"/>
      <c r="DV48" s="19"/>
      <c r="DW48" s="19">
        <v>0</v>
      </c>
      <c r="DX48" s="19"/>
      <c r="DY48" s="19"/>
      <c r="DZ48" s="19"/>
      <c r="EA48" s="19">
        <v>0</v>
      </c>
      <c r="EB48" s="19">
        <v>110.7</v>
      </c>
      <c r="EC48" s="19">
        <v>112.35728</v>
      </c>
      <c r="ED48" s="19">
        <v>112.35728</v>
      </c>
      <c r="EE48" s="19">
        <v>-1.6572800000000001</v>
      </c>
      <c r="EF48" s="19">
        <v>223.5</v>
      </c>
      <c r="EG48" s="19">
        <v>220.48069000000001</v>
      </c>
      <c r="EH48" s="19">
        <v>220.48072999999999</v>
      </c>
      <c r="EI48" s="19">
        <v>3.0192700000000001</v>
      </c>
      <c r="EJ48" s="19"/>
      <c r="EK48" s="19"/>
      <c r="EL48" s="19"/>
      <c r="EM48" s="19">
        <v>0</v>
      </c>
      <c r="EN48" s="19"/>
      <c r="EO48" s="19"/>
      <c r="EP48" s="19"/>
      <c r="EQ48" s="19">
        <v>0</v>
      </c>
      <c r="ER48" s="19"/>
      <c r="ES48" s="19"/>
      <c r="ET48" s="19"/>
      <c r="EU48" s="19">
        <v>0</v>
      </c>
      <c r="EV48" s="19">
        <v>6.5</v>
      </c>
      <c r="EW48" s="19">
        <v>6.39</v>
      </c>
      <c r="EX48" s="19">
        <v>6.39</v>
      </c>
      <c r="EY48" s="19">
        <v>0.11</v>
      </c>
      <c r="EZ48" s="19">
        <v>399.1</v>
      </c>
      <c r="FA48" s="19">
        <v>331.59550999999999</v>
      </c>
      <c r="FB48" s="19">
        <v>346.28458000000001</v>
      </c>
      <c r="FC48" s="19">
        <v>52.815420000000003</v>
      </c>
      <c r="FD48" s="19">
        <v>46</v>
      </c>
      <c r="FE48" s="19">
        <v>60.235230000000001</v>
      </c>
      <c r="FF48" s="19">
        <v>47.899990000000003</v>
      </c>
      <c r="FG48" s="19">
        <v>-1.8999900000000001</v>
      </c>
      <c r="FH48" s="19">
        <v>151.1</v>
      </c>
      <c r="FI48" s="19">
        <v>151.21556000000001</v>
      </c>
      <c r="FJ48" s="19">
        <v>151.21556000000001</v>
      </c>
      <c r="FK48" s="19">
        <v>-0.11556</v>
      </c>
      <c r="FL48" s="19">
        <v>27.6</v>
      </c>
      <c r="FM48" s="19">
        <v>35.915419999999997</v>
      </c>
      <c r="FN48" s="19">
        <v>22.625250000000001</v>
      </c>
      <c r="FO48" s="19">
        <v>4.9747500000000002</v>
      </c>
      <c r="FP48" s="19">
        <v>18.2</v>
      </c>
      <c r="FQ48" s="19">
        <v>18.79149</v>
      </c>
      <c r="FR48" s="19">
        <v>18.79149</v>
      </c>
      <c r="FS48" s="19">
        <v>-0.59148999999999996</v>
      </c>
      <c r="FT48" s="19">
        <v>18.5</v>
      </c>
      <c r="FU48" s="19">
        <v>17.961169999999999</v>
      </c>
      <c r="FV48" s="19">
        <v>17.961169999999999</v>
      </c>
      <c r="FW48" s="19">
        <v>0.53883000000000003</v>
      </c>
      <c r="FX48" s="19">
        <v>101</v>
      </c>
      <c r="FY48" s="19">
        <v>87.68835</v>
      </c>
      <c r="FZ48" s="19">
        <v>87.68835</v>
      </c>
      <c r="GA48" s="19">
        <v>13.31165</v>
      </c>
      <c r="GB48" s="19">
        <v>180.6</v>
      </c>
      <c r="GC48" s="19">
        <v>184.15347</v>
      </c>
      <c r="GD48" s="19">
        <v>184.91498000000001</v>
      </c>
      <c r="GE48" s="19">
        <v>-4.3149800000000003</v>
      </c>
      <c r="GF48" s="19">
        <v>0</v>
      </c>
      <c r="GG48" s="19"/>
      <c r="GH48" s="19">
        <v>184.91498000000001</v>
      </c>
      <c r="GI48" s="19">
        <v>-184.91498000000001</v>
      </c>
      <c r="GJ48" s="19">
        <v>90</v>
      </c>
      <c r="GK48" s="19">
        <v>92.35324</v>
      </c>
      <c r="GL48" s="19">
        <v>185.47028</v>
      </c>
      <c r="GM48" s="19">
        <v>-95.470280000000002</v>
      </c>
      <c r="GN48" s="19">
        <v>106.5</v>
      </c>
      <c r="GO48" s="19">
        <v>110.37475999999999</v>
      </c>
      <c r="GP48" s="19">
        <v>110.37475999999999</v>
      </c>
      <c r="GQ48" s="19">
        <v>-3.8747600000000002</v>
      </c>
      <c r="GR48" s="19">
        <v>7.5</v>
      </c>
      <c r="GS48" s="19">
        <v>7.7468599999999999</v>
      </c>
      <c r="GT48" s="19">
        <v>7.7468599999999999</v>
      </c>
      <c r="GU48" s="19">
        <v>-0.24686</v>
      </c>
      <c r="GV48" s="19">
        <v>8.8000000000000007</v>
      </c>
      <c r="GW48" s="19">
        <v>8.1271900000000006</v>
      </c>
      <c r="GX48" s="19">
        <v>8.1271900000000006</v>
      </c>
      <c r="GY48" s="19">
        <v>0.67281000000000002</v>
      </c>
      <c r="GZ48" s="19">
        <v>32.6</v>
      </c>
      <c r="HA48" s="19">
        <v>35.371740000000003</v>
      </c>
      <c r="HB48" s="19">
        <v>35.371740000000003</v>
      </c>
      <c r="HC48" s="19">
        <v>-2.7717399999999999</v>
      </c>
      <c r="HD48" s="19">
        <v>22.8</v>
      </c>
      <c r="HE48" s="19">
        <v>22.030100000000001</v>
      </c>
      <c r="HF48" s="19">
        <v>22.030100000000001</v>
      </c>
      <c r="HG48" s="19">
        <v>0.76990000000000003</v>
      </c>
      <c r="HH48" s="19">
        <v>1.9</v>
      </c>
      <c r="HI48" s="19">
        <v>1.97359</v>
      </c>
      <c r="HJ48" s="19">
        <v>1.97359</v>
      </c>
      <c r="HK48" s="19">
        <v>-7.3590000000000003E-2</v>
      </c>
      <c r="HL48" s="19">
        <v>31.6</v>
      </c>
      <c r="HM48" s="19">
        <v>26.245920000000002</v>
      </c>
      <c r="HN48" s="19">
        <v>26.245920000000002</v>
      </c>
      <c r="HO48" s="19">
        <v>5.3540799999999997</v>
      </c>
      <c r="HP48" s="19">
        <v>97.3</v>
      </c>
      <c r="HQ48" s="19">
        <v>101.75435</v>
      </c>
      <c r="HR48" s="19">
        <v>91.032780000000002</v>
      </c>
      <c r="HS48" s="19">
        <v>6.26722</v>
      </c>
      <c r="HT48" s="19"/>
      <c r="HU48" s="19"/>
      <c r="HV48" s="19"/>
      <c r="HW48" s="19">
        <v>0</v>
      </c>
      <c r="HX48" s="19"/>
      <c r="HY48" s="19"/>
      <c r="HZ48" s="19"/>
      <c r="IA48" s="19">
        <v>0</v>
      </c>
      <c r="IB48" s="19">
        <v>80.8</v>
      </c>
      <c r="IC48" s="19">
        <v>85.482579999999999</v>
      </c>
      <c r="ID48" s="19">
        <v>85.482579999999999</v>
      </c>
      <c r="IE48" s="19">
        <v>-4.6825799999999997</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128.1</v>
      </c>
      <c r="JE48" s="19">
        <v>132.70939999999999</v>
      </c>
      <c r="JF48" s="19">
        <v>132.70939999999999</v>
      </c>
      <c r="JG48" s="19">
        <v>-4.6093999999999999</v>
      </c>
      <c r="JH48" s="19"/>
      <c r="JI48" s="19"/>
      <c r="JJ48" s="19"/>
      <c r="JK48" s="19">
        <v>0</v>
      </c>
      <c r="JL48" s="19">
        <v>174.1</v>
      </c>
      <c r="JM48" s="19">
        <v>186.21592999999999</v>
      </c>
      <c r="JN48" s="19">
        <v>186.21592999999999</v>
      </c>
      <c r="JO48" s="19">
        <v>-12.115930000000001</v>
      </c>
      <c r="JP48" s="19">
        <v>208</v>
      </c>
      <c r="JQ48" s="19">
        <v>186.21592999999999</v>
      </c>
      <c r="JR48" s="19">
        <v>186.21592999999999</v>
      </c>
      <c r="JS48" s="19">
        <v>21.78407</v>
      </c>
      <c r="JT48" s="19">
        <v>182.5</v>
      </c>
      <c r="JU48" s="19">
        <v>186.77513999999999</v>
      </c>
      <c r="JV48" s="19">
        <v>186.77513999999999</v>
      </c>
      <c r="JW48" s="19">
        <v>-4.2751400000000004</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v>
      </c>
      <c r="LE48" s="19">
        <v>3.7524000000000002</v>
      </c>
      <c r="LF48" s="19">
        <v>3.7524000000000002</v>
      </c>
      <c r="LG48" s="19">
        <v>0.24759999999999999</v>
      </c>
      <c r="LH48" s="19">
        <v>239</v>
      </c>
      <c r="LI48" s="19">
        <v>190.86992000000001</v>
      </c>
      <c r="LJ48" s="19">
        <v>181.57669999999999</v>
      </c>
      <c r="LK48" s="19">
        <v>57.423299999999998</v>
      </c>
      <c r="LL48" s="19">
        <v>101</v>
      </c>
      <c r="LM48" s="19">
        <v>121.38052999999999</v>
      </c>
      <c r="LN48" s="19">
        <v>121.38054</v>
      </c>
      <c r="LO48" s="19">
        <v>-20.38054</v>
      </c>
      <c r="LP48" s="19">
        <v>64</v>
      </c>
      <c r="LQ48" s="19">
        <v>67.133979999999994</v>
      </c>
      <c r="LR48" s="19">
        <v>67.133979999999994</v>
      </c>
      <c r="LS48" s="19">
        <v>-3.1339800000000002</v>
      </c>
      <c r="LT48" s="19">
        <v>47.3</v>
      </c>
      <c r="LU48" s="19">
        <v>48.413229999999999</v>
      </c>
      <c r="LV48" s="19">
        <v>48.413229999999999</v>
      </c>
      <c r="LW48" s="19">
        <v>-1.1132299999999999</v>
      </c>
      <c r="LX48" s="19">
        <v>29.8</v>
      </c>
      <c r="LY48" s="19">
        <v>29.951460000000001</v>
      </c>
      <c r="LZ48" s="19">
        <v>29.951460000000001</v>
      </c>
      <c r="MA48" s="19">
        <v>-0.15146000000000001</v>
      </c>
      <c r="MB48" s="19"/>
      <c r="MC48" s="19"/>
      <c r="MD48" s="19"/>
      <c r="ME48" s="19">
        <v>0</v>
      </c>
      <c r="MF48" s="19"/>
      <c r="MG48" s="19"/>
      <c r="MH48" s="19"/>
      <c r="MI48" s="19">
        <v>0</v>
      </c>
      <c r="MJ48" s="19"/>
      <c r="MK48" s="19"/>
      <c r="ML48" s="19"/>
      <c r="MM48" s="19">
        <v>0</v>
      </c>
      <c r="MN48" s="19">
        <v>146.19999999999999</v>
      </c>
      <c r="MO48" s="19">
        <v>151.08876000000001</v>
      </c>
      <c r="MP48" s="19">
        <v>151.08876000000001</v>
      </c>
      <c r="MQ48" s="19">
        <v>-4.8887600000000004</v>
      </c>
      <c r="MR48" s="19">
        <v>147.19999999999999</v>
      </c>
      <c r="MS48" s="19">
        <v>151.08876000000001</v>
      </c>
      <c r="MT48" s="19">
        <v>151.08876000000001</v>
      </c>
      <c r="MU48" s="19">
        <v>-3.88876</v>
      </c>
      <c r="MV48" s="19">
        <v>149.69999999999999</v>
      </c>
      <c r="MW48" s="19">
        <v>151.54248000000001</v>
      </c>
      <c r="MX48" s="19">
        <v>151.54248000000001</v>
      </c>
      <c r="MY48" s="19">
        <v>-1.8424799999999999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216.1</v>
      </c>
      <c r="NU48" s="19">
        <v>206.29038</v>
      </c>
      <c r="NV48" s="19"/>
      <c r="NW48" s="19">
        <v>216.1</v>
      </c>
      <c r="NX48" s="19">
        <v>103.4</v>
      </c>
      <c r="NY48" s="19">
        <v>103.45493</v>
      </c>
      <c r="NZ48" s="19"/>
      <c r="OA48" s="19">
        <v>103.4</v>
      </c>
      <c r="OB48" s="19">
        <v>0</v>
      </c>
      <c r="OC48" s="19"/>
      <c r="OD48" s="19"/>
      <c r="OE48" s="19">
        <v>0</v>
      </c>
      <c r="OF48" s="19">
        <v>92.6</v>
      </c>
      <c r="OG48" s="19">
        <v>100.1</v>
      </c>
      <c r="OH48" s="19">
        <v>92.2</v>
      </c>
      <c r="OI48" s="19">
        <v>0.4</v>
      </c>
      <c r="OJ48" s="19">
        <v>0</v>
      </c>
      <c r="OK48" s="19"/>
      <c r="OL48" s="19"/>
      <c r="OM48" s="19">
        <v>0</v>
      </c>
      <c r="ON48" s="19">
        <v>3.1</v>
      </c>
      <c r="OO48" s="19">
        <v>1.143</v>
      </c>
      <c r="OP48" s="19">
        <v>1.143</v>
      </c>
      <c r="OQ48" s="19">
        <v>1.9570000000000001</v>
      </c>
      <c r="OR48" s="19">
        <v>0</v>
      </c>
      <c r="OS48" s="19"/>
      <c r="OT48" s="19"/>
      <c r="OU48" s="19">
        <v>0</v>
      </c>
      <c r="OV48" s="19">
        <v>20</v>
      </c>
      <c r="OW48" s="19">
        <v>20</v>
      </c>
      <c r="OX48" s="19">
        <v>17.475729999999999</v>
      </c>
      <c r="OY48" s="19">
        <v>2.52427</v>
      </c>
      <c r="OZ48" s="19">
        <v>13.5</v>
      </c>
      <c r="PA48" s="19">
        <v>12.295500000000001</v>
      </c>
      <c r="PB48" s="19">
        <v>12.295500000000001</v>
      </c>
      <c r="PC48" s="19">
        <v>1.2044999999999999</v>
      </c>
      <c r="PD48" s="19">
        <v>9.9</v>
      </c>
      <c r="PE48" s="19">
        <v>9.9830000000000005</v>
      </c>
      <c r="PF48" s="19">
        <v>9.9830000000000005</v>
      </c>
      <c r="PG48" s="19">
        <v>-8.3000000000000004E-2</v>
      </c>
      <c r="PH48" s="19"/>
      <c r="PI48" s="19"/>
      <c r="PJ48" s="19"/>
      <c r="PK48" s="19">
        <v>0</v>
      </c>
      <c r="PL48" s="19">
        <v>0</v>
      </c>
      <c r="PM48" s="19"/>
      <c r="PN48" s="19"/>
      <c r="PO48" s="19">
        <v>0</v>
      </c>
      <c r="PP48" s="19">
        <v>1.1000000000000001</v>
      </c>
      <c r="PQ48" s="19">
        <v>1</v>
      </c>
      <c r="PR48" s="19">
        <v>1</v>
      </c>
      <c r="PS48" s="19">
        <v>0.1</v>
      </c>
      <c r="PT48" s="19">
        <v>3.2</v>
      </c>
      <c r="PU48" s="19"/>
      <c r="PV48" s="19"/>
      <c r="PW48" s="19">
        <v>3.2</v>
      </c>
      <c r="PX48" s="19">
        <v>3.2</v>
      </c>
      <c r="PY48" s="19">
        <v>3.2</v>
      </c>
      <c r="PZ48" s="19">
        <v>3.2</v>
      </c>
      <c r="QA48" s="19">
        <v>0</v>
      </c>
      <c r="QB48" s="19">
        <v>19.899999999999999</v>
      </c>
      <c r="QC48" s="19">
        <v>20.254359999999998</v>
      </c>
      <c r="QD48" s="19">
        <v>20.254370000000002</v>
      </c>
      <c r="QE48" s="19">
        <v>-0.35437000000000002</v>
      </c>
      <c r="QF48" s="19">
        <v>20</v>
      </c>
      <c r="QG48" s="19">
        <v>19.417480000000001</v>
      </c>
      <c r="QH48" s="19">
        <v>19.417480000000001</v>
      </c>
      <c r="QI48" s="19">
        <v>0.58252000000000004</v>
      </c>
      <c r="QJ48" s="19">
        <v>18.600000000000001</v>
      </c>
      <c r="QK48" s="19">
        <v>19</v>
      </c>
      <c r="QL48" s="19">
        <v>17.475729999999999</v>
      </c>
      <c r="QM48" s="19">
        <v>1.1242700000000001</v>
      </c>
      <c r="QN48" s="19">
        <v>3.4</v>
      </c>
      <c r="QO48" s="19">
        <v>3.5</v>
      </c>
      <c r="QP48" s="19">
        <v>3.5</v>
      </c>
      <c r="QQ48" s="19">
        <v>-0.1</v>
      </c>
      <c r="QR48" s="19">
        <v>18.600000000000001</v>
      </c>
      <c r="QS48" s="19">
        <v>17.961169999999999</v>
      </c>
      <c r="QT48" s="19">
        <v>17.961169999999999</v>
      </c>
      <c r="QU48" s="19">
        <v>0.63883000000000001</v>
      </c>
      <c r="QV48" s="19">
        <v>0</v>
      </c>
      <c r="QW48" s="19"/>
      <c r="QX48" s="19"/>
      <c r="QY48" s="19">
        <v>0</v>
      </c>
      <c r="QZ48" s="19">
        <v>0</v>
      </c>
      <c r="RA48" s="19"/>
      <c r="RB48" s="19"/>
      <c r="RC48" s="19">
        <v>0</v>
      </c>
      <c r="RD48" s="19">
        <v>5.4</v>
      </c>
      <c r="RE48" s="19">
        <v>23.48</v>
      </c>
      <c r="RF48" s="19">
        <v>23.48</v>
      </c>
      <c r="RG48" s="19">
        <v>-18.079999999999998</v>
      </c>
      <c r="RH48" s="19">
        <v>4.8</v>
      </c>
      <c r="RI48" s="19">
        <v>72.8</v>
      </c>
      <c r="RJ48" s="19">
        <v>68.477999999999994</v>
      </c>
      <c r="RK48" s="19">
        <v>-63.677999999999997</v>
      </c>
      <c r="RL48" s="19">
        <v>0</v>
      </c>
      <c r="RM48" s="19"/>
      <c r="RN48" s="19"/>
      <c r="RO48" s="19">
        <v>0</v>
      </c>
      <c r="RP48" s="19">
        <v>3.5</v>
      </c>
      <c r="RQ48" s="19">
        <v>3.4590000000000001</v>
      </c>
      <c r="RR48" s="19">
        <v>3.4590000000000001</v>
      </c>
      <c r="RS48" s="19">
        <v>4.1000000000000002E-2</v>
      </c>
      <c r="RT48" s="19">
        <v>20</v>
      </c>
      <c r="RU48" s="19">
        <v>19.772780000000001</v>
      </c>
      <c r="RV48" s="19">
        <v>19.772790000000001</v>
      </c>
      <c r="RW48" s="19">
        <v>0.22721</v>
      </c>
      <c r="RX48" s="19">
        <v>2.7</v>
      </c>
      <c r="RY48" s="19">
        <v>2</v>
      </c>
      <c r="RZ48" s="19">
        <v>2</v>
      </c>
      <c r="SA48" s="19">
        <v>0.7</v>
      </c>
      <c r="SB48" s="19">
        <v>0.4</v>
      </c>
      <c r="SC48" s="19">
        <v>0.4</v>
      </c>
      <c r="SD48" s="19">
        <v>0.4</v>
      </c>
      <c r="SE48" s="19">
        <v>0</v>
      </c>
      <c r="SF48" s="19">
        <v>10</v>
      </c>
      <c r="SG48" s="19">
        <v>8.9</v>
      </c>
      <c r="SH48" s="19">
        <v>8.9</v>
      </c>
      <c r="SI48" s="19">
        <v>1.1000000000000001</v>
      </c>
      <c r="SJ48" s="19">
        <v>6.7</v>
      </c>
      <c r="SK48" s="19">
        <v>8.1999999999999993</v>
      </c>
      <c r="SL48" s="19">
        <v>8.1999999999999993</v>
      </c>
      <c r="SM48" s="19">
        <v>-1.5</v>
      </c>
      <c r="SN48" s="19">
        <v>11.9</v>
      </c>
      <c r="SO48" s="19">
        <v>11.65049</v>
      </c>
      <c r="SP48" s="19">
        <v>11.65049</v>
      </c>
      <c r="SQ48" s="19">
        <v>0.24951000000000001</v>
      </c>
      <c r="SR48" s="19">
        <v>15</v>
      </c>
      <c r="SS48" s="19">
        <v>15.53398</v>
      </c>
      <c r="ST48" s="19">
        <v>15.53398</v>
      </c>
      <c r="SU48" s="19">
        <v>-0.53398000000000001</v>
      </c>
      <c r="SV48" s="19">
        <v>9.9</v>
      </c>
      <c r="SW48" s="19">
        <v>9.5</v>
      </c>
      <c r="SX48" s="19">
        <v>9.5</v>
      </c>
      <c r="SY48" s="19">
        <v>0.4</v>
      </c>
      <c r="SZ48" s="19">
        <v>24.8</v>
      </c>
      <c r="TA48" s="19">
        <v>15.342000000000001</v>
      </c>
      <c r="TB48" s="19">
        <v>15.342000000000001</v>
      </c>
      <c r="TC48" s="19">
        <v>9.4580000000000002</v>
      </c>
      <c r="TD48" s="19">
        <v>72.099999999999994</v>
      </c>
      <c r="TE48" s="19">
        <v>45.3</v>
      </c>
      <c r="TF48" s="19">
        <v>46.326999999999998</v>
      </c>
      <c r="TG48" s="19">
        <v>25.773</v>
      </c>
      <c r="TH48" s="19">
        <v>0</v>
      </c>
      <c r="TI48" s="19"/>
      <c r="TJ48" s="19"/>
      <c r="TK48" s="19">
        <v>0</v>
      </c>
      <c r="TL48" s="19">
        <v>83</v>
      </c>
      <c r="TM48" s="19">
        <v>69.51961</v>
      </c>
      <c r="TN48" s="19">
        <v>64.399469999999994</v>
      </c>
      <c r="TO48" s="19">
        <v>18.600529999999999</v>
      </c>
      <c r="TP48" s="19">
        <v>105.9</v>
      </c>
      <c r="TQ48" s="19">
        <v>71.794749999999993</v>
      </c>
      <c r="TR48" s="19">
        <v>79.120750000000001</v>
      </c>
      <c r="TS48" s="19">
        <v>26.779250000000001</v>
      </c>
      <c r="TT48" s="19">
        <v>5.2</v>
      </c>
      <c r="TU48" s="19">
        <v>5.4173999999999998</v>
      </c>
      <c r="TV48" s="19">
        <v>3.2467000000000001</v>
      </c>
      <c r="TW48" s="19">
        <v>1.9533</v>
      </c>
      <c r="TX48" s="19">
        <v>3.8</v>
      </c>
      <c r="TY48" s="19">
        <v>3.26824</v>
      </c>
      <c r="TZ48" s="19">
        <v>3.2330800000000002</v>
      </c>
      <c r="UA48" s="19">
        <v>0.56691999999999998</v>
      </c>
      <c r="UB48" s="19">
        <v>19.3</v>
      </c>
      <c r="UC48" s="19">
        <v>19.417480000000001</v>
      </c>
      <c r="UD48" s="19">
        <v>19.417480000000001</v>
      </c>
      <c r="UE48" s="19">
        <v>-0.11748</v>
      </c>
      <c r="UF48" s="19">
        <v>5.2</v>
      </c>
      <c r="UG48" s="19">
        <v>7</v>
      </c>
      <c r="UH48" s="19">
        <v>7</v>
      </c>
      <c r="UI48" s="19">
        <v>-1.8</v>
      </c>
      <c r="UJ48" s="19">
        <v>5.9</v>
      </c>
      <c r="UK48" s="19">
        <v>7.6</v>
      </c>
      <c r="UL48" s="19">
        <v>7.6</v>
      </c>
      <c r="UM48" s="19">
        <v>-1.7</v>
      </c>
      <c r="UN48" s="19">
        <v>19.2</v>
      </c>
      <c r="UO48" s="19">
        <v>20</v>
      </c>
      <c r="UP48" s="19">
        <v>17.475729999999999</v>
      </c>
      <c r="UQ48" s="19">
        <v>1.72427</v>
      </c>
      <c r="UR48" s="19">
        <v>19.600000000000001</v>
      </c>
      <c r="US48" s="19">
        <v>20</v>
      </c>
      <c r="UT48" s="19">
        <v>17.475729999999999</v>
      </c>
      <c r="UU48" s="19">
        <v>2.1242700000000001</v>
      </c>
      <c r="UV48" s="19">
        <v>19.3</v>
      </c>
      <c r="UW48" s="19">
        <v>20</v>
      </c>
      <c r="UX48" s="19">
        <v>17.475729999999999</v>
      </c>
      <c r="UY48" s="19">
        <v>1.8242700000000001</v>
      </c>
      <c r="UZ48" s="19">
        <v>7.9</v>
      </c>
      <c r="VA48" s="19">
        <v>2.0699999999999998</v>
      </c>
      <c r="VB48" s="19">
        <v>2.0699999999999998</v>
      </c>
      <c r="VC48" s="19">
        <v>5.83</v>
      </c>
      <c r="VD48" s="19">
        <v>0</v>
      </c>
      <c r="VE48" s="19"/>
      <c r="VF48" s="19"/>
      <c r="VG48" s="19">
        <v>0</v>
      </c>
      <c r="VH48" s="19">
        <v>0</v>
      </c>
      <c r="VI48" s="19"/>
      <c r="VJ48" s="19"/>
      <c r="VK48" s="19">
        <v>0</v>
      </c>
      <c r="VL48" s="19">
        <v>0</v>
      </c>
      <c r="VM48" s="19"/>
      <c r="VN48" s="19"/>
      <c r="VO48" s="19">
        <v>0</v>
      </c>
      <c r="VP48" s="19">
        <v>0.6</v>
      </c>
      <c r="VQ48" s="19">
        <v>0.6</v>
      </c>
      <c r="VR48" s="19">
        <v>0.6</v>
      </c>
      <c r="VS48" s="19">
        <v>0</v>
      </c>
      <c r="VT48" s="19">
        <v>114.8</v>
      </c>
      <c r="VU48" s="19">
        <v>78.5</v>
      </c>
      <c r="VV48" s="19">
        <v>106</v>
      </c>
      <c r="VW48" s="19">
        <v>8.8000000000000007</v>
      </c>
      <c r="VX48" s="19">
        <v>97.6</v>
      </c>
      <c r="VY48" s="19">
        <v>65.3</v>
      </c>
      <c r="VZ48" s="19">
        <v>90</v>
      </c>
      <c r="WA48" s="19">
        <v>7.6</v>
      </c>
      <c r="WB48" s="19">
        <v>0</v>
      </c>
      <c r="WC48" s="19"/>
      <c r="WD48" s="19"/>
      <c r="WE48" s="19">
        <v>0</v>
      </c>
      <c r="WF48" s="19">
        <v>2.4</v>
      </c>
      <c r="WG48" s="19">
        <v>2.9009999999999998</v>
      </c>
      <c r="WH48" s="19">
        <v>2.9009999999999998</v>
      </c>
      <c r="WI48" s="19">
        <v>-0.501</v>
      </c>
      <c r="WJ48" s="19">
        <v>2.2000000000000002</v>
      </c>
      <c r="WK48" s="19">
        <v>2.4</v>
      </c>
      <c r="WL48" s="19">
        <v>2.4</v>
      </c>
      <c r="WM48" s="19">
        <v>-0.2</v>
      </c>
      <c r="WN48" s="19"/>
      <c r="WO48" s="19"/>
      <c r="WP48" s="19"/>
      <c r="WQ48" s="19">
        <v>0</v>
      </c>
      <c r="WR48" s="19"/>
      <c r="WS48" s="19"/>
      <c r="WT48" s="19"/>
      <c r="WU48" s="19">
        <v>0</v>
      </c>
      <c r="WV48" s="19">
        <v>0</v>
      </c>
      <c r="WW48" s="19"/>
      <c r="WX48" s="19"/>
      <c r="WY48" s="19">
        <v>0</v>
      </c>
      <c r="WZ48" s="19">
        <v>3.9</v>
      </c>
      <c r="XA48" s="19">
        <v>3.4</v>
      </c>
      <c r="XB48" s="19">
        <v>3.4</v>
      </c>
      <c r="XC48" s="19">
        <v>0.5</v>
      </c>
      <c r="XD48" s="19">
        <v>20</v>
      </c>
      <c r="XE48" s="19">
        <v>18.4466</v>
      </c>
      <c r="XF48" s="19">
        <v>18.4466</v>
      </c>
      <c r="XG48" s="19">
        <v>1.5533999999999999</v>
      </c>
      <c r="XH48" s="19">
        <v>9.1</v>
      </c>
      <c r="XI48" s="19">
        <v>10.8</v>
      </c>
      <c r="XJ48" s="19">
        <v>10.8</v>
      </c>
      <c r="XK48" s="19">
        <v>-1.7</v>
      </c>
      <c r="XL48" s="19">
        <v>27.4</v>
      </c>
      <c r="XM48" s="19">
        <v>30.5</v>
      </c>
      <c r="XN48" s="19">
        <v>28</v>
      </c>
      <c r="XO48" s="19">
        <v>-0.6</v>
      </c>
      <c r="XP48" s="19">
        <v>34.299999999999997</v>
      </c>
      <c r="XQ48" s="19">
        <v>30.5</v>
      </c>
      <c r="XR48" s="19">
        <v>28</v>
      </c>
      <c r="XS48" s="19">
        <v>6.3</v>
      </c>
      <c r="XT48" s="19">
        <v>15.2</v>
      </c>
      <c r="XU48" s="19">
        <v>14</v>
      </c>
      <c r="XV48" s="19">
        <v>14</v>
      </c>
      <c r="XW48" s="19">
        <v>1.2</v>
      </c>
      <c r="XX48" s="19">
        <v>17.2</v>
      </c>
      <c r="XY48" s="19">
        <v>19</v>
      </c>
      <c r="XZ48" s="19">
        <v>19</v>
      </c>
      <c r="YA48" s="19">
        <v>-1.8</v>
      </c>
      <c r="YB48" s="19">
        <v>6.5</v>
      </c>
      <c r="YC48" s="19">
        <v>8</v>
      </c>
      <c r="YD48" s="19">
        <v>6.17</v>
      </c>
      <c r="YE48" s="19">
        <v>0.33</v>
      </c>
      <c r="YF48" s="19">
        <v>11.1</v>
      </c>
      <c r="YG48" s="19">
        <v>11</v>
      </c>
      <c r="YH48" s="19">
        <v>11</v>
      </c>
      <c r="YI48" s="19">
        <v>0.1</v>
      </c>
    </row>
    <row r="49" spans="1:659" ht="24" customHeight="1" x14ac:dyDescent="0.3">
      <c r="A49" s="1"/>
      <c r="B49" s="13" t="s">
        <v>68</v>
      </c>
      <c r="C49" s="13" t="s">
        <v>797</v>
      </c>
      <c r="D49" s="14">
        <v>202.7</v>
      </c>
      <c r="E49" s="14">
        <v>203.20388</v>
      </c>
      <c r="F49" s="14">
        <v>203.20388</v>
      </c>
      <c r="G49" s="14">
        <v>-0.50387999999999999</v>
      </c>
      <c r="H49" s="14">
        <v>629.29999999999995</v>
      </c>
      <c r="I49" s="14">
        <v>635.02589999999998</v>
      </c>
      <c r="J49" s="14">
        <v>635.02589999999998</v>
      </c>
      <c r="K49" s="14">
        <v>-5.7259000000000002</v>
      </c>
      <c r="L49" s="14">
        <v>215.5</v>
      </c>
      <c r="M49" s="14">
        <v>206.58520999999999</v>
      </c>
      <c r="N49" s="14">
        <v>206.58520999999999</v>
      </c>
      <c r="O49" s="14">
        <v>8.91479</v>
      </c>
      <c r="P49" s="14"/>
      <c r="Q49" s="14"/>
      <c r="R49" s="14"/>
      <c r="S49" s="14">
        <v>0</v>
      </c>
      <c r="T49" s="14"/>
      <c r="U49" s="14"/>
      <c r="V49" s="14"/>
      <c r="W49" s="14">
        <v>0</v>
      </c>
      <c r="X49" s="14">
        <v>90.1</v>
      </c>
      <c r="Y49" s="14">
        <v>91.778639999999996</v>
      </c>
      <c r="Z49" s="14">
        <v>91.778639999999996</v>
      </c>
      <c r="AA49" s="14">
        <v>-1.6786399999999999</v>
      </c>
      <c r="AB49" s="14">
        <v>219.7</v>
      </c>
      <c r="AC49" s="14">
        <v>227.98831999999999</v>
      </c>
      <c r="AD49" s="14">
        <v>230</v>
      </c>
      <c r="AE49" s="14">
        <v>-10.3</v>
      </c>
      <c r="AF49" s="14"/>
      <c r="AG49" s="14"/>
      <c r="AH49" s="14"/>
      <c r="AI49" s="14">
        <v>0</v>
      </c>
      <c r="AJ49" s="14"/>
      <c r="AK49" s="14"/>
      <c r="AL49" s="14"/>
      <c r="AM49" s="14">
        <v>0</v>
      </c>
      <c r="AN49" s="14">
        <v>179.5</v>
      </c>
      <c r="AO49" s="14">
        <v>181.96821</v>
      </c>
      <c r="AP49" s="14">
        <v>183.35205999999999</v>
      </c>
      <c r="AQ49" s="14">
        <v>-3.8520599999999998</v>
      </c>
      <c r="AR49" s="14">
        <v>178.7</v>
      </c>
      <c r="AS49" s="14">
        <v>181.96821</v>
      </c>
      <c r="AT49" s="14">
        <v>183.35205999999999</v>
      </c>
      <c r="AU49" s="14">
        <v>-4.6520599999999996</v>
      </c>
      <c r="AV49" s="14">
        <v>179.3</v>
      </c>
      <c r="AW49" s="14">
        <v>181.96821</v>
      </c>
      <c r="AX49" s="14">
        <v>183.35205999999999</v>
      </c>
      <c r="AY49" s="14">
        <v>-4.05206</v>
      </c>
      <c r="AZ49" s="14">
        <v>272.7</v>
      </c>
      <c r="BA49" s="14">
        <v>273.77199000000002</v>
      </c>
      <c r="BB49" s="14">
        <v>275.85399000000001</v>
      </c>
      <c r="BC49" s="14">
        <v>-3.1539899999999998</v>
      </c>
      <c r="BD49" s="14"/>
      <c r="BE49" s="14"/>
      <c r="BF49" s="14"/>
      <c r="BG49" s="14">
        <v>0</v>
      </c>
      <c r="BH49" s="14"/>
      <c r="BI49" s="14"/>
      <c r="BJ49" s="14"/>
      <c r="BK49" s="14">
        <v>0</v>
      </c>
      <c r="BL49" s="14">
        <v>299.3</v>
      </c>
      <c r="BM49" s="14">
        <v>565.53974000000005</v>
      </c>
      <c r="BN49" s="14">
        <v>565.53980000000001</v>
      </c>
      <c r="BO49" s="14">
        <v>-266.2398</v>
      </c>
      <c r="BP49" s="14">
        <v>5.6</v>
      </c>
      <c r="BQ49" s="14">
        <v>3.4527100000000002</v>
      </c>
      <c r="BR49" s="14">
        <v>3.4527100000000002</v>
      </c>
      <c r="BS49" s="14">
        <v>2.1472899999999999</v>
      </c>
      <c r="BT49" s="14"/>
      <c r="BU49" s="14"/>
      <c r="BV49" s="14"/>
      <c r="BW49" s="14">
        <v>0</v>
      </c>
      <c r="BX49" s="14"/>
      <c r="BY49" s="14"/>
      <c r="BZ49" s="14"/>
      <c r="CA49" s="14">
        <v>0</v>
      </c>
      <c r="CB49" s="14"/>
      <c r="CC49" s="14"/>
      <c r="CD49" s="14"/>
      <c r="CE49" s="14">
        <v>0</v>
      </c>
      <c r="CF49" s="14"/>
      <c r="CG49" s="14"/>
      <c r="CH49" s="14"/>
      <c r="CI49" s="14">
        <v>0</v>
      </c>
      <c r="CJ49" s="14">
        <v>166.4</v>
      </c>
      <c r="CK49" s="14">
        <v>163.90777</v>
      </c>
      <c r="CL49" s="14">
        <v>163.90777</v>
      </c>
      <c r="CM49" s="14">
        <v>2.4922300000000002</v>
      </c>
      <c r="CN49" s="14">
        <v>7.2</v>
      </c>
      <c r="CO49" s="14">
        <v>5.1333399999999996</v>
      </c>
      <c r="CP49" s="14">
        <v>5.1333399999999996</v>
      </c>
      <c r="CQ49" s="14">
        <v>2.0666600000000002</v>
      </c>
      <c r="CR49" s="14">
        <v>5.8</v>
      </c>
      <c r="CS49" s="14">
        <v>2.8177599999999998</v>
      </c>
      <c r="CT49" s="14">
        <v>2.8177599999999998</v>
      </c>
      <c r="CU49" s="14">
        <v>2.98224</v>
      </c>
      <c r="CV49" s="14"/>
      <c r="CW49" s="14"/>
      <c r="CX49" s="14"/>
      <c r="CY49" s="14">
        <v>0</v>
      </c>
      <c r="CZ49" s="14">
        <v>6.8</v>
      </c>
      <c r="DA49" s="14">
        <v>6.8787000000000003</v>
      </c>
      <c r="DB49" s="14">
        <v>6.8787000000000003</v>
      </c>
      <c r="DC49" s="14">
        <v>-7.8700000000000006E-2</v>
      </c>
      <c r="DD49" s="14">
        <v>14.1</v>
      </c>
      <c r="DE49" s="14">
        <v>14.919420000000001</v>
      </c>
      <c r="DF49" s="14">
        <v>14.919420000000001</v>
      </c>
      <c r="DG49" s="14">
        <v>-0.81942000000000004</v>
      </c>
      <c r="DH49" s="14">
        <v>135.80000000000001</v>
      </c>
      <c r="DI49" s="14">
        <v>125.3369</v>
      </c>
      <c r="DJ49" s="14">
        <v>130.45266000000001</v>
      </c>
      <c r="DK49" s="14">
        <v>5.34734</v>
      </c>
      <c r="DL49" s="14"/>
      <c r="DM49" s="14"/>
      <c r="DN49" s="14"/>
      <c r="DO49" s="14">
        <v>0</v>
      </c>
      <c r="DP49" s="14"/>
      <c r="DQ49" s="14"/>
      <c r="DR49" s="14"/>
      <c r="DS49" s="14">
        <v>0</v>
      </c>
      <c r="DT49" s="14"/>
      <c r="DU49" s="14"/>
      <c r="DV49" s="14"/>
      <c r="DW49" s="14">
        <v>0</v>
      </c>
      <c r="DX49" s="14"/>
      <c r="DY49" s="14"/>
      <c r="DZ49" s="14"/>
      <c r="EA49" s="14">
        <v>0</v>
      </c>
      <c r="EB49" s="14">
        <v>110.9</v>
      </c>
      <c r="EC49" s="14">
        <v>112.35728</v>
      </c>
      <c r="ED49" s="14">
        <v>112.35728</v>
      </c>
      <c r="EE49" s="14">
        <v>-1.4572799999999999</v>
      </c>
      <c r="EF49" s="14">
        <v>223.4</v>
      </c>
      <c r="EG49" s="14">
        <v>220.48036999999999</v>
      </c>
      <c r="EH49" s="14">
        <v>220.48072999999999</v>
      </c>
      <c r="EI49" s="14">
        <v>2.91927</v>
      </c>
      <c r="EJ49" s="14"/>
      <c r="EK49" s="14"/>
      <c r="EL49" s="14"/>
      <c r="EM49" s="14">
        <v>0</v>
      </c>
      <c r="EN49" s="14"/>
      <c r="EO49" s="14"/>
      <c r="EP49" s="14"/>
      <c r="EQ49" s="14">
        <v>0</v>
      </c>
      <c r="ER49" s="14"/>
      <c r="ES49" s="14"/>
      <c r="ET49" s="14"/>
      <c r="EU49" s="14">
        <v>0</v>
      </c>
      <c r="EV49" s="14">
        <v>6.5</v>
      </c>
      <c r="EW49" s="14">
        <v>6.39</v>
      </c>
      <c r="EX49" s="14">
        <v>6.39</v>
      </c>
      <c r="EY49" s="14">
        <v>0.11</v>
      </c>
      <c r="EZ49" s="14">
        <v>393.1</v>
      </c>
      <c r="FA49" s="14">
        <v>321.67432000000002</v>
      </c>
      <c r="FB49" s="14">
        <v>335.90821</v>
      </c>
      <c r="FC49" s="14">
        <v>57.191789999999997</v>
      </c>
      <c r="FD49" s="14">
        <v>46</v>
      </c>
      <c r="FE49" s="14">
        <v>60.235230000000001</v>
      </c>
      <c r="FF49" s="14">
        <v>47.899990000000003</v>
      </c>
      <c r="FG49" s="14">
        <v>-1.8999900000000001</v>
      </c>
      <c r="FH49" s="14">
        <v>151.19999999999999</v>
      </c>
      <c r="FI49" s="14">
        <v>151.21556000000001</v>
      </c>
      <c r="FJ49" s="14">
        <v>151.21556000000001</v>
      </c>
      <c r="FK49" s="14">
        <v>-1.5559999999999999E-2</v>
      </c>
      <c r="FL49" s="14">
        <v>27.6</v>
      </c>
      <c r="FM49" s="14">
        <v>35.915419999999997</v>
      </c>
      <c r="FN49" s="14">
        <v>22.625250000000001</v>
      </c>
      <c r="FO49" s="14">
        <v>4.9747500000000002</v>
      </c>
      <c r="FP49" s="14">
        <v>18.2</v>
      </c>
      <c r="FQ49" s="14">
        <v>18.79149</v>
      </c>
      <c r="FR49" s="14">
        <v>18.79149</v>
      </c>
      <c r="FS49" s="14">
        <v>-0.59148999999999996</v>
      </c>
      <c r="FT49" s="14">
        <v>18.5</v>
      </c>
      <c r="FU49" s="14">
        <v>17.961169999999999</v>
      </c>
      <c r="FV49" s="14">
        <v>17.961169999999999</v>
      </c>
      <c r="FW49" s="14">
        <v>0.53883000000000003</v>
      </c>
      <c r="FX49" s="14">
        <v>103.2</v>
      </c>
      <c r="FY49" s="14">
        <v>87.68835</v>
      </c>
      <c r="FZ49" s="14">
        <v>87.68835</v>
      </c>
      <c r="GA49" s="14">
        <v>15.511649999999999</v>
      </c>
      <c r="GB49" s="14">
        <v>181.2</v>
      </c>
      <c r="GC49" s="14">
        <v>184.15347</v>
      </c>
      <c r="GD49" s="14">
        <v>184.91498000000001</v>
      </c>
      <c r="GE49" s="14">
        <v>-3.7149800000000002</v>
      </c>
      <c r="GF49" s="14">
        <v>0</v>
      </c>
      <c r="GG49" s="14"/>
      <c r="GH49" s="14">
        <v>184.91498000000001</v>
      </c>
      <c r="GI49" s="14">
        <v>-184.91498000000001</v>
      </c>
      <c r="GJ49" s="14">
        <v>90.8</v>
      </c>
      <c r="GK49" s="14">
        <v>92.35324</v>
      </c>
      <c r="GL49" s="14">
        <v>185.47028</v>
      </c>
      <c r="GM49" s="14">
        <v>-94.670280000000005</v>
      </c>
      <c r="GN49" s="14">
        <v>106.6</v>
      </c>
      <c r="GO49" s="14">
        <v>110.37475999999999</v>
      </c>
      <c r="GP49" s="14">
        <v>110.37475999999999</v>
      </c>
      <c r="GQ49" s="14">
        <v>-3.7747600000000001</v>
      </c>
      <c r="GR49" s="14">
        <v>7.5</v>
      </c>
      <c r="GS49" s="14">
        <v>7.7468599999999999</v>
      </c>
      <c r="GT49" s="14">
        <v>7.7468599999999999</v>
      </c>
      <c r="GU49" s="14">
        <v>-0.24686</v>
      </c>
      <c r="GV49" s="14">
        <v>8.8000000000000007</v>
      </c>
      <c r="GW49" s="14">
        <v>8.1271900000000006</v>
      </c>
      <c r="GX49" s="14">
        <v>8.1271900000000006</v>
      </c>
      <c r="GY49" s="14">
        <v>0.67281000000000002</v>
      </c>
      <c r="GZ49" s="14">
        <v>32.799999999999997</v>
      </c>
      <c r="HA49" s="14">
        <v>35.371740000000003</v>
      </c>
      <c r="HB49" s="14">
        <v>35.371740000000003</v>
      </c>
      <c r="HC49" s="14">
        <v>-2.5717400000000001</v>
      </c>
      <c r="HD49" s="14">
        <v>22.8</v>
      </c>
      <c r="HE49" s="14">
        <v>22.030100000000001</v>
      </c>
      <c r="HF49" s="14">
        <v>22.030100000000001</v>
      </c>
      <c r="HG49" s="14">
        <v>0.76990000000000003</v>
      </c>
      <c r="HH49" s="14">
        <v>1.9</v>
      </c>
      <c r="HI49" s="14">
        <v>1.97359</v>
      </c>
      <c r="HJ49" s="14">
        <v>1.97359</v>
      </c>
      <c r="HK49" s="14">
        <v>-7.3590000000000003E-2</v>
      </c>
      <c r="HL49" s="14">
        <v>31.5</v>
      </c>
      <c r="HM49" s="14">
        <v>26.245920000000002</v>
      </c>
      <c r="HN49" s="14">
        <v>26.245920000000002</v>
      </c>
      <c r="HO49" s="14">
        <v>5.2540800000000001</v>
      </c>
      <c r="HP49" s="14">
        <v>97.8</v>
      </c>
      <c r="HQ49" s="14">
        <v>101.46393</v>
      </c>
      <c r="HR49" s="14">
        <v>90.742230000000006</v>
      </c>
      <c r="HS49" s="14">
        <v>7.0577699999999997</v>
      </c>
      <c r="HT49" s="14"/>
      <c r="HU49" s="14"/>
      <c r="HV49" s="14"/>
      <c r="HW49" s="14">
        <v>0</v>
      </c>
      <c r="HX49" s="14"/>
      <c r="HY49" s="14"/>
      <c r="HZ49" s="14"/>
      <c r="IA49" s="14">
        <v>0</v>
      </c>
      <c r="IB49" s="14">
        <v>80.8</v>
      </c>
      <c r="IC49" s="14">
        <v>85.482569999999996</v>
      </c>
      <c r="ID49" s="14">
        <v>85.482579999999999</v>
      </c>
      <c r="IE49" s="14">
        <v>-4.6825799999999997</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128.30000000000001</v>
      </c>
      <c r="JE49" s="14">
        <v>132.70939999999999</v>
      </c>
      <c r="JF49" s="14">
        <v>132.70939000000001</v>
      </c>
      <c r="JG49" s="14">
        <v>-4.4093900000000001</v>
      </c>
      <c r="JH49" s="14"/>
      <c r="JI49" s="14"/>
      <c r="JJ49" s="14"/>
      <c r="JK49" s="14">
        <v>0</v>
      </c>
      <c r="JL49" s="14">
        <v>174</v>
      </c>
      <c r="JM49" s="14">
        <v>186.21592999999999</v>
      </c>
      <c r="JN49" s="14">
        <v>186.21592999999999</v>
      </c>
      <c r="JO49" s="14">
        <v>-12.21593</v>
      </c>
      <c r="JP49" s="14">
        <v>208.2</v>
      </c>
      <c r="JQ49" s="14">
        <v>186.21592999999999</v>
      </c>
      <c r="JR49" s="14">
        <v>186.21592999999999</v>
      </c>
      <c r="JS49" s="14">
        <v>21.984069999999999</v>
      </c>
      <c r="JT49" s="14">
        <v>182.7</v>
      </c>
      <c r="JU49" s="14">
        <v>186.77513999999999</v>
      </c>
      <c r="JV49" s="14">
        <v>186.77513999999999</v>
      </c>
      <c r="JW49" s="14">
        <v>-4.0751400000000002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v>
      </c>
      <c r="LE49" s="14">
        <v>3.7524000000000002</v>
      </c>
      <c r="LF49" s="14">
        <v>3.7524000000000002</v>
      </c>
      <c r="LG49" s="14">
        <v>0.24759999999999999</v>
      </c>
      <c r="LH49" s="14">
        <v>188</v>
      </c>
      <c r="LI49" s="14">
        <v>193.45348999999999</v>
      </c>
      <c r="LJ49" s="14">
        <v>181.57669999999999</v>
      </c>
      <c r="LK49" s="14">
        <v>6.4233000000000002</v>
      </c>
      <c r="LL49" s="14">
        <v>80.7</v>
      </c>
      <c r="LM49" s="14">
        <v>114.87911</v>
      </c>
      <c r="LN49" s="14">
        <v>121.38054</v>
      </c>
      <c r="LO49" s="14">
        <v>-40.680540000000001</v>
      </c>
      <c r="LP49" s="14">
        <v>64</v>
      </c>
      <c r="LQ49" s="14">
        <v>67.133979999999994</v>
      </c>
      <c r="LR49" s="14">
        <v>67.133979999999994</v>
      </c>
      <c r="LS49" s="14">
        <v>-3.1339800000000002</v>
      </c>
      <c r="LT49" s="14">
        <v>47.3</v>
      </c>
      <c r="LU49" s="14">
        <v>48.413229999999999</v>
      </c>
      <c r="LV49" s="14">
        <v>48.413229999999999</v>
      </c>
      <c r="LW49" s="14">
        <v>-1.1132299999999999</v>
      </c>
      <c r="LX49" s="14">
        <v>29.9</v>
      </c>
      <c r="LY49" s="14">
        <v>29.951460000000001</v>
      </c>
      <c r="LZ49" s="14">
        <v>29.951460000000001</v>
      </c>
      <c r="MA49" s="14">
        <v>-5.1459999999999999E-2</v>
      </c>
      <c r="MB49" s="14"/>
      <c r="MC49" s="14"/>
      <c r="MD49" s="14"/>
      <c r="ME49" s="14">
        <v>0</v>
      </c>
      <c r="MF49" s="14"/>
      <c r="MG49" s="14"/>
      <c r="MH49" s="14"/>
      <c r="MI49" s="14">
        <v>0</v>
      </c>
      <c r="MJ49" s="14"/>
      <c r="MK49" s="14"/>
      <c r="ML49" s="14"/>
      <c r="MM49" s="14">
        <v>0</v>
      </c>
      <c r="MN49" s="14">
        <v>146.30000000000001</v>
      </c>
      <c r="MO49" s="14">
        <v>151.08876000000001</v>
      </c>
      <c r="MP49" s="14">
        <v>151.08876000000001</v>
      </c>
      <c r="MQ49" s="14">
        <v>-4.7887599999999999</v>
      </c>
      <c r="MR49" s="14">
        <v>147.5</v>
      </c>
      <c r="MS49" s="14">
        <v>151.08876000000001</v>
      </c>
      <c r="MT49" s="14">
        <v>151.08876000000001</v>
      </c>
      <c r="MU49" s="14">
        <v>-3.5887600000000002</v>
      </c>
      <c r="MV49" s="14">
        <v>149.80000000000001</v>
      </c>
      <c r="MW49" s="14">
        <v>151.54248000000001</v>
      </c>
      <c r="MX49" s="14">
        <v>151.54248000000001</v>
      </c>
      <c r="MY49" s="14">
        <v>-1.74248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215.9</v>
      </c>
      <c r="NU49" s="14">
        <v>206.29038</v>
      </c>
      <c r="NV49" s="14"/>
      <c r="NW49" s="14">
        <v>215.9</v>
      </c>
      <c r="NX49" s="14">
        <v>103.4</v>
      </c>
      <c r="NY49" s="14">
        <v>103.45493</v>
      </c>
      <c r="NZ49" s="14"/>
      <c r="OA49" s="14">
        <v>103.4</v>
      </c>
      <c r="OB49" s="14">
        <v>0</v>
      </c>
      <c r="OC49" s="14"/>
      <c r="OD49" s="14"/>
      <c r="OE49" s="14">
        <v>0</v>
      </c>
      <c r="OF49" s="14">
        <v>99.4</v>
      </c>
      <c r="OG49" s="14">
        <v>98.7</v>
      </c>
      <c r="OH49" s="14">
        <v>91.54</v>
      </c>
      <c r="OI49" s="14">
        <v>7.86</v>
      </c>
      <c r="OJ49" s="14">
        <v>0</v>
      </c>
      <c r="OK49" s="14"/>
      <c r="OL49" s="14"/>
      <c r="OM49" s="14">
        <v>0</v>
      </c>
      <c r="ON49" s="14">
        <v>4.3</v>
      </c>
      <c r="OO49" s="14">
        <v>0.94799999999999995</v>
      </c>
      <c r="OP49" s="14">
        <v>0.94799999999999995</v>
      </c>
      <c r="OQ49" s="14">
        <v>3.3519999999999999</v>
      </c>
      <c r="OR49" s="14">
        <v>0</v>
      </c>
      <c r="OS49" s="14"/>
      <c r="OT49" s="14"/>
      <c r="OU49" s="14">
        <v>0</v>
      </c>
      <c r="OV49" s="14">
        <v>20</v>
      </c>
      <c r="OW49" s="14">
        <v>20</v>
      </c>
      <c r="OX49" s="14">
        <v>17.475729999999999</v>
      </c>
      <c r="OY49" s="14">
        <v>2.52427</v>
      </c>
      <c r="OZ49" s="14">
        <v>13.5</v>
      </c>
      <c r="PA49" s="14">
        <v>12.295500000000001</v>
      </c>
      <c r="PB49" s="14">
        <v>12.295500000000001</v>
      </c>
      <c r="PC49" s="14">
        <v>1.2044999999999999</v>
      </c>
      <c r="PD49" s="14">
        <v>9.9</v>
      </c>
      <c r="PE49" s="14">
        <v>9.9830000000000005</v>
      </c>
      <c r="PF49" s="14">
        <v>9.9830000000000005</v>
      </c>
      <c r="PG49" s="14">
        <v>-8.3000000000000004E-2</v>
      </c>
      <c r="PH49" s="14"/>
      <c r="PI49" s="14"/>
      <c r="PJ49" s="14"/>
      <c r="PK49" s="14">
        <v>0</v>
      </c>
      <c r="PL49" s="14">
        <v>0</v>
      </c>
      <c r="PM49" s="14"/>
      <c r="PN49" s="14"/>
      <c r="PO49" s="14">
        <v>0</v>
      </c>
      <c r="PP49" s="14">
        <v>1.1000000000000001</v>
      </c>
      <c r="PQ49" s="14">
        <v>1</v>
      </c>
      <c r="PR49" s="14">
        <v>1</v>
      </c>
      <c r="PS49" s="14">
        <v>0.1</v>
      </c>
      <c r="PT49" s="14">
        <v>3.2</v>
      </c>
      <c r="PU49" s="14"/>
      <c r="PV49" s="14"/>
      <c r="PW49" s="14">
        <v>3.2</v>
      </c>
      <c r="PX49" s="14">
        <v>3</v>
      </c>
      <c r="PY49" s="14">
        <v>3.2</v>
      </c>
      <c r="PZ49" s="14">
        <v>3.2</v>
      </c>
      <c r="QA49" s="14">
        <v>-0.2</v>
      </c>
      <c r="QB49" s="14">
        <v>19.899999999999999</v>
      </c>
      <c r="QC49" s="14">
        <v>20.254359999999998</v>
      </c>
      <c r="QD49" s="14">
        <v>20.254370000000002</v>
      </c>
      <c r="QE49" s="14">
        <v>-0.35437000000000002</v>
      </c>
      <c r="QF49" s="14">
        <v>20</v>
      </c>
      <c r="QG49" s="14">
        <v>19.417480000000001</v>
      </c>
      <c r="QH49" s="14">
        <v>19.417480000000001</v>
      </c>
      <c r="QI49" s="14">
        <v>0.58252000000000004</v>
      </c>
      <c r="QJ49" s="14">
        <v>18.600000000000001</v>
      </c>
      <c r="QK49" s="14">
        <v>19</v>
      </c>
      <c r="QL49" s="14">
        <v>17.475729999999999</v>
      </c>
      <c r="QM49" s="14">
        <v>1.1242700000000001</v>
      </c>
      <c r="QN49" s="14">
        <v>3.4</v>
      </c>
      <c r="QO49" s="14">
        <v>3.5</v>
      </c>
      <c r="QP49" s="14">
        <v>3.5</v>
      </c>
      <c r="QQ49" s="14">
        <v>-0.1</v>
      </c>
      <c r="QR49" s="14">
        <v>18.5</v>
      </c>
      <c r="QS49" s="14">
        <v>17.961169999999999</v>
      </c>
      <c r="QT49" s="14">
        <v>17.961169999999999</v>
      </c>
      <c r="QU49" s="14">
        <v>0.53883000000000003</v>
      </c>
      <c r="QV49" s="14">
        <v>0</v>
      </c>
      <c r="QW49" s="14"/>
      <c r="QX49" s="14"/>
      <c r="QY49" s="14">
        <v>0</v>
      </c>
      <c r="QZ49" s="14">
        <v>0</v>
      </c>
      <c r="RA49" s="14"/>
      <c r="RB49" s="14"/>
      <c r="RC49" s="14">
        <v>0</v>
      </c>
      <c r="RD49" s="14">
        <v>17.899999999999999</v>
      </c>
      <c r="RE49" s="14">
        <v>23.677</v>
      </c>
      <c r="RF49" s="14">
        <v>23.677</v>
      </c>
      <c r="RG49" s="14">
        <v>-5.7770000000000001</v>
      </c>
      <c r="RH49" s="14">
        <v>59.4</v>
      </c>
      <c r="RI49" s="14">
        <v>70.3</v>
      </c>
      <c r="RJ49" s="14">
        <v>67.585999999999999</v>
      </c>
      <c r="RK49" s="14">
        <v>-8.1859999999999999</v>
      </c>
      <c r="RL49" s="14">
        <v>0</v>
      </c>
      <c r="RM49" s="14"/>
      <c r="RN49" s="14"/>
      <c r="RO49" s="14">
        <v>0</v>
      </c>
      <c r="RP49" s="14">
        <v>3.4</v>
      </c>
      <c r="RQ49" s="14">
        <v>3.4590000000000001</v>
      </c>
      <c r="RR49" s="14">
        <v>3.4590000000000001</v>
      </c>
      <c r="RS49" s="14">
        <v>-5.8999999999999997E-2</v>
      </c>
      <c r="RT49" s="14">
        <v>20.100000000000001</v>
      </c>
      <c r="RU49" s="14">
        <v>19.772780000000001</v>
      </c>
      <c r="RV49" s="14">
        <v>19.772790000000001</v>
      </c>
      <c r="RW49" s="14">
        <v>0.32721</v>
      </c>
      <c r="RX49" s="14">
        <v>2.7</v>
      </c>
      <c r="RY49" s="14">
        <v>2</v>
      </c>
      <c r="RZ49" s="14">
        <v>2</v>
      </c>
      <c r="SA49" s="14">
        <v>0.7</v>
      </c>
      <c r="SB49" s="14">
        <v>0.4</v>
      </c>
      <c r="SC49" s="14">
        <v>0.4</v>
      </c>
      <c r="SD49" s="14">
        <v>0.4</v>
      </c>
      <c r="SE49" s="14">
        <v>0</v>
      </c>
      <c r="SF49" s="14">
        <v>9.6999999999999993</v>
      </c>
      <c r="SG49" s="14">
        <v>8.9</v>
      </c>
      <c r="SH49" s="14">
        <v>8.9</v>
      </c>
      <c r="SI49" s="14">
        <v>0.8</v>
      </c>
      <c r="SJ49" s="14">
        <v>6.7</v>
      </c>
      <c r="SK49" s="14">
        <v>8.1999999999999993</v>
      </c>
      <c r="SL49" s="14">
        <v>8.1999999999999993</v>
      </c>
      <c r="SM49" s="14">
        <v>-1.5</v>
      </c>
      <c r="SN49" s="14">
        <v>11.9</v>
      </c>
      <c r="SO49" s="14">
        <v>11.65049</v>
      </c>
      <c r="SP49" s="14">
        <v>11.65049</v>
      </c>
      <c r="SQ49" s="14">
        <v>0.24951000000000001</v>
      </c>
      <c r="SR49" s="14">
        <v>16.3</v>
      </c>
      <c r="SS49" s="14">
        <v>15.53398</v>
      </c>
      <c r="ST49" s="14">
        <v>15.53398</v>
      </c>
      <c r="SU49" s="14">
        <v>0.76602000000000003</v>
      </c>
      <c r="SV49" s="14">
        <v>9.9</v>
      </c>
      <c r="SW49" s="14">
        <v>9.5</v>
      </c>
      <c r="SX49" s="14">
        <v>9.5</v>
      </c>
      <c r="SY49" s="14">
        <v>0.4</v>
      </c>
      <c r="SZ49" s="14">
        <v>25</v>
      </c>
      <c r="TA49" s="14">
        <v>14.622999999999999</v>
      </c>
      <c r="TB49" s="14">
        <v>14.622999999999999</v>
      </c>
      <c r="TC49" s="14">
        <v>10.377000000000001</v>
      </c>
      <c r="TD49" s="14">
        <v>70.3</v>
      </c>
      <c r="TE49" s="14">
        <v>41.5</v>
      </c>
      <c r="TF49" s="14">
        <v>42.13</v>
      </c>
      <c r="TG49" s="14">
        <v>28.17</v>
      </c>
      <c r="TH49" s="14">
        <v>0</v>
      </c>
      <c r="TI49" s="14"/>
      <c r="TJ49" s="14"/>
      <c r="TK49" s="14">
        <v>0</v>
      </c>
      <c r="TL49" s="14">
        <v>89.2</v>
      </c>
      <c r="TM49" s="14">
        <v>69.286000000000001</v>
      </c>
      <c r="TN49" s="14">
        <v>63.445160000000001</v>
      </c>
      <c r="TO49" s="14">
        <v>25.754840000000002</v>
      </c>
      <c r="TP49" s="14">
        <v>102</v>
      </c>
      <c r="TQ49" s="14">
        <v>72.196150000000003</v>
      </c>
      <c r="TR49" s="14">
        <v>80.102000000000004</v>
      </c>
      <c r="TS49" s="14">
        <v>21.898</v>
      </c>
      <c r="TT49" s="14">
        <v>5.7</v>
      </c>
      <c r="TU49" s="14">
        <v>5.5725600000000002</v>
      </c>
      <c r="TV49" s="14">
        <v>3.0545</v>
      </c>
      <c r="TW49" s="14">
        <v>2.6455000000000002</v>
      </c>
      <c r="TX49" s="14">
        <v>5.0999999999999996</v>
      </c>
      <c r="TY49" s="14">
        <v>2.9452799999999999</v>
      </c>
      <c r="TZ49" s="14">
        <v>3.3983500000000002</v>
      </c>
      <c r="UA49" s="14">
        <v>1.7016500000000001</v>
      </c>
      <c r="UB49" s="14">
        <v>19</v>
      </c>
      <c r="UC49" s="14">
        <v>19.417480000000001</v>
      </c>
      <c r="UD49" s="14">
        <v>19.417480000000001</v>
      </c>
      <c r="UE49" s="14">
        <v>-0.41748000000000002</v>
      </c>
      <c r="UF49" s="14">
        <v>5.2</v>
      </c>
      <c r="UG49" s="14">
        <v>7</v>
      </c>
      <c r="UH49" s="14">
        <v>7</v>
      </c>
      <c r="UI49" s="14">
        <v>-1.8</v>
      </c>
      <c r="UJ49" s="14">
        <v>6.4</v>
      </c>
      <c r="UK49" s="14">
        <v>7.6</v>
      </c>
      <c r="UL49" s="14">
        <v>7.6</v>
      </c>
      <c r="UM49" s="14">
        <v>-1.2</v>
      </c>
      <c r="UN49" s="14">
        <v>19.2</v>
      </c>
      <c r="UO49" s="14">
        <v>20</v>
      </c>
      <c r="UP49" s="14">
        <v>17.475729999999999</v>
      </c>
      <c r="UQ49" s="14">
        <v>1.72427</v>
      </c>
      <c r="UR49" s="14">
        <v>19.600000000000001</v>
      </c>
      <c r="US49" s="14">
        <v>20</v>
      </c>
      <c r="UT49" s="14">
        <v>17.475729999999999</v>
      </c>
      <c r="UU49" s="14">
        <v>2.1242700000000001</v>
      </c>
      <c r="UV49" s="14">
        <v>19.3</v>
      </c>
      <c r="UW49" s="14">
        <v>20</v>
      </c>
      <c r="UX49" s="14">
        <v>17.475729999999999</v>
      </c>
      <c r="UY49" s="14">
        <v>1.8242700000000001</v>
      </c>
      <c r="UZ49" s="14">
        <v>6.2</v>
      </c>
      <c r="VA49" s="14">
        <v>1.7829999999999999</v>
      </c>
      <c r="VB49" s="14">
        <v>1.7829999999999999</v>
      </c>
      <c r="VC49" s="14">
        <v>4.4169999999999998</v>
      </c>
      <c r="VD49" s="14">
        <v>0</v>
      </c>
      <c r="VE49" s="14"/>
      <c r="VF49" s="14"/>
      <c r="VG49" s="14">
        <v>0</v>
      </c>
      <c r="VH49" s="14">
        <v>0</v>
      </c>
      <c r="VI49" s="14"/>
      <c r="VJ49" s="14"/>
      <c r="VK49" s="14">
        <v>0</v>
      </c>
      <c r="VL49" s="14">
        <v>0</v>
      </c>
      <c r="VM49" s="14"/>
      <c r="VN49" s="14"/>
      <c r="VO49" s="14">
        <v>0</v>
      </c>
      <c r="VP49" s="14">
        <v>0.6</v>
      </c>
      <c r="VQ49" s="14">
        <v>0.6</v>
      </c>
      <c r="VR49" s="14">
        <v>0.6</v>
      </c>
      <c r="VS49" s="14">
        <v>0</v>
      </c>
      <c r="VT49" s="14">
        <v>116.7</v>
      </c>
      <c r="VU49" s="14">
        <v>71.2</v>
      </c>
      <c r="VV49" s="14">
        <v>95</v>
      </c>
      <c r="VW49" s="14">
        <v>21.7</v>
      </c>
      <c r="VX49" s="14">
        <v>100.5</v>
      </c>
      <c r="VY49" s="14">
        <v>57</v>
      </c>
      <c r="VZ49" s="14">
        <v>77</v>
      </c>
      <c r="WA49" s="14">
        <v>23.5</v>
      </c>
      <c r="WB49" s="14">
        <v>0</v>
      </c>
      <c r="WC49" s="14"/>
      <c r="WD49" s="14"/>
      <c r="WE49" s="14">
        <v>0</v>
      </c>
      <c r="WF49" s="14">
        <v>2.4</v>
      </c>
      <c r="WG49" s="14">
        <v>2.9009999999999998</v>
      </c>
      <c r="WH49" s="14">
        <v>2.9009999999999998</v>
      </c>
      <c r="WI49" s="14">
        <v>-0.501</v>
      </c>
      <c r="WJ49" s="14">
        <v>2.2000000000000002</v>
      </c>
      <c r="WK49" s="14">
        <v>2.4</v>
      </c>
      <c r="WL49" s="14">
        <v>2.4</v>
      </c>
      <c r="WM49" s="14">
        <v>-0.2</v>
      </c>
      <c r="WN49" s="14"/>
      <c r="WO49" s="14"/>
      <c r="WP49" s="14"/>
      <c r="WQ49" s="14">
        <v>0</v>
      </c>
      <c r="WR49" s="14"/>
      <c r="WS49" s="14"/>
      <c r="WT49" s="14"/>
      <c r="WU49" s="14">
        <v>0</v>
      </c>
      <c r="WV49" s="14">
        <v>0</v>
      </c>
      <c r="WW49" s="14"/>
      <c r="WX49" s="14"/>
      <c r="WY49" s="14">
        <v>0</v>
      </c>
      <c r="WZ49" s="14">
        <v>3.9</v>
      </c>
      <c r="XA49" s="14">
        <v>3.4</v>
      </c>
      <c r="XB49" s="14">
        <v>3.4</v>
      </c>
      <c r="XC49" s="14">
        <v>0.5</v>
      </c>
      <c r="XD49" s="14">
        <v>20</v>
      </c>
      <c r="XE49" s="14">
        <v>18.4466</v>
      </c>
      <c r="XF49" s="14">
        <v>18.4466</v>
      </c>
      <c r="XG49" s="14">
        <v>1.5533999999999999</v>
      </c>
      <c r="XH49" s="14">
        <v>9.5</v>
      </c>
      <c r="XI49" s="14">
        <v>10.8</v>
      </c>
      <c r="XJ49" s="14">
        <v>10.8</v>
      </c>
      <c r="XK49" s="14">
        <v>-1.3</v>
      </c>
      <c r="XL49" s="14">
        <v>27.2</v>
      </c>
      <c r="XM49" s="14">
        <v>30.5</v>
      </c>
      <c r="XN49" s="14">
        <v>28</v>
      </c>
      <c r="XO49" s="14">
        <v>-0.8</v>
      </c>
      <c r="XP49" s="14">
        <v>34</v>
      </c>
      <c r="XQ49" s="14">
        <v>30.5</v>
      </c>
      <c r="XR49" s="14">
        <v>28</v>
      </c>
      <c r="XS49" s="14">
        <v>6</v>
      </c>
      <c r="XT49" s="14">
        <v>15.5</v>
      </c>
      <c r="XU49" s="14">
        <v>14</v>
      </c>
      <c r="XV49" s="14">
        <v>14</v>
      </c>
      <c r="XW49" s="14">
        <v>1.5</v>
      </c>
      <c r="XX49" s="14">
        <v>17.2</v>
      </c>
      <c r="XY49" s="14">
        <v>19</v>
      </c>
      <c r="XZ49" s="14">
        <v>19</v>
      </c>
      <c r="YA49" s="14">
        <v>-1.8</v>
      </c>
      <c r="YB49" s="14">
        <v>7.1</v>
      </c>
      <c r="YC49" s="14">
        <v>8</v>
      </c>
      <c r="YD49" s="14">
        <v>6.17</v>
      </c>
      <c r="YE49" s="14">
        <v>0.93</v>
      </c>
      <c r="YF49" s="14">
        <v>11.1</v>
      </c>
      <c r="YG49" s="14">
        <v>11</v>
      </c>
      <c r="YH49" s="14">
        <v>11</v>
      </c>
      <c r="YI49" s="14">
        <v>0.1</v>
      </c>
    </row>
    <row r="50" spans="1:659" ht="24" customHeight="1" x14ac:dyDescent="0.3">
      <c r="A50" s="1"/>
      <c r="B50" s="16" t="s">
        <v>68</v>
      </c>
      <c r="C50" s="16" t="s">
        <v>798</v>
      </c>
      <c r="D50" s="17">
        <v>205.7</v>
      </c>
      <c r="E50" s="17">
        <v>203.20388</v>
      </c>
      <c r="F50" s="17">
        <v>203.20388</v>
      </c>
      <c r="G50" s="17">
        <v>2.4961199999999999</v>
      </c>
      <c r="H50" s="17">
        <v>630.4</v>
      </c>
      <c r="I50" s="17">
        <v>635.02589999999998</v>
      </c>
      <c r="J50" s="17">
        <v>635.02589999999998</v>
      </c>
      <c r="K50" s="17">
        <v>-4.6258999999999997</v>
      </c>
      <c r="L50" s="17">
        <v>215.9</v>
      </c>
      <c r="M50" s="17">
        <v>206.58520999999999</v>
      </c>
      <c r="N50" s="17">
        <v>206.58520999999999</v>
      </c>
      <c r="O50" s="17">
        <v>9.3147900000000003</v>
      </c>
      <c r="P50" s="17"/>
      <c r="Q50" s="17"/>
      <c r="R50" s="17"/>
      <c r="S50" s="17">
        <v>0</v>
      </c>
      <c r="T50" s="17"/>
      <c r="U50" s="17"/>
      <c r="V50" s="17"/>
      <c r="W50" s="17">
        <v>0</v>
      </c>
      <c r="X50" s="17">
        <v>91.7</v>
      </c>
      <c r="Y50" s="17">
        <v>91.778639999999996</v>
      </c>
      <c r="Z50" s="17">
        <v>91.778639999999996</v>
      </c>
      <c r="AA50" s="17">
        <v>-7.8640000000000002E-2</v>
      </c>
      <c r="AB50" s="17">
        <v>219.9</v>
      </c>
      <c r="AC50" s="17">
        <v>227.98831999999999</v>
      </c>
      <c r="AD50" s="17">
        <v>230</v>
      </c>
      <c r="AE50" s="17">
        <v>-10.1</v>
      </c>
      <c r="AF50" s="17"/>
      <c r="AG50" s="17"/>
      <c r="AH50" s="17"/>
      <c r="AI50" s="17">
        <v>0</v>
      </c>
      <c r="AJ50" s="17"/>
      <c r="AK50" s="17"/>
      <c r="AL50" s="17"/>
      <c r="AM50" s="17">
        <v>0</v>
      </c>
      <c r="AN50" s="17">
        <v>184.8</v>
      </c>
      <c r="AO50" s="17">
        <v>183.99404000000001</v>
      </c>
      <c r="AP50" s="17">
        <v>183.35205999999999</v>
      </c>
      <c r="AQ50" s="17">
        <v>1.44794</v>
      </c>
      <c r="AR50" s="17">
        <v>192.8</v>
      </c>
      <c r="AS50" s="17">
        <v>183.99404000000001</v>
      </c>
      <c r="AT50" s="17">
        <v>183.35205999999999</v>
      </c>
      <c r="AU50" s="17">
        <v>9.4479399999999991</v>
      </c>
      <c r="AV50" s="17">
        <v>192.4</v>
      </c>
      <c r="AW50" s="17">
        <v>183.99404000000001</v>
      </c>
      <c r="AX50" s="17">
        <v>183.35205999999999</v>
      </c>
      <c r="AY50" s="17">
        <v>9.0479400000000005</v>
      </c>
      <c r="AZ50" s="17">
        <v>280.3</v>
      </c>
      <c r="BA50" s="17">
        <v>276.81986000000001</v>
      </c>
      <c r="BB50" s="17">
        <v>275.85399000000001</v>
      </c>
      <c r="BC50" s="17">
        <v>4.4460100000000002</v>
      </c>
      <c r="BD50" s="17"/>
      <c r="BE50" s="17"/>
      <c r="BF50" s="17"/>
      <c r="BG50" s="17">
        <v>0</v>
      </c>
      <c r="BH50" s="17"/>
      <c r="BI50" s="17"/>
      <c r="BJ50" s="17"/>
      <c r="BK50" s="17">
        <v>0</v>
      </c>
      <c r="BL50" s="17">
        <v>296.7</v>
      </c>
      <c r="BM50" s="17">
        <v>565.53970000000004</v>
      </c>
      <c r="BN50" s="17">
        <v>565.53972999999996</v>
      </c>
      <c r="BO50" s="17">
        <v>-268.83972999999997</v>
      </c>
      <c r="BP50" s="17">
        <v>5.5</v>
      </c>
      <c r="BQ50" s="17">
        <v>3.4527100000000002</v>
      </c>
      <c r="BR50" s="17">
        <v>3.4527100000000002</v>
      </c>
      <c r="BS50" s="17">
        <v>2.0472899999999998</v>
      </c>
      <c r="BT50" s="17"/>
      <c r="BU50" s="17"/>
      <c r="BV50" s="17"/>
      <c r="BW50" s="17">
        <v>0</v>
      </c>
      <c r="BX50" s="17"/>
      <c r="BY50" s="17"/>
      <c r="BZ50" s="17"/>
      <c r="CA50" s="17">
        <v>0</v>
      </c>
      <c r="CB50" s="17"/>
      <c r="CC50" s="17"/>
      <c r="CD50" s="17"/>
      <c r="CE50" s="17">
        <v>0</v>
      </c>
      <c r="CF50" s="17"/>
      <c r="CG50" s="17"/>
      <c r="CH50" s="17"/>
      <c r="CI50" s="17">
        <v>0</v>
      </c>
      <c r="CJ50" s="17">
        <v>168.8</v>
      </c>
      <c r="CK50" s="17">
        <v>163.90777</v>
      </c>
      <c r="CL50" s="17">
        <v>163.90777</v>
      </c>
      <c r="CM50" s="17">
        <v>4.8922299999999996</v>
      </c>
      <c r="CN50" s="17">
        <v>7.7</v>
      </c>
      <c r="CO50" s="17">
        <v>5.1333399999999996</v>
      </c>
      <c r="CP50" s="17">
        <v>5.1333399999999996</v>
      </c>
      <c r="CQ50" s="17">
        <v>2.5666600000000002</v>
      </c>
      <c r="CR50" s="17">
        <v>5.8</v>
      </c>
      <c r="CS50" s="17">
        <v>2.8177599999999998</v>
      </c>
      <c r="CT50" s="17">
        <v>2.8177599999999998</v>
      </c>
      <c r="CU50" s="17">
        <v>2.98224</v>
      </c>
      <c r="CV50" s="17"/>
      <c r="CW50" s="17"/>
      <c r="CX50" s="17"/>
      <c r="CY50" s="17">
        <v>0</v>
      </c>
      <c r="CZ50" s="17">
        <v>6.8</v>
      </c>
      <c r="DA50" s="17">
        <v>6.8787000000000003</v>
      </c>
      <c r="DB50" s="17">
        <v>6.8787000000000003</v>
      </c>
      <c r="DC50" s="17">
        <v>-7.8700000000000006E-2</v>
      </c>
      <c r="DD50" s="17">
        <v>14.3</v>
      </c>
      <c r="DE50" s="17">
        <v>14.919420000000001</v>
      </c>
      <c r="DF50" s="17">
        <v>14.919420000000001</v>
      </c>
      <c r="DG50" s="17">
        <v>-0.61941999999999997</v>
      </c>
      <c r="DH50" s="17">
        <v>136.1</v>
      </c>
      <c r="DI50" s="17">
        <v>114.45962</v>
      </c>
      <c r="DJ50" s="17">
        <v>106.89144</v>
      </c>
      <c r="DK50" s="17">
        <v>29.208559999999999</v>
      </c>
      <c r="DL50" s="17"/>
      <c r="DM50" s="17"/>
      <c r="DN50" s="17"/>
      <c r="DO50" s="17">
        <v>0</v>
      </c>
      <c r="DP50" s="17"/>
      <c r="DQ50" s="17"/>
      <c r="DR50" s="17"/>
      <c r="DS50" s="17">
        <v>0</v>
      </c>
      <c r="DT50" s="17"/>
      <c r="DU50" s="17"/>
      <c r="DV50" s="17"/>
      <c r="DW50" s="17">
        <v>0</v>
      </c>
      <c r="DX50" s="17"/>
      <c r="DY50" s="17"/>
      <c r="DZ50" s="17"/>
      <c r="EA50" s="17">
        <v>0</v>
      </c>
      <c r="EB50" s="17">
        <v>110.7</v>
      </c>
      <c r="EC50" s="17">
        <v>112.35728</v>
      </c>
      <c r="ED50" s="17">
        <v>112.35728</v>
      </c>
      <c r="EE50" s="17">
        <v>-1.6572800000000001</v>
      </c>
      <c r="EF50" s="17">
        <v>223.7</v>
      </c>
      <c r="EG50" s="17">
        <v>168.85990000000001</v>
      </c>
      <c r="EH50" s="17">
        <v>220.48071999999999</v>
      </c>
      <c r="EI50" s="17">
        <v>3.2192799999999999</v>
      </c>
      <c r="EJ50" s="17"/>
      <c r="EK50" s="17"/>
      <c r="EL50" s="17"/>
      <c r="EM50" s="17">
        <v>0</v>
      </c>
      <c r="EN50" s="17"/>
      <c r="EO50" s="17"/>
      <c r="EP50" s="17"/>
      <c r="EQ50" s="17">
        <v>0</v>
      </c>
      <c r="ER50" s="17"/>
      <c r="ES50" s="17"/>
      <c r="ET50" s="17"/>
      <c r="EU50" s="17">
        <v>0</v>
      </c>
      <c r="EV50" s="17">
        <v>6.5</v>
      </c>
      <c r="EW50" s="17">
        <v>6.39</v>
      </c>
      <c r="EX50" s="17">
        <v>6.39</v>
      </c>
      <c r="EY50" s="17">
        <v>0.11</v>
      </c>
      <c r="EZ50" s="17">
        <v>394.3</v>
      </c>
      <c r="FA50" s="17">
        <v>316.98630000000003</v>
      </c>
      <c r="FB50" s="17">
        <v>313.32371999999998</v>
      </c>
      <c r="FC50" s="17">
        <v>80.976280000000003</v>
      </c>
      <c r="FD50" s="17">
        <v>46</v>
      </c>
      <c r="FE50" s="17">
        <v>60.235230000000001</v>
      </c>
      <c r="FF50" s="17">
        <v>47.899990000000003</v>
      </c>
      <c r="FG50" s="17">
        <v>-1.8999900000000001</v>
      </c>
      <c r="FH50" s="17">
        <v>152</v>
      </c>
      <c r="FI50" s="17">
        <v>151.21556000000001</v>
      </c>
      <c r="FJ50" s="17">
        <v>151.21556000000001</v>
      </c>
      <c r="FK50" s="17">
        <v>0.78444000000000003</v>
      </c>
      <c r="FL50" s="17">
        <v>28</v>
      </c>
      <c r="FM50" s="17">
        <v>35.915419999999997</v>
      </c>
      <c r="FN50" s="17">
        <v>22.625250000000001</v>
      </c>
      <c r="FO50" s="17">
        <v>5.3747499999999997</v>
      </c>
      <c r="FP50" s="17">
        <v>18.2</v>
      </c>
      <c r="FQ50" s="17">
        <v>18.79149</v>
      </c>
      <c r="FR50" s="17">
        <v>18.79149</v>
      </c>
      <c r="FS50" s="17">
        <v>-0.59148999999999996</v>
      </c>
      <c r="FT50" s="17">
        <v>18.5</v>
      </c>
      <c r="FU50" s="17">
        <v>17.961169999999999</v>
      </c>
      <c r="FV50" s="17">
        <v>17.961169999999999</v>
      </c>
      <c r="FW50" s="17">
        <v>0.53883000000000003</v>
      </c>
      <c r="FX50" s="17">
        <v>103.4</v>
      </c>
      <c r="FY50" s="17">
        <v>87.68835</v>
      </c>
      <c r="FZ50" s="17">
        <v>87.68835</v>
      </c>
      <c r="GA50" s="17">
        <v>15.711650000000001</v>
      </c>
      <c r="GB50" s="17">
        <v>183.7</v>
      </c>
      <c r="GC50" s="17">
        <v>184.15347</v>
      </c>
      <c r="GD50" s="17">
        <v>184.91498000000001</v>
      </c>
      <c r="GE50" s="17">
        <v>-1.2149799999999999</v>
      </c>
      <c r="GF50" s="17">
        <v>0</v>
      </c>
      <c r="GG50" s="17"/>
      <c r="GH50" s="17">
        <v>184.91498000000001</v>
      </c>
      <c r="GI50" s="17">
        <v>-184.91498000000001</v>
      </c>
      <c r="GJ50" s="17">
        <v>90.4</v>
      </c>
      <c r="GK50" s="17">
        <v>92.35324</v>
      </c>
      <c r="GL50" s="17">
        <v>185.47028</v>
      </c>
      <c r="GM50" s="17">
        <v>-95.070279999999997</v>
      </c>
      <c r="GN50" s="17">
        <v>107.6</v>
      </c>
      <c r="GO50" s="17">
        <v>110.37475999999999</v>
      </c>
      <c r="GP50" s="17">
        <v>110.37475999999999</v>
      </c>
      <c r="GQ50" s="17">
        <v>-2.7747600000000001</v>
      </c>
      <c r="GR50" s="17">
        <v>7.5</v>
      </c>
      <c r="GS50" s="17">
        <v>7.7468599999999999</v>
      </c>
      <c r="GT50" s="17">
        <v>7.7468599999999999</v>
      </c>
      <c r="GU50" s="17">
        <v>-0.24686</v>
      </c>
      <c r="GV50" s="17">
        <v>8.6999999999999993</v>
      </c>
      <c r="GW50" s="17">
        <v>8.1271900000000006</v>
      </c>
      <c r="GX50" s="17">
        <v>8.1271900000000006</v>
      </c>
      <c r="GY50" s="17">
        <v>0.57281000000000004</v>
      </c>
      <c r="GZ50" s="17">
        <v>33.700000000000003</v>
      </c>
      <c r="HA50" s="17">
        <v>35.371740000000003</v>
      </c>
      <c r="HB50" s="17">
        <v>35.371740000000003</v>
      </c>
      <c r="HC50" s="17">
        <v>-1.67174</v>
      </c>
      <c r="HD50" s="17">
        <v>28.5</v>
      </c>
      <c r="HE50" s="17">
        <v>22.030100000000001</v>
      </c>
      <c r="HF50" s="17">
        <v>22.030100000000001</v>
      </c>
      <c r="HG50" s="17">
        <v>6.4699</v>
      </c>
      <c r="HH50" s="17">
        <v>1.9</v>
      </c>
      <c r="HI50" s="17">
        <v>1.97359</v>
      </c>
      <c r="HJ50" s="17">
        <v>1.97359</v>
      </c>
      <c r="HK50" s="17">
        <v>-7.3590000000000003E-2</v>
      </c>
      <c r="HL50" s="17">
        <v>33.1</v>
      </c>
      <c r="HM50" s="17">
        <v>26.245920000000002</v>
      </c>
      <c r="HN50" s="17">
        <v>26.245920000000002</v>
      </c>
      <c r="HO50" s="17">
        <v>6.8540799999999997</v>
      </c>
      <c r="HP50" s="17">
        <v>99.8</v>
      </c>
      <c r="HQ50" s="17">
        <v>101.46393</v>
      </c>
      <c r="HR50" s="17">
        <v>90.742149999999995</v>
      </c>
      <c r="HS50" s="17">
        <v>9.0578500000000002</v>
      </c>
      <c r="HT50" s="17"/>
      <c r="HU50" s="17"/>
      <c r="HV50" s="17"/>
      <c r="HW50" s="17">
        <v>0</v>
      </c>
      <c r="HX50" s="17"/>
      <c r="HY50" s="17"/>
      <c r="HZ50" s="17"/>
      <c r="IA50" s="17">
        <v>0</v>
      </c>
      <c r="IB50" s="17">
        <v>81.8</v>
      </c>
      <c r="IC50" s="17">
        <v>85.482569999999996</v>
      </c>
      <c r="ID50" s="17">
        <v>85.482579999999999</v>
      </c>
      <c r="IE50" s="17">
        <v>-3.6825800000000002</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128.6</v>
      </c>
      <c r="JE50" s="17">
        <v>132.70939999999999</v>
      </c>
      <c r="JF50" s="17">
        <v>132.70939000000001</v>
      </c>
      <c r="JG50" s="17">
        <v>-4.1093900000000003</v>
      </c>
      <c r="JH50" s="17"/>
      <c r="JI50" s="17"/>
      <c r="JJ50" s="17"/>
      <c r="JK50" s="17">
        <v>0</v>
      </c>
      <c r="JL50" s="17">
        <v>173.4</v>
      </c>
      <c r="JM50" s="17">
        <v>186.21592999999999</v>
      </c>
      <c r="JN50" s="17">
        <v>186.21592999999999</v>
      </c>
      <c r="JO50" s="17">
        <v>-12.81593</v>
      </c>
      <c r="JP50" s="17">
        <v>207.7</v>
      </c>
      <c r="JQ50" s="17">
        <v>186.21592999999999</v>
      </c>
      <c r="JR50" s="17">
        <v>186.21592999999999</v>
      </c>
      <c r="JS50" s="17">
        <v>21.484069999999999</v>
      </c>
      <c r="JT50" s="17">
        <v>182.5</v>
      </c>
      <c r="JU50" s="17">
        <v>186.77513999999999</v>
      </c>
      <c r="JV50" s="17">
        <v>186.77513999999999</v>
      </c>
      <c r="JW50" s="17">
        <v>-4.2751400000000004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v>
      </c>
      <c r="LE50" s="17">
        <v>3.7524000000000002</v>
      </c>
      <c r="LF50" s="17">
        <v>3.7524000000000002</v>
      </c>
      <c r="LG50" s="17">
        <v>0.24759999999999999</v>
      </c>
      <c r="LH50" s="17">
        <v>223.9</v>
      </c>
      <c r="LI50" s="17">
        <v>184.59368000000001</v>
      </c>
      <c r="LJ50" s="17">
        <v>181.57669000000001</v>
      </c>
      <c r="LK50" s="17">
        <v>42.323309999999999</v>
      </c>
      <c r="LL50" s="17">
        <v>85.9</v>
      </c>
      <c r="LM50" s="17">
        <v>105.85415</v>
      </c>
      <c r="LN50" s="17">
        <v>104.51711</v>
      </c>
      <c r="LO50" s="17">
        <v>-18.61711</v>
      </c>
      <c r="LP50" s="17">
        <v>64.599999999999994</v>
      </c>
      <c r="LQ50" s="17">
        <v>67.133979999999994</v>
      </c>
      <c r="LR50" s="17">
        <v>67.133979999999994</v>
      </c>
      <c r="LS50" s="17">
        <v>-2.5339800000000001</v>
      </c>
      <c r="LT50" s="17">
        <v>47.4</v>
      </c>
      <c r="LU50" s="17">
        <v>48.413229999999999</v>
      </c>
      <c r="LV50" s="17">
        <v>48.413229999999999</v>
      </c>
      <c r="LW50" s="17">
        <v>-1.0132300000000001</v>
      </c>
      <c r="LX50" s="17">
        <v>30.3</v>
      </c>
      <c r="LY50" s="17">
        <v>29.951460000000001</v>
      </c>
      <c r="LZ50" s="17">
        <v>29.951460000000001</v>
      </c>
      <c r="MA50" s="17">
        <v>0.34854000000000002</v>
      </c>
      <c r="MB50" s="17"/>
      <c r="MC50" s="17"/>
      <c r="MD50" s="17"/>
      <c r="ME50" s="17">
        <v>0</v>
      </c>
      <c r="MF50" s="17"/>
      <c r="MG50" s="17"/>
      <c r="MH50" s="17"/>
      <c r="MI50" s="17">
        <v>0</v>
      </c>
      <c r="MJ50" s="17"/>
      <c r="MK50" s="17"/>
      <c r="ML50" s="17"/>
      <c r="MM50" s="17">
        <v>0</v>
      </c>
      <c r="MN50" s="17">
        <v>146.19999999999999</v>
      </c>
      <c r="MO50" s="17">
        <v>151.08876000000001</v>
      </c>
      <c r="MP50" s="17">
        <v>151.08876000000001</v>
      </c>
      <c r="MQ50" s="17">
        <v>-4.8887600000000004</v>
      </c>
      <c r="MR50" s="17">
        <v>147.30000000000001</v>
      </c>
      <c r="MS50" s="17">
        <v>151.08876000000001</v>
      </c>
      <c r="MT50" s="17">
        <v>151.08876000000001</v>
      </c>
      <c r="MU50" s="17">
        <v>-3.7887599999999999</v>
      </c>
      <c r="MV50" s="17">
        <v>149.6</v>
      </c>
      <c r="MW50" s="17">
        <v>151.54248000000001</v>
      </c>
      <c r="MX50" s="17">
        <v>151.54248000000001</v>
      </c>
      <c r="MY50" s="17">
        <v>-1.94248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215.9</v>
      </c>
      <c r="NU50" s="17">
        <v>206.29038</v>
      </c>
      <c r="NV50" s="17"/>
      <c r="NW50" s="17">
        <v>215.9</v>
      </c>
      <c r="NX50" s="17">
        <v>103.5</v>
      </c>
      <c r="NY50" s="17">
        <v>103.45493</v>
      </c>
      <c r="NZ50" s="17"/>
      <c r="OA50" s="17">
        <v>103.5</v>
      </c>
      <c r="OB50" s="17">
        <v>0</v>
      </c>
      <c r="OC50" s="17"/>
      <c r="OD50" s="17"/>
      <c r="OE50" s="17">
        <v>0</v>
      </c>
      <c r="OF50" s="17">
        <v>100.1</v>
      </c>
      <c r="OG50" s="17">
        <v>97</v>
      </c>
      <c r="OH50" s="17">
        <v>90.87</v>
      </c>
      <c r="OI50" s="17">
        <v>9.23</v>
      </c>
      <c r="OJ50" s="17">
        <v>0</v>
      </c>
      <c r="OK50" s="17"/>
      <c r="OL50" s="17"/>
      <c r="OM50" s="17">
        <v>0</v>
      </c>
      <c r="ON50" s="17">
        <v>3.3</v>
      </c>
      <c r="OO50" s="17">
        <v>0.75800000000000001</v>
      </c>
      <c r="OP50" s="17">
        <v>0.75800000000000001</v>
      </c>
      <c r="OQ50" s="17">
        <v>2.5419999999999998</v>
      </c>
      <c r="OR50" s="17">
        <v>0</v>
      </c>
      <c r="OS50" s="17"/>
      <c r="OT50" s="17"/>
      <c r="OU50" s="17">
        <v>0</v>
      </c>
      <c r="OV50" s="17">
        <v>20</v>
      </c>
      <c r="OW50" s="17">
        <v>20</v>
      </c>
      <c r="OX50" s="17">
        <v>17.475729999999999</v>
      </c>
      <c r="OY50" s="17">
        <v>2.52427</v>
      </c>
      <c r="OZ50" s="17">
        <v>13</v>
      </c>
      <c r="PA50" s="17">
        <v>12.295500000000001</v>
      </c>
      <c r="PB50" s="17">
        <v>12.295500000000001</v>
      </c>
      <c r="PC50" s="17">
        <v>0.70450000000000002</v>
      </c>
      <c r="PD50" s="17">
        <v>10</v>
      </c>
      <c r="PE50" s="17">
        <v>9.9830000000000005</v>
      </c>
      <c r="PF50" s="17">
        <v>9.9830000000000005</v>
      </c>
      <c r="PG50" s="17">
        <v>1.7000000000000001E-2</v>
      </c>
      <c r="PH50" s="17"/>
      <c r="PI50" s="17"/>
      <c r="PJ50" s="17"/>
      <c r="PK50" s="17">
        <v>0</v>
      </c>
      <c r="PL50" s="17">
        <v>0</v>
      </c>
      <c r="PM50" s="17"/>
      <c r="PN50" s="17"/>
      <c r="PO50" s="17">
        <v>0</v>
      </c>
      <c r="PP50" s="17">
        <v>1.1000000000000001</v>
      </c>
      <c r="PQ50" s="17">
        <v>1</v>
      </c>
      <c r="PR50" s="17">
        <v>1</v>
      </c>
      <c r="PS50" s="17">
        <v>0.1</v>
      </c>
      <c r="PT50" s="17">
        <v>3.2</v>
      </c>
      <c r="PU50" s="17"/>
      <c r="PV50" s="17"/>
      <c r="PW50" s="17">
        <v>3.2</v>
      </c>
      <c r="PX50" s="17">
        <v>2.9</v>
      </c>
      <c r="PY50" s="17">
        <v>3.2</v>
      </c>
      <c r="PZ50" s="17">
        <v>3.2</v>
      </c>
      <c r="QA50" s="17">
        <v>-0.3</v>
      </c>
      <c r="QB50" s="17">
        <v>20.2</v>
      </c>
      <c r="QC50" s="17">
        <v>20.254359999999998</v>
      </c>
      <c r="QD50" s="17">
        <v>20.254370000000002</v>
      </c>
      <c r="QE50" s="17">
        <v>-5.4370000000000002E-2</v>
      </c>
      <c r="QF50" s="17">
        <v>20</v>
      </c>
      <c r="QG50" s="17">
        <v>19.417480000000001</v>
      </c>
      <c r="QH50" s="17">
        <v>19.417480000000001</v>
      </c>
      <c r="QI50" s="17">
        <v>0.58252000000000004</v>
      </c>
      <c r="QJ50" s="17">
        <v>18.600000000000001</v>
      </c>
      <c r="QK50" s="17">
        <v>19</v>
      </c>
      <c r="QL50" s="17">
        <v>17.475729999999999</v>
      </c>
      <c r="QM50" s="17">
        <v>1.1242700000000001</v>
      </c>
      <c r="QN50" s="17">
        <v>3.4</v>
      </c>
      <c r="QO50" s="17">
        <v>3.5</v>
      </c>
      <c r="QP50" s="17">
        <v>3.5</v>
      </c>
      <c r="QQ50" s="17">
        <v>-0.1</v>
      </c>
      <c r="QR50" s="17">
        <v>18.5</v>
      </c>
      <c r="QS50" s="17">
        <v>17.961169999999999</v>
      </c>
      <c r="QT50" s="17">
        <v>17.961169999999999</v>
      </c>
      <c r="QU50" s="17">
        <v>0.53883000000000003</v>
      </c>
      <c r="QV50" s="17">
        <v>0</v>
      </c>
      <c r="QW50" s="17"/>
      <c r="QX50" s="17"/>
      <c r="QY50" s="17">
        <v>0</v>
      </c>
      <c r="QZ50" s="17">
        <v>0</v>
      </c>
      <c r="RA50" s="17"/>
      <c r="RB50" s="17"/>
      <c r="RC50" s="17">
        <v>0</v>
      </c>
      <c r="RD50" s="17">
        <v>15.3</v>
      </c>
      <c r="RE50" s="17">
        <v>23.701000000000001</v>
      </c>
      <c r="RF50" s="17">
        <v>23.701000000000001</v>
      </c>
      <c r="RG50" s="17">
        <v>-8.4009999999999998</v>
      </c>
      <c r="RH50" s="17">
        <v>57.5</v>
      </c>
      <c r="RI50" s="17">
        <v>67.7</v>
      </c>
      <c r="RJ50" s="17">
        <v>66.111999999999995</v>
      </c>
      <c r="RK50" s="17">
        <v>-8.6120000000000001</v>
      </c>
      <c r="RL50" s="17">
        <v>0</v>
      </c>
      <c r="RM50" s="17"/>
      <c r="RN50" s="17"/>
      <c r="RO50" s="17">
        <v>0</v>
      </c>
      <c r="RP50" s="17">
        <v>3.4</v>
      </c>
      <c r="RQ50" s="17">
        <v>3.4590000000000001</v>
      </c>
      <c r="RR50" s="17">
        <v>3.4590000000000001</v>
      </c>
      <c r="RS50" s="17">
        <v>-5.8999999999999997E-2</v>
      </c>
      <c r="RT50" s="17">
        <v>20.100000000000001</v>
      </c>
      <c r="RU50" s="17">
        <v>19.772780000000001</v>
      </c>
      <c r="RV50" s="17">
        <v>19.772790000000001</v>
      </c>
      <c r="RW50" s="17">
        <v>0.32721</v>
      </c>
      <c r="RX50" s="17">
        <v>2.7</v>
      </c>
      <c r="RY50" s="17">
        <v>2</v>
      </c>
      <c r="RZ50" s="17">
        <v>2</v>
      </c>
      <c r="SA50" s="17">
        <v>0.7</v>
      </c>
      <c r="SB50" s="17">
        <v>0.4</v>
      </c>
      <c r="SC50" s="17">
        <v>0.4</v>
      </c>
      <c r="SD50" s="17">
        <v>0.4</v>
      </c>
      <c r="SE50" s="17">
        <v>0</v>
      </c>
      <c r="SF50" s="17">
        <v>9.6999999999999993</v>
      </c>
      <c r="SG50" s="17">
        <v>8.9</v>
      </c>
      <c r="SH50" s="17">
        <v>8.9</v>
      </c>
      <c r="SI50" s="17">
        <v>0.8</v>
      </c>
      <c r="SJ50" s="17">
        <v>6.7</v>
      </c>
      <c r="SK50" s="17">
        <v>8.1999999999999993</v>
      </c>
      <c r="SL50" s="17">
        <v>8.1999999999999993</v>
      </c>
      <c r="SM50" s="17">
        <v>-1.5</v>
      </c>
      <c r="SN50" s="17">
        <v>12.1</v>
      </c>
      <c r="SO50" s="17">
        <v>11.65049</v>
      </c>
      <c r="SP50" s="17">
        <v>11.65049</v>
      </c>
      <c r="SQ50" s="17">
        <v>0.44951000000000002</v>
      </c>
      <c r="SR50" s="17">
        <v>17</v>
      </c>
      <c r="SS50" s="17">
        <v>15.53398</v>
      </c>
      <c r="ST50" s="17">
        <v>15.53398</v>
      </c>
      <c r="SU50" s="17">
        <v>1.4660200000000001</v>
      </c>
      <c r="SV50" s="17">
        <v>10</v>
      </c>
      <c r="SW50" s="17">
        <v>9.5</v>
      </c>
      <c r="SX50" s="17">
        <v>9.5</v>
      </c>
      <c r="SY50" s="17">
        <v>0.5</v>
      </c>
      <c r="SZ50" s="17">
        <v>22.3</v>
      </c>
      <c r="TA50" s="17">
        <v>13.958</v>
      </c>
      <c r="TB50" s="17">
        <v>13.958</v>
      </c>
      <c r="TC50" s="17">
        <v>8.3420000000000005</v>
      </c>
      <c r="TD50" s="17">
        <v>69</v>
      </c>
      <c r="TE50" s="17">
        <v>38.6</v>
      </c>
      <c r="TF50" s="17">
        <v>38.762999999999998</v>
      </c>
      <c r="TG50" s="17">
        <v>30.236999999999998</v>
      </c>
      <c r="TH50" s="17">
        <v>0</v>
      </c>
      <c r="TI50" s="17"/>
      <c r="TJ50" s="17"/>
      <c r="TK50" s="17">
        <v>0</v>
      </c>
      <c r="TL50" s="17">
        <v>91.5</v>
      </c>
      <c r="TM50" s="17">
        <v>68.857500000000002</v>
      </c>
      <c r="TN50" s="17">
        <v>62.043999999999997</v>
      </c>
      <c r="TO50" s="17">
        <v>29.456</v>
      </c>
      <c r="TP50" s="17">
        <v>106.1</v>
      </c>
      <c r="TQ50" s="17">
        <v>72.789140000000003</v>
      </c>
      <c r="TR50" s="17">
        <v>80.628</v>
      </c>
      <c r="TS50" s="17">
        <v>25.472000000000001</v>
      </c>
      <c r="TT50" s="17">
        <v>5.2</v>
      </c>
      <c r="TU50" s="17">
        <v>5.7371499999999997</v>
      </c>
      <c r="TV50" s="17">
        <v>2.8290000000000002</v>
      </c>
      <c r="TW50" s="17">
        <v>2.371</v>
      </c>
      <c r="TX50" s="17">
        <v>6.6</v>
      </c>
      <c r="TY50" s="17">
        <v>2.6162100000000001</v>
      </c>
      <c r="TZ50" s="17">
        <v>3.73</v>
      </c>
      <c r="UA50" s="17">
        <v>2.87</v>
      </c>
      <c r="UB50" s="17">
        <v>19</v>
      </c>
      <c r="UC50" s="17">
        <v>19.417480000000001</v>
      </c>
      <c r="UD50" s="17">
        <v>19.417480000000001</v>
      </c>
      <c r="UE50" s="17">
        <v>-0.41748000000000002</v>
      </c>
      <c r="UF50" s="17">
        <v>5.2</v>
      </c>
      <c r="UG50" s="17">
        <v>7</v>
      </c>
      <c r="UH50" s="17">
        <v>7</v>
      </c>
      <c r="UI50" s="17">
        <v>-1.8</v>
      </c>
      <c r="UJ50" s="17">
        <v>6.4</v>
      </c>
      <c r="UK50" s="17">
        <v>7.6</v>
      </c>
      <c r="UL50" s="17">
        <v>7.6</v>
      </c>
      <c r="UM50" s="17">
        <v>-1.2</v>
      </c>
      <c r="UN50" s="17">
        <v>19.2</v>
      </c>
      <c r="UO50" s="17">
        <v>20</v>
      </c>
      <c r="UP50" s="17">
        <v>17.475729999999999</v>
      </c>
      <c r="UQ50" s="17">
        <v>1.72427</v>
      </c>
      <c r="UR50" s="17">
        <v>19.600000000000001</v>
      </c>
      <c r="US50" s="17">
        <v>20</v>
      </c>
      <c r="UT50" s="17">
        <v>17.475729999999999</v>
      </c>
      <c r="UU50" s="17">
        <v>2.1242700000000001</v>
      </c>
      <c r="UV50" s="17">
        <v>19.3</v>
      </c>
      <c r="UW50" s="17">
        <v>20</v>
      </c>
      <c r="UX50" s="17">
        <v>17.475729999999999</v>
      </c>
      <c r="UY50" s="17">
        <v>1.8242700000000001</v>
      </c>
      <c r="UZ50" s="17">
        <v>8.1</v>
      </c>
      <c r="VA50" s="17">
        <v>1.512</v>
      </c>
      <c r="VB50" s="17">
        <v>1.512</v>
      </c>
      <c r="VC50" s="17">
        <v>6.5880000000000001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107.7</v>
      </c>
      <c r="VU50" s="17">
        <v>64.599999999999994</v>
      </c>
      <c r="VV50" s="17">
        <v>83</v>
      </c>
      <c r="VW50" s="17">
        <v>24.7</v>
      </c>
      <c r="VX50" s="17">
        <v>0</v>
      </c>
      <c r="VY50" s="17">
        <v>52.7</v>
      </c>
      <c r="VZ50" s="17">
        <v>65</v>
      </c>
      <c r="WA50" s="17">
        <v>-65</v>
      </c>
      <c r="WB50" s="17">
        <v>0</v>
      </c>
      <c r="WC50" s="17"/>
      <c r="WD50" s="17"/>
      <c r="WE50" s="17">
        <v>0</v>
      </c>
      <c r="WF50" s="17">
        <v>2.4</v>
      </c>
      <c r="WG50" s="17">
        <v>2.9009999999999998</v>
      </c>
      <c r="WH50" s="17">
        <v>2.9009999999999998</v>
      </c>
      <c r="WI50" s="17">
        <v>-0.501</v>
      </c>
      <c r="WJ50" s="17">
        <v>2.2000000000000002</v>
      </c>
      <c r="WK50" s="17">
        <v>2.4</v>
      </c>
      <c r="WL50" s="17">
        <v>2.4</v>
      </c>
      <c r="WM50" s="17">
        <v>-0.2</v>
      </c>
      <c r="WN50" s="17"/>
      <c r="WO50" s="17"/>
      <c r="WP50" s="17"/>
      <c r="WQ50" s="17">
        <v>0</v>
      </c>
      <c r="WR50" s="17"/>
      <c r="WS50" s="17"/>
      <c r="WT50" s="17"/>
      <c r="WU50" s="17">
        <v>0</v>
      </c>
      <c r="WV50" s="17">
        <v>0</v>
      </c>
      <c r="WW50" s="17"/>
      <c r="WX50" s="17"/>
      <c r="WY50" s="17">
        <v>0</v>
      </c>
      <c r="WZ50" s="17">
        <v>3.9</v>
      </c>
      <c r="XA50" s="17">
        <v>3.4</v>
      </c>
      <c r="XB50" s="17">
        <v>3.4</v>
      </c>
      <c r="XC50" s="17">
        <v>0.5</v>
      </c>
      <c r="XD50" s="17">
        <v>20</v>
      </c>
      <c r="XE50" s="17">
        <v>18.4466</v>
      </c>
      <c r="XF50" s="17">
        <v>18.4466</v>
      </c>
      <c r="XG50" s="17">
        <v>1.5533999999999999</v>
      </c>
      <c r="XH50" s="17">
        <v>9.5</v>
      </c>
      <c r="XI50" s="17">
        <v>10.8</v>
      </c>
      <c r="XJ50" s="17">
        <v>10.8</v>
      </c>
      <c r="XK50" s="17">
        <v>-1.3</v>
      </c>
      <c r="XL50" s="17">
        <v>27.5</v>
      </c>
      <c r="XM50" s="17">
        <v>30.5</v>
      </c>
      <c r="XN50" s="17">
        <v>28</v>
      </c>
      <c r="XO50" s="17">
        <v>-0.5</v>
      </c>
      <c r="XP50" s="17">
        <v>34.299999999999997</v>
      </c>
      <c r="XQ50" s="17">
        <v>30.5</v>
      </c>
      <c r="XR50" s="17">
        <v>28</v>
      </c>
      <c r="XS50" s="17">
        <v>6.3</v>
      </c>
      <c r="XT50" s="17">
        <v>15.5</v>
      </c>
      <c r="XU50" s="17">
        <v>14</v>
      </c>
      <c r="XV50" s="17">
        <v>14</v>
      </c>
      <c r="XW50" s="17">
        <v>1.5</v>
      </c>
      <c r="XX50" s="17">
        <v>17.2</v>
      </c>
      <c r="XY50" s="17">
        <v>19</v>
      </c>
      <c r="XZ50" s="17">
        <v>19</v>
      </c>
      <c r="YA50" s="17">
        <v>-1.8</v>
      </c>
      <c r="YB50" s="17">
        <v>6</v>
      </c>
      <c r="YC50" s="17">
        <v>8</v>
      </c>
      <c r="YD50" s="17">
        <v>6.17</v>
      </c>
      <c r="YE50" s="17">
        <v>-0.17</v>
      </c>
      <c r="YF50" s="17">
        <v>11.1</v>
      </c>
      <c r="YG50" s="17">
        <v>11</v>
      </c>
      <c r="YH50" s="17">
        <v>11</v>
      </c>
      <c r="YI50" s="17">
        <v>0.1</v>
      </c>
    </row>
    <row r="51" spans="1:659" ht="24" customHeight="1" x14ac:dyDescent="0.3">
      <c r="A51" s="1"/>
      <c r="B51" s="16" t="s">
        <v>68</v>
      </c>
      <c r="C51" s="16" t="s">
        <v>799</v>
      </c>
      <c r="D51" s="17">
        <v>203.5</v>
      </c>
      <c r="E51" s="17">
        <v>203.20388</v>
      </c>
      <c r="F51" s="17">
        <v>203.20388</v>
      </c>
      <c r="G51" s="17">
        <v>0.29611999999999999</v>
      </c>
      <c r="H51" s="17">
        <v>625.70000000000005</v>
      </c>
      <c r="I51" s="17">
        <v>635.02589999999998</v>
      </c>
      <c r="J51" s="17">
        <v>635.02589999999998</v>
      </c>
      <c r="K51" s="17">
        <v>-9.3259000000000007</v>
      </c>
      <c r="L51" s="17">
        <v>215.3</v>
      </c>
      <c r="M51" s="17">
        <v>206.58520999999999</v>
      </c>
      <c r="N51" s="17">
        <v>206.58520999999999</v>
      </c>
      <c r="O51" s="17">
        <v>8.7147900000000007</v>
      </c>
      <c r="P51" s="17"/>
      <c r="Q51" s="17"/>
      <c r="R51" s="17"/>
      <c r="S51" s="17">
        <v>0</v>
      </c>
      <c r="T51" s="17"/>
      <c r="U51" s="17"/>
      <c r="V51" s="17"/>
      <c r="W51" s="17">
        <v>0</v>
      </c>
      <c r="X51" s="17">
        <v>90.2</v>
      </c>
      <c r="Y51" s="17">
        <v>91.778639999999996</v>
      </c>
      <c r="Z51" s="17">
        <v>91.778639999999996</v>
      </c>
      <c r="AA51" s="17">
        <v>-1.57864</v>
      </c>
      <c r="AB51" s="17">
        <v>217.8</v>
      </c>
      <c r="AC51" s="17">
        <v>227.98831999999999</v>
      </c>
      <c r="AD51" s="17">
        <v>230</v>
      </c>
      <c r="AE51" s="17">
        <v>-12.2</v>
      </c>
      <c r="AF51" s="17"/>
      <c r="AG51" s="17"/>
      <c r="AH51" s="17"/>
      <c r="AI51" s="17">
        <v>0</v>
      </c>
      <c r="AJ51" s="17"/>
      <c r="AK51" s="17"/>
      <c r="AL51" s="17"/>
      <c r="AM51" s="17">
        <v>0</v>
      </c>
      <c r="AN51" s="17">
        <v>184.6</v>
      </c>
      <c r="AO51" s="17">
        <v>183.18306999999999</v>
      </c>
      <c r="AP51" s="17">
        <v>183.35205999999999</v>
      </c>
      <c r="AQ51" s="17">
        <v>1.24794</v>
      </c>
      <c r="AR51" s="17">
        <v>191.3</v>
      </c>
      <c r="AS51" s="17">
        <v>183.18306999999999</v>
      </c>
      <c r="AT51" s="17">
        <v>183.35205999999999</v>
      </c>
      <c r="AU51" s="17">
        <v>7.94794</v>
      </c>
      <c r="AV51" s="17">
        <v>190.9</v>
      </c>
      <c r="AW51" s="17">
        <v>183.18306999999999</v>
      </c>
      <c r="AX51" s="17">
        <v>183.35205999999999</v>
      </c>
      <c r="AY51" s="17">
        <v>7.5479399999999996</v>
      </c>
      <c r="AZ51" s="17">
        <v>279.5</v>
      </c>
      <c r="BA51" s="17">
        <v>275.59974999999997</v>
      </c>
      <c r="BB51" s="17">
        <v>275.85399000000001</v>
      </c>
      <c r="BC51" s="17">
        <v>3.64601</v>
      </c>
      <c r="BD51" s="17"/>
      <c r="BE51" s="17"/>
      <c r="BF51" s="17"/>
      <c r="BG51" s="17">
        <v>0</v>
      </c>
      <c r="BH51" s="17"/>
      <c r="BI51" s="17"/>
      <c r="BJ51" s="17"/>
      <c r="BK51" s="17">
        <v>0</v>
      </c>
      <c r="BL51" s="17">
        <v>297.5</v>
      </c>
      <c r="BM51" s="17">
        <v>565.53970000000004</v>
      </c>
      <c r="BN51" s="17">
        <v>565.53972999999996</v>
      </c>
      <c r="BO51" s="17">
        <v>-268.03973000000002</v>
      </c>
      <c r="BP51" s="17">
        <v>5.6</v>
      </c>
      <c r="BQ51" s="17">
        <v>3.4527100000000002</v>
      </c>
      <c r="BR51" s="17">
        <v>3.4527100000000002</v>
      </c>
      <c r="BS51" s="17">
        <v>2.1472899999999999</v>
      </c>
      <c r="BT51" s="17"/>
      <c r="BU51" s="17"/>
      <c r="BV51" s="17"/>
      <c r="BW51" s="17">
        <v>0</v>
      </c>
      <c r="BX51" s="17"/>
      <c r="BY51" s="17"/>
      <c r="BZ51" s="17"/>
      <c r="CA51" s="17">
        <v>0</v>
      </c>
      <c r="CB51" s="17"/>
      <c r="CC51" s="17"/>
      <c r="CD51" s="17"/>
      <c r="CE51" s="17">
        <v>0</v>
      </c>
      <c r="CF51" s="17"/>
      <c r="CG51" s="17"/>
      <c r="CH51" s="17"/>
      <c r="CI51" s="17">
        <v>0</v>
      </c>
      <c r="CJ51" s="17">
        <v>165.5</v>
      </c>
      <c r="CK51" s="17">
        <v>163.90777</v>
      </c>
      <c r="CL51" s="17">
        <v>163.90777</v>
      </c>
      <c r="CM51" s="17">
        <v>1.59223</v>
      </c>
      <c r="CN51" s="17">
        <v>7.1</v>
      </c>
      <c r="CO51" s="17">
        <v>5.1333399999999996</v>
      </c>
      <c r="CP51" s="17">
        <v>5.1333399999999996</v>
      </c>
      <c r="CQ51" s="17">
        <v>1.9666600000000001</v>
      </c>
      <c r="CR51" s="17">
        <v>5.5</v>
      </c>
      <c r="CS51" s="17">
        <v>2.8177599999999998</v>
      </c>
      <c r="CT51" s="17">
        <v>2.8177599999999998</v>
      </c>
      <c r="CU51" s="17">
        <v>2.6822400000000002</v>
      </c>
      <c r="CV51" s="17"/>
      <c r="CW51" s="17"/>
      <c r="CX51" s="17"/>
      <c r="CY51" s="17">
        <v>0</v>
      </c>
      <c r="CZ51" s="17">
        <v>6.8</v>
      </c>
      <c r="DA51" s="17">
        <v>6.8787000000000003</v>
      </c>
      <c r="DB51" s="17">
        <v>6.8787000000000003</v>
      </c>
      <c r="DC51" s="17">
        <v>-7.8700000000000006E-2</v>
      </c>
      <c r="DD51" s="17">
        <v>14.3</v>
      </c>
      <c r="DE51" s="17">
        <v>14.919420000000001</v>
      </c>
      <c r="DF51" s="17">
        <v>14.919420000000001</v>
      </c>
      <c r="DG51" s="17">
        <v>-0.61941999999999997</v>
      </c>
      <c r="DH51" s="17">
        <v>135.5</v>
      </c>
      <c r="DI51" s="17">
        <v>109.11695</v>
      </c>
      <c r="DJ51" s="17">
        <v>102.86757</v>
      </c>
      <c r="DK51" s="17">
        <v>32.632429999999999</v>
      </c>
      <c r="DL51" s="17"/>
      <c r="DM51" s="17"/>
      <c r="DN51" s="17"/>
      <c r="DO51" s="17">
        <v>0</v>
      </c>
      <c r="DP51" s="17"/>
      <c r="DQ51" s="17"/>
      <c r="DR51" s="17"/>
      <c r="DS51" s="17">
        <v>0</v>
      </c>
      <c r="DT51" s="17"/>
      <c r="DU51" s="17"/>
      <c r="DV51" s="17"/>
      <c r="DW51" s="17">
        <v>0</v>
      </c>
      <c r="DX51" s="17"/>
      <c r="DY51" s="17"/>
      <c r="DZ51" s="17"/>
      <c r="EA51" s="17">
        <v>0</v>
      </c>
      <c r="EB51" s="17">
        <v>110.5</v>
      </c>
      <c r="EC51" s="17">
        <v>112.35728</v>
      </c>
      <c r="ED51" s="17">
        <v>112.35728</v>
      </c>
      <c r="EE51" s="17">
        <v>-1.85728</v>
      </c>
      <c r="EF51" s="17">
        <v>223.6</v>
      </c>
      <c r="EG51" s="17">
        <v>153.06180000000001</v>
      </c>
      <c r="EH51" s="17">
        <v>220.48070999999999</v>
      </c>
      <c r="EI51" s="17">
        <v>3.1192899999999999</v>
      </c>
      <c r="EJ51" s="17"/>
      <c r="EK51" s="17"/>
      <c r="EL51" s="17"/>
      <c r="EM51" s="17">
        <v>0</v>
      </c>
      <c r="EN51" s="17"/>
      <c r="EO51" s="17"/>
      <c r="EP51" s="17"/>
      <c r="EQ51" s="17">
        <v>0</v>
      </c>
      <c r="ER51" s="17"/>
      <c r="ES51" s="17"/>
      <c r="ET51" s="17"/>
      <c r="EU51" s="17">
        <v>0</v>
      </c>
      <c r="EV51" s="17">
        <v>6.5</v>
      </c>
      <c r="EW51" s="17">
        <v>6.39</v>
      </c>
      <c r="EX51" s="17">
        <v>6.39</v>
      </c>
      <c r="EY51" s="17">
        <v>0.11</v>
      </c>
      <c r="EZ51" s="17">
        <v>391.2</v>
      </c>
      <c r="FA51" s="17">
        <v>317.0197</v>
      </c>
      <c r="FB51" s="17">
        <v>313.11838999999998</v>
      </c>
      <c r="FC51" s="17">
        <v>78.081609999999998</v>
      </c>
      <c r="FD51" s="17">
        <v>46</v>
      </c>
      <c r="FE51" s="17">
        <v>60.235230000000001</v>
      </c>
      <c r="FF51" s="17">
        <v>47.899990000000003</v>
      </c>
      <c r="FG51" s="17">
        <v>-1.8999900000000001</v>
      </c>
      <c r="FH51" s="17">
        <v>150.80000000000001</v>
      </c>
      <c r="FI51" s="17">
        <v>151.21556000000001</v>
      </c>
      <c r="FJ51" s="17">
        <v>151.21556000000001</v>
      </c>
      <c r="FK51" s="17">
        <v>-0.41555999999999998</v>
      </c>
      <c r="FL51" s="17">
        <v>26.9</v>
      </c>
      <c r="FM51" s="17">
        <v>35.915419999999997</v>
      </c>
      <c r="FN51" s="17">
        <v>22.625250000000001</v>
      </c>
      <c r="FO51" s="17">
        <v>4.27475</v>
      </c>
      <c r="FP51" s="17">
        <v>18.2</v>
      </c>
      <c r="FQ51" s="17">
        <v>18.79149</v>
      </c>
      <c r="FR51" s="17">
        <v>18.79149</v>
      </c>
      <c r="FS51" s="17">
        <v>-0.59148999999999996</v>
      </c>
      <c r="FT51" s="17">
        <v>18.5</v>
      </c>
      <c r="FU51" s="17">
        <v>17.961169999999999</v>
      </c>
      <c r="FV51" s="17">
        <v>17.961169999999999</v>
      </c>
      <c r="FW51" s="17">
        <v>0.53883000000000003</v>
      </c>
      <c r="FX51" s="17">
        <v>102.4</v>
      </c>
      <c r="FY51" s="17">
        <v>87.68835</v>
      </c>
      <c r="FZ51" s="17">
        <v>87.68835</v>
      </c>
      <c r="GA51" s="17">
        <v>14.711650000000001</v>
      </c>
      <c r="GB51" s="17">
        <v>180.8</v>
      </c>
      <c r="GC51" s="17">
        <v>184.15347</v>
      </c>
      <c r="GD51" s="17">
        <v>184.91498000000001</v>
      </c>
      <c r="GE51" s="17">
        <v>-4.1149800000000001</v>
      </c>
      <c r="GF51" s="17">
        <v>0</v>
      </c>
      <c r="GG51" s="17"/>
      <c r="GH51" s="17">
        <v>184.91498000000001</v>
      </c>
      <c r="GI51" s="17">
        <v>-184.91498000000001</v>
      </c>
      <c r="GJ51" s="17">
        <v>90.4</v>
      </c>
      <c r="GK51" s="17">
        <v>92.35324</v>
      </c>
      <c r="GL51" s="17">
        <v>185.47028</v>
      </c>
      <c r="GM51" s="17">
        <v>-95.070279999999997</v>
      </c>
      <c r="GN51" s="17">
        <v>106.3</v>
      </c>
      <c r="GO51" s="17">
        <v>110.37475999999999</v>
      </c>
      <c r="GP51" s="17">
        <v>110.37475999999999</v>
      </c>
      <c r="GQ51" s="17">
        <v>-4.0747600000000004</v>
      </c>
      <c r="GR51" s="17">
        <v>7.3</v>
      </c>
      <c r="GS51" s="17">
        <v>7.7468599999999999</v>
      </c>
      <c r="GT51" s="17">
        <v>7.7468599999999999</v>
      </c>
      <c r="GU51" s="17">
        <v>-0.44685999999999998</v>
      </c>
      <c r="GV51" s="17">
        <v>8.4</v>
      </c>
      <c r="GW51" s="17">
        <v>8.1271900000000006</v>
      </c>
      <c r="GX51" s="17">
        <v>8.1271900000000006</v>
      </c>
      <c r="GY51" s="17">
        <v>0.27281</v>
      </c>
      <c r="GZ51" s="17">
        <v>32.700000000000003</v>
      </c>
      <c r="HA51" s="17">
        <v>35.371740000000003</v>
      </c>
      <c r="HB51" s="17">
        <v>35.371740000000003</v>
      </c>
      <c r="HC51" s="17">
        <v>-2.6717399999999998</v>
      </c>
      <c r="HD51" s="17">
        <v>45.4</v>
      </c>
      <c r="HE51" s="17">
        <v>22.030100000000001</v>
      </c>
      <c r="HF51" s="17">
        <v>22.030100000000001</v>
      </c>
      <c r="HG51" s="17">
        <v>23.369900000000001</v>
      </c>
      <c r="HH51" s="17">
        <v>1.9</v>
      </c>
      <c r="HI51" s="17">
        <v>1.97359</v>
      </c>
      <c r="HJ51" s="17">
        <v>1.97359</v>
      </c>
      <c r="HK51" s="17">
        <v>-7.3590000000000003E-2</v>
      </c>
      <c r="HL51" s="17">
        <v>31.7</v>
      </c>
      <c r="HM51" s="17">
        <v>26.245920000000002</v>
      </c>
      <c r="HN51" s="17">
        <v>26.245920000000002</v>
      </c>
      <c r="HO51" s="17">
        <v>5.4540800000000003</v>
      </c>
      <c r="HP51" s="17">
        <v>94.7</v>
      </c>
      <c r="HQ51" s="17">
        <v>101.46383</v>
      </c>
      <c r="HR51" s="17">
        <v>90.451759999999993</v>
      </c>
      <c r="HS51" s="17">
        <v>4.24824</v>
      </c>
      <c r="HT51" s="17"/>
      <c r="HU51" s="17"/>
      <c r="HV51" s="17"/>
      <c r="HW51" s="17">
        <v>0</v>
      </c>
      <c r="HX51" s="17"/>
      <c r="HY51" s="17"/>
      <c r="HZ51" s="17"/>
      <c r="IA51" s="17">
        <v>0</v>
      </c>
      <c r="IB51" s="17">
        <v>80.400000000000006</v>
      </c>
      <c r="IC51" s="17">
        <v>85.482569999999996</v>
      </c>
      <c r="ID51" s="17">
        <v>85.482579999999999</v>
      </c>
      <c r="IE51" s="17">
        <v>-5.0825800000000001</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127.9</v>
      </c>
      <c r="JE51" s="17">
        <v>132.70939999999999</v>
      </c>
      <c r="JF51" s="17">
        <v>132.70939000000001</v>
      </c>
      <c r="JG51" s="17">
        <v>-4.8093899999999996</v>
      </c>
      <c r="JH51" s="17"/>
      <c r="JI51" s="17"/>
      <c r="JJ51" s="17"/>
      <c r="JK51" s="17">
        <v>0</v>
      </c>
      <c r="JL51" s="17">
        <v>173.6</v>
      </c>
      <c r="JM51" s="17">
        <v>186.21592999999999</v>
      </c>
      <c r="JN51" s="17">
        <v>186.21592999999999</v>
      </c>
      <c r="JO51" s="17">
        <v>-12.615930000000001</v>
      </c>
      <c r="JP51" s="17">
        <v>207.8</v>
      </c>
      <c r="JQ51" s="17">
        <v>186.21592999999999</v>
      </c>
      <c r="JR51" s="17">
        <v>186.21592999999999</v>
      </c>
      <c r="JS51" s="17">
        <v>21.584070000000001</v>
      </c>
      <c r="JT51" s="17">
        <v>182.1</v>
      </c>
      <c r="JU51" s="17">
        <v>186.77513999999999</v>
      </c>
      <c r="JV51" s="17">
        <v>186.77513999999999</v>
      </c>
      <c r="JW51" s="17">
        <v>-4.6751399999999999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v>
      </c>
      <c r="LE51" s="17">
        <v>3.7524000000000002</v>
      </c>
      <c r="LF51" s="17">
        <v>3.7524000000000002</v>
      </c>
      <c r="LG51" s="17">
        <v>0.24759999999999999</v>
      </c>
      <c r="LH51" s="17">
        <v>210.6</v>
      </c>
      <c r="LI51" s="17">
        <v>188.14028999999999</v>
      </c>
      <c r="LJ51" s="17">
        <v>181.57669000000001</v>
      </c>
      <c r="LK51" s="17">
        <v>29.023309999999999</v>
      </c>
      <c r="LL51" s="17">
        <v>80.599999999999994</v>
      </c>
      <c r="LM51" s="17">
        <v>109.20518</v>
      </c>
      <c r="LN51" s="17">
        <v>107.45245</v>
      </c>
      <c r="LO51" s="17">
        <v>-26.852450000000001</v>
      </c>
      <c r="LP51" s="17">
        <v>63.6</v>
      </c>
      <c r="LQ51" s="17">
        <v>67.133979999999994</v>
      </c>
      <c r="LR51" s="17">
        <v>67.133979999999994</v>
      </c>
      <c r="LS51" s="17">
        <v>-3.5339800000000001</v>
      </c>
      <c r="LT51" s="17">
        <v>47.2</v>
      </c>
      <c r="LU51" s="17">
        <v>48.413229999999999</v>
      </c>
      <c r="LV51" s="17">
        <v>48.413229999999999</v>
      </c>
      <c r="LW51" s="17">
        <v>-1.21323</v>
      </c>
      <c r="LX51" s="17">
        <v>29.8</v>
      </c>
      <c r="LY51" s="17">
        <v>29.951460000000001</v>
      </c>
      <c r="LZ51" s="17">
        <v>29.951460000000001</v>
      </c>
      <c r="MA51" s="17">
        <v>-0.15146000000000001</v>
      </c>
      <c r="MB51" s="17"/>
      <c r="MC51" s="17"/>
      <c r="MD51" s="17"/>
      <c r="ME51" s="17">
        <v>0</v>
      </c>
      <c r="MF51" s="17"/>
      <c r="MG51" s="17"/>
      <c r="MH51" s="17"/>
      <c r="MI51" s="17">
        <v>0</v>
      </c>
      <c r="MJ51" s="17"/>
      <c r="MK51" s="17"/>
      <c r="ML51" s="17"/>
      <c r="MM51" s="17">
        <v>0</v>
      </c>
      <c r="MN51" s="17">
        <v>146.4</v>
      </c>
      <c r="MO51" s="17">
        <v>151.08876000000001</v>
      </c>
      <c r="MP51" s="17">
        <v>151.08876000000001</v>
      </c>
      <c r="MQ51" s="17">
        <v>-4.6887600000000003</v>
      </c>
      <c r="MR51" s="17">
        <v>147.4</v>
      </c>
      <c r="MS51" s="17">
        <v>151.08876000000001</v>
      </c>
      <c r="MT51" s="17">
        <v>151.08876000000001</v>
      </c>
      <c r="MU51" s="17">
        <v>-3.6887599999999998</v>
      </c>
      <c r="MV51" s="17">
        <v>149.4</v>
      </c>
      <c r="MW51" s="17">
        <v>151.54248000000001</v>
      </c>
      <c r="MX51" s="17">
        <v>151.54248000000001</v>
      </c>
      <c r="MY51" s="17">
        <v>-2.1424799999999999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216.1</v>
      </c>
      <c r="NU51" s="17">
        <v>206.29038</v>
      </c>
      <c r="NV51" s="17"/>
      <c r="NW51" s="17">
        <v>216.1</v>
      </c>
      <c r="NX51" s="17">
        <v>103.5</v>
      </c>
      <c r="NY51" s="17">
        <v>103.45493</v>
      </c>
      <c r="NZ51" s="17"/>
      <c r="OA51" s="17">
        <v>103.5</v>
      </c>
      <c r="OB51" s="17">
        <v>0</v>
      </c>
      <c r="OC51" s="17"/>
      <c r="OD51" s="17"/>
      <c r="OE51" s="17">
        <v>0</v>
      </c>
      <c r="OF51" s="17">
        <v>90.7</v>
      </c>
      <c r="OG51" s="17">
        <v>95.2</v>
      </c>
      <c r="OH51" s="17">
        <v>89.59</v>
      </c>
      <c r="OI51" s="17">
        <v>1.1100000000000001</v>
      </c>
      <c r="OJ51" s="17">
        <v>0</v>
      </c>
      <c r="OK51" s="17"/>
      <c r="OL51" s="17"/>
      <c r="OM51" s="17">
        <v>0</v>
      </c>
      <c r="ON51" s="17">
        <v>3</v>
      </c>
      <c r="OO51" s="17">
        <v>0.66600000000000004</v>
      </c>
      <c r="OP51" s="17">
        <v>0.66600000000000004</v>
      </c>
      <c r="OQ51" s="17">
        <v>2.3340000000000001</v>
      </c>
      <c r="OR51" s="17">
        <v>0</v>
      </c>
      <c r="OS51" s="17"/>
      <c r="OT51" s="17"/>
      <c r="OU51" s="17">
        <v>0</v>
      </c>
      <c r="OV51" s="17">
        <v>20</v>
      </c>
      <c r="OW51" s="17">
        <v>20</v>
      </c>
      <c r="OX51" s="17">
        <v>17.475729999999999</v>
      </c>
      <c r="OY51" s="17">
        <v>2.52427</v>
      </c>
      <c r="OZ51" s="17">
        <v>12.8</v>
      </c>
      <c r="PA51" s="17">
        <v>12.295500000000001</v>
      </c>
      <c r="PB51" s="17">
        <v>12.295500000000001</v>
      </c>
      <c r="PC51" s="17">
        <v>0.50449999999999995</v>
      </c>
      <c r="PD51" s="17">
        <v>9.9</v>
      </c>
      <c r="PE51" s="17">
        <v>9.9830000000000005</v>
      </c>
      <c r="PF51" s="17">
        <v>9.9830000000000005</v>
      </c>
      <c r="PG51" s="17">
        <v>-8.3000000000000004E-2</v>
      </c>
      <c r="PH51" s="17"/>
      <c r="PI51" s="17"/>
      <c r="PJ51" s="17"/>
      <c r="PK51" s="17">
        <v>0</v>
      </c>
      <c r="PL51" s="17">
        <v>0</v>
      </c>
      <c r="PM51" s="17"/>
      <c r="PN51" s="17"/>
      <c r="PO51" s="17">
        <v>0</v>
      </c>
      <c r="PP51" s="17">
        <v>1.1000000000000001</v>
      </c>
      <c r="PQ51" s="17">
        <v>1</v>
      </c>
      <c r="PR51" s="17">
        <v>1</v>
      </c>
      <c r="PS51" s="17">
        <v>0.1</v>
      </c>
      <c r="PT51" s="17">
        <v>3.2</v>
      </c>
      <c r="PU51" s="17"/>
      <c r="PV51" s="17"/>
      <c r="PW51" s="17">
        <v>3.2</v>
      </c>
      <c r="PX51" s="17">
        <v>2.9</v>
      </c>
      <c r="PY51" s="17">
        <v>3.2</v>
      </c>
      <c r="PZ51" s="17">
        <v>3.2</v>
      </c>
      <c r="QA51" s="17">
        <v>-0.3</v>
      </c>
      <c r="QB51" s="17">
        <v>19.899999999999999</v>
      </c>
      <c r="QC51" s="17">
        <v>20.254359999999998</v>
      </c>
      <c r="QD51" s="17">
        <v>20.254370000000002</v>
      </c>
      <c r="QE51" s="17">
        <v>-0.35437000000000002</v>
      </c>
      <c r="QF51" s="17">
        <v>20</v>
      </c>
      <c r="QG51" s="17">
        <v>19.417480000000001</v>
      </c>
      <c r="QH51" s="17">
        <v>19.417480000000001</v>
      </c>
      <c r="QI51" s="17">
        <v>0.58252000000000004</v>
      </c>
      <c r="QJ51" s="17">
        <v>18.600000000000001</v>
      </c>
      <c r="QK51" s="17">
        <v>19</v>
      </c>
      <c r="QL51" s="17">
        <v>17.475729999999999</v>
      </c>
      <c r="QM51" s="17">
        <v>1.1242700000000001</v>
      </c>
      <c r="QN51" s="17">
        <v>3.4</v>
      </c>
      <c r="QO51" s="17">
        <v>3.5</v>
      </c>
      <c r="QP51" s="17">
        <v>3.5</v>
      </c>
      <c r="QQ51" s="17">
        <v>-0.1</v>
      </c>
      <c r="QR51" s="17">
        <v>18.5</v>
      </c>
      <c r="QS51" s="17">
        <v>17.961169999999999</v>
      </c>
      <c r="QT51" s="17">
        <v>17.961169999999999</v>
      </c>
      <c r="QU51" s="17">
        <v>0.53883000000000003</v>
      </c>
      <c r="QV51" s="17">
        <v>0</v>
      </c>
      <c r="QW51" s="17"/>
      <c r="QX51" s="17"/>
      <c r="QY51" s="17">
        <v>0</v>
      </c>
      <c r="QZ51" s="17">
        <v>0</v>
      </c>
      <c r="RA51" s="17"/>
      <c r="RB51" s="17"/>
      <c r="RC51" s="17">
        <v>0</v>
      </c>
      <c r="RD51" s="17">
        <v>21.4</v>
      </c>
      <c r="RE51" s="17">
        <v>23.033999999999999</v>
      </c>
      <c r="RF51" s="17">
        <v>23.033999999999999</v>
      </c>
      <c r="RG51" s="17">
        <v>-1.6339999999999999</v>
      </c>
      <c r="RH51" s="17">
        <v>62.6</v>
      </c>
      <c r="RI51" s="17">
        <v>65.099999999999994</v>
      </c>
      <c r="RJ51" s="17">
        <v>63.209000000000003</v>
      </c>
      <c r="RK51" s="17">
        <v>-0.60899999999999999</v>
      </c>
      <c r="RL51" s="17">
        <v>0</v>
      </c>
      <c r="RM51" s="17"/>
      <c r="RN51" s="17"/>
      <c r="RO51" s="17">
        <v>0</v>
      </c>
      <c r="RP51" s="17">
        <v>3.4</v>
      </c>
      <c r="RQ51" s="17">
        <v>3.4590000000000001</v>
      </c>
      <c r="RR51" s="17">
        <v>3.4590000000000001</v>
      </c>
      <c r="RS51" s="17">
        <v>-5.8999999999999997E-2</v>
      </c>
      <c r="RT51" s="17">
        <v>20.100000000000001</v>
      </c>
      <c r="RU51" s="17">
        <v>19.772780000000001</v>
      </c>
      <c r="RV51" s="17">
        <v>19.772790000000001</v>
      </c>
      <c r="RW51" s="17">
        <v>0.32721</v>
      </c>
      <c r="RX51" s="17">
        <v>2.7</v>
      </c>
      <c r="RY51" s="17">
        <v>2</v>
      </c>
      <c r="RZ51" s="17">
        <v>2</v>
      </c>
      <c r="SA51" s="17">
        <v>0.7</v>
      </c>
      <c r="SB51" s="17">
        <v>0.4</v>
      </c>
      <c r="SC51" s="17">
        <v>0.4</v>
      </c>
      <c r="SD51" s="17">
        <v>0.4</v>
      </c>
      <c r="SE51" s="17">
        <v>0</v>
      </c>
      <c r="SF51" s="17">
        <v>9.6999999999999993</v>
      </c>
      <c r="SG51" s="17">
        <v>8.9</v>
      </c>
      <c r="SH51" s="17">
        <v>8.9</v>
      </c>
      <c r="SI51" s="17">
        <v>0.8</v>
      </c>
      <c r="SJ51" s="17">
        <v>6.7</v>
      </c>
      <c r="SK51" s="17">
        <v>8.1999999999999993</v>
      </c>
      <c r="SL51" s="17">
        <v>8.1999999999999993</v>
      </c>
      <c r="SM51" s="17">
        <v>-1.5</v>
      </c>
      <c r="SN51" s="17">
        <v>11.7</v>
      </c>
      <c r="SO51" s="17">
        <v>11.65049</v>
      </c>
      <c r="SP51" s="17">
        <v>11.65049</v>
      </c>
      <c r="SQ51" s="17">
        <v>4.9509999999999998E-2</v>
      </c>
      <c r="SR51" s="17">
        <v>16.399999999999999</v>
      </c>
      <c r="SS51" s="17">
        <v>15.53398</v>
      </c>
      <c r="ST51" s="17">
        <v>15.53398</v>
      </c>
      <c r="SU51" s="17">
        <v>0.86602000000000001</v>
      </c>
      <c r="SV51" s="17">
        <v>10</v>
      </c>
      <c r="SW51" s="17">
        <v>9.5</v>
      </c>
      <c r="SX51" s="17">
        <v>9.5</v>
      </c>
      <c r="SY51" s="17">
        <v>0.5</v>
      </c>
      <c r="SZ51" s="17">
        <v>17.7</v>
      </c>
      <c r="TA51" s="17">
        <v>13.79</v>
      </c>
      <c r="TB51" s="17">
        <v>13.79</v>
      </c>
      <c r="TC51" s="17">
        <v>3.91</v>
      </c>
      <c r="TD51" s="17">
        <v>73.900000000000006</v>
      </c>
      <c r="TE51" s="17">
        <v>36</v>
      </c>
      <c r="TF51" s="17">
        <v>35.058999999999997</v>
      </c>
      <c r="TG51" s="17">
        <v>38.841000000000001</v>
      </c>
      <c r="TH51" s="17">
        <v>0</v>
      </c>
      <c r="TI51" s="17"/>
      <c r="TJ51" s="17"/>
      <c r="TK51" s="17">
        <v>0</v>
      </c>
      <c r="TL51" s="17">
        <v>90.4</v>
      </c>
      <c r="TM51" s="17">
        <v>67.424090000000007</v>
      </c>
      <c r="TN51" s="17">
        <v>60.152999999999999</v>
      </c>
      <c r="TO51" s="17">
        <v>30.247</v>
      </c>
      <c r="TP51" s="17">
        <v>105.8</v>
      </c>
      <c r="TQ51" s="17">
        <v>74.236779999999996</v>
      </c>
      <c r="TR51" s="17">
        <v>80.456000000000003</v>
      </c>
      <c r="TS51" s="17">
        <v>25.344000000000001</v>
      </c>
      <c r="TT51" s="17">
        <v>3.6</v>
      </c>
      <c r="TU51" s="17">
        <v>5.9182100000000002</v>
      </c>
      <c r="TV51" s="17">
        <v>2.5790000000000002</v>
      </c>
      <c r="TW51" s="17">
        <v>1.0209999999999999</v>
      </c>
      <c r="TX51" s="17">
        <v>3.6</v>
      </c>
      <c r="TY51" s="17">
        <v>2.4209200000000002</v>
      </c>
      <c r="TZ51" s="17">
        <v>3.2869999999999999</v>
      </c>
      <c r="UA51" s="17">
        <v>0.313</v>
      </c>
      <c r="UB51" s="17">
        <v>19</v>
      </c>
      <c r="UC51" s="17">
        <v>19.417480000000001</v>
      </c>
      <c r="UD51" s="17">
        <v>19.417480000000001</v>
      </c>
      <c r="UE51" s="17">
        <v>-0.41748000000000002</v>
      </c>
      <c r="UF51" s="17">
        <v>5.2</v>
      </c>
      <c r="UG51" s="17">
        <v>7</v>
      </c>
      <c r="UH51" s="17">
        <v>7</v>
      </c>
      <c r="UI51" s="17">
        <v>-1.8</v>
      </c>
      <c r="UJ51" s="17">
        <v>6.3</v>
      </c>
      <c r="UK51" s="17">
        <v>7.6</v>
      </c>
      <c r="UL51" s="17">
        <v>7.6</v>
      </c>
      <c r="UM51" s="17">
        <v>-1.3</v>
      </c>
      <c r="UN51" s="17">
        <v>18.899999999999999</v>
      </c>
      <c r="UO51" s="17">
        <v>20</v>
      </c>
      <c r="UP51" s="17">
        <v>17.475729999999999</v>
      </c>
      <c r="UQ51" s="17">
        <v>1.4242699999999999</v>
      </c>
      <c r="UR51" s="17">
        <v>19.600000000000001</v>
      </c>
      <c r="US51" s="17">
        <v>20</v>
      </c>
      <c r="UT51" s="17">
        <v>17.475729999999999</v>
      </c>
      <c r="UU51" s="17">
        <v>2.1242700000000001</v>
      </c>
      <c r="UV51" s="17">
        <v>19.3</v>
      </c>
      <c r="UW51" s="17">
        <v>20</v>
      </c>
      <c r="UX51" s="17">
        <v>17.475729999999999</v>
      </c>
      <c r="UY51" s="17">
        <v>1.8242700000000001</v>
      </c>
      <c r="UZ51" s="17">
        <v>5.6</v>
      </c>
      <c r="VA51" s="17">
        <v>1.2430000000000001</v>
      </c>
      <c r="VB51" s="17">
        <v>1.2430000000000001</v>
      </c>
      <c r="VC51" s="17">
        <v>4.3570000000000002</v>
      </c>
      <c r="VD51" s="17">
        <v>0</v>
      </c>
      <c r="VE51" s="17"/>
      <c r="VF51" s="17"/>
      <c r="VG51" s="17">
        <v>0</v>
      </c>
      <c r="VH51" s="17">
        <v>0</v>
      </c>
      <c r="VI51" s="17"/>
      <c r="VJ51" s="17"/>
      <c r="VK51" s="17">
        <v>0</v>
      </c>
      <c r="VL51" s="17">
        <v>0</v>
      </c>
      <c r="VM51" s="17"/>
      <c r="VN51" s="17"/>
      <c r="VO51" s="17">
        <v>0</v>
      </c>
      <c r="VP51" s="17">
        <v>0.6</v>
      </c>
      <c r="VQ51" s="17">
        <v>0.6</v>
      </c>
      <c r="VR51" s="17">
        <v>0.6</v>
      </c>
      <c r="VS51" s="17">
        <v>0</v>
      </c>
      <c r="VT51" s="17">
        <v>106.7</v>
      </c>
      <c r="VU51" s="17">
        <v>58.3</v>
      </c>
      <c r="VV51" s="17">
        <v>72</v>
      </c>
      <c r="VW51" s="17">
        <v>34.700000000000003</v>
      </c>
      <c r="VX51" s="17">
        <v>0</v>
      </c>
      <c r="VY51" s="17">
        <v>50</v>
      </c>
      <c r="VZ51" s="17">
        <v>55</v>
      </c>
      <c r="WA51" s="17">
        <v>-55</v>
      </c>
      <c r="WB51" s="17">
        <v>0</v>
      </c>
      <c r="WC51" s="17"/>
      <c r="WD51" s="17"/>
      <c r="WE51" s="17">
        <v>0</v>
      </c>
      <c r="WF51" s="17">
        <v>2.4</v>
      </c>
      <c r="WG51" s="17">
        <v>2.9009999999999998</v>
      </c>
      <c r="WH51" s="17">
        <v>2.9009999999999998</v>
      </c>
      <c r="WI51" s="17">
        <v>-0.501</v>
      </c>
      <c r="WJ51" s="17">
        <v>1.8</v>
      </c>
      <c r="WK51" s="17">
        <v>2.4</v>
      </c>
      <c r="WL51" s="17">
        <v>2.4</v>
      </c>
      <c r="WM51" s="17">
        <v>-0.6</v>
      </c>
      <c r="WN51" s="17"/>
      <c r="WO51" s="17"/>
      <c r="WP51" s="17"/>
      <c r="WQ51" s="17">
        <v>0</v>
      </c>
      <c r="WR51" s="17"/>
      <c r="WS51" s="17"/>
      <c r="WT51" s="17"/>
      <c r="WU51" s="17">
        <v>0</v>
      </c>
      <c r="WV51" s="17">
        <v>0</v>
      </c>
      <c r="WW51" s="17"/>
      <c r="WX51" s="17"/>
      <c r="WY51" s="17">
        <v>0</v>
      </c>
      <c r="WZ51" s="17">
        <v>3.9</v>
      </c>
      <c r="XA51" s="17">
        <v>3.4</v>
      </c>
      <c r="XB51" s="17">
        <v>3.4</v>
      </c>
      <c r="XC51" s="17">
        <v>0.5</v>
      </c>
      <c r="XD51" s="17">
        <v>20</v>
      </c>
      <c r="XE51" s="17">
        <v>18.4466</v>
      </c>
      <c r="XF51" s="17">
        <v>18.4466</v>
      </c>
      <c r="XG51" s="17">
        <v>1.5533999999999999</v>
      </c>
      <c r="XH51" s="17">
        <v>8.1999999999999993</v>
      </c>
      <c r="XI51" s="17">
        <v>10.8</v>
      </c>
      <c r="XJ51" s="17">
        <v>10.8</v>
      </c>
      <c r="XK51" s="17">
        <v>-2.6</v>
      </c>
      <c r="XL51" s="17">
        <v>27.4</v>
      </c>
      <c r="XM51" s="17">
        <v>30.5</v>
      </c>
      <c r="XN51" s="17">
        <v>28</v>
      </c>
      <c r="XO51" s="17">
        <v>-0.6</v>
      </c>
      <c r="XP51" s="17">
        <v>34.299999999999997</v>
      </c>
      <c r="XQ51" s="17">
        <v>30.5</v>
      </c>
      <c r="XR51" s="17">
        <v>28</v>
      </c>
      <c r="XS51" s="17">
        <v>6.3</v>
      </c>
      <c r="XT51" s="17">
        <v>15.3</v>
      </c>
      <c r="XU51" s="17">
        <v>14</v>
      </c>
      <c r="XV51" s="17">
        <v>14</v>
      </c>
      <c r="XW51" s="17">
        <v>1.3</v>
      </c>
      <c r="XX51" s="17">
        <v>17.5</v>
      </c>
      <c r="XY51" s="17">
        <v>19</v>
      </c>
      <c r="XZ51" s="17">
        <v>19</v>
      </c>
      <c r="YA51" s="17">
        <v>-1.5</v>
      </c>
      <c r="YB51" s="17">
        <v>6.2</v>
      </c>
      <c r="YC51" s="17">
        <v>8</v>
      </c>
      <c r="YD51" s="17">
        <v>6.17</v>
      </c>
      <c r="YE51" s="17">
        <v>0.03</v>
      </c>
      <c r="YF51" s="17">
        <v>11</v>
      </c>
      <c r="YG51" s="17">
        <v>11</v>
      </c>
      <c r="YH51" s="17">
        <v>11</v>
      </c>
      <c r="YI51" s="17">
        <v>0</v>
      </c>
    </row>
    <row r="52" spans="1:659" ht="24" customHeight="1" x14ac:dyDescent="0.3">
      <c r="A52" s="1"/>
      <c r="B52" s="16" t="s">
        <v>68</v>
      </c>
      <c r="C52" s="16" t="s">
        <v>800</v>
      </c>
      <c r="D52" s="17">
        <v>203.3</v>
      </c>
      <c r="E52" s="17">
        <v>203.20388</v>
      </c>
      <c r="F52" s="17">
        <v>203.20388</v>
      </c>
      <c r="G52" s="17">
        <v>9.6119999999999997E-2</v>
      </c>
      <c r="H52" s="17">
        <v>624.70000000000005</v>
      </c>
      <c r="I52" s="17">
        <v>635.02589999999998</v>
      </c>
      <c r="J52" s="17">
        <v>635.02589999999998</v>
      </c>
      <c r="K52" s="17">
        <v>-10.325900000000001</v>
      </c>
      <c r="L52" s="17">
        <v>213.3</v>
      </c>
      <c r="M52" s="17">
        <v>206.58520999999999</v>
      </c>
      <c r="N52" s="17">
        <v>206.58520999999999</v>
      </c>
      <c r="O52" s="17">
        <v>6.7147899999999998</v>
      </c>
      <c r="P52" s="17"/>
      <c r="Q52" s="17"/>
      <c r="R52" s="17"/>
      <c r="S52" s="17">
        <v>0</v>
      </c>
      <c r="T52" s="17"/>
      <c r="U52" s="17"/>
      <c r="V52" s="17"/>
      <c r="W52" s="17">
        <v>0</v>
      </c>
      <c r="X52" s="17">
        <v>90.2</v>
      </c>
      <c r="Y52" s="17">
        <v>91.778639999999996</v>
      </c>
      <c r="Z52" s="17">
        <v>91.778639999999996</v>
      </c>
      <c r="AA52" s="17">
        <v>-1.57864</v>
      </c>
      <c r="AB52" s="17">
        <v>216.7</v>
      </c>
      <c r="AC52" s="17">
        <v>227.98831999999999</v>
      </c>
      <c r="AD52" s="17">
        <v>230</v>
      </c>
      <c r="AE52" s="17">
        <v>-13.3</v>
      </c>
      <c r="AF52" s="17"/>
      <c r="AG52" s="17"/>
      <c r="AH52" s="17"/>
      <c r="AI52" s="17">
        <v>0</v>
      </c>
      <c r="AJ52" s="17"/>
      <c r="AK52" s="17"/>
      <c r="AL52" s="17"/>
      <c r="AM52" s="17">
        <v>0</v>
      </c>
      <c r="AN52" s="17">
        <v>179.3</v>
      </c>
      <c r="AO52" s="17">
        <v>183.04691</v>
      </c>
      <c r="AP52" s="17">
        <v>183.35205999999999</v>
      </c>
      <c r="AQ52" s="17">
        <v>-4.05206</v>
      </c>
      <c r="AR52" s="17">
        <v>179.9</v>
      </c>
      <c r="AS52" s="17">
        <v>183.04691</v>
      </c>
      <c r="AT52" s="17">
        <v>183.35205999999999</v>
      </c>
      <c r="AU52" s="17">
        <v>-3.4520599999999999</v>
      </c>
      <c r="AV52" s="17">
        <v>179.4</v>
      </c>
      <c r="AW52" s="17">
        <v>183.04691</v>
      </c>
      <c r="AX52" s="17">
        <v>183.35205999999999</v>
      </c>
      <c r="AY52" s="17">
        <v>-3.9520599999999999</v>
      </c>
      <c r="AZ52" s="17">
        <v>271.2</v>
      </c>
      <c r="BA52" s="17">
        <v>275.39490000000001</v>
      </c>
      <c r="BB52" s="17">
        <v>275.85399000000001</v>
      </c>
      <c r="BC52" s="17">
        <v>-4.6539900000000003</v>
      </c>
      <c r="BD52" s="17"/>
      <c r="BE52" s="17"/>
      <c r="BF52" s="17"/>
      <c r="BG52" s="17">
        <v>0</v>
      </c>
      <c r="BH52" s="17"/>
      <c r="BI52" s="17"/>
      <c r="BJ52" s="17"/>
      <c r="BK52" s="17">
        <v>0</v>
      </c>
      <c r="BL52" s="17">
        <v>397.2</v>
      </c>
      <c r="BM52" s="17">
        <v>565.53976</v>
      </c>
      <c r="BN52" s="17">
        <v>565.53980000000001</v>
      </c>
      <c r="BO52" s="17">
        <v>-168.3398</v>
      </c>
      <c r="BP52" s="17">
        <v>5.6</v>
      </c>
      <c r="BQ52" s="17">
        <v>3.4527100000000002</v>
      </c>
      <c r="BR52" s="17">
        <v>3.4527100000000002</v>
      </c>
      <c r="BS52" s="17">
        <v>2.1472899999999999</v>
      </c>
      <c r="BT52" s="17"/>
      <c r="BU52" s="17"/>
      <c r="BV52" s="17"/>
      <c r="BW52" s="17">
        <v>0</v>
      </c>
      <c r="BX52" s="17"/>
      <c r="BY52" s="17"/>
      <c r="BZ52" s="17"/>
      <c r="CA52" s="17">
        <v>0</v>
      </c>
      <c r="CB52" s="17"/>
      <c r="CC52" s="17"/>
      <c r="CD52" s="17"/>
      <c r="CE52" s="17">
        <v>0</v>
      </c>
      <c r="CF52" s="17"/>
      <c r="CG52" s="17"/>
      <c r="CH52" s="17"/>
      <c r="CI52" s="17">
        <v>0</v>
      </c>
      <c r="CJ52" s="17">
        <v>167</v>
      </c>
      <c r="CK52" s="17">
        <v>163.90777</v>
      </c>
      <c r="CL52" s="17">
        <v>163.90777</v>
      </c>
      <c r="CM52" s="17">
        <v>3.0922299999999998</v>
      </c>
      <c r="CN52" s="17">
        <v>7.3</v>
      </c>
      <c r="CO52" s="17">
        <v>5.1333399999999996</v>
      </c>
      <c r="CP52" s="17">
        <v>5.1333399999999996</v>
      </c>
      <c r="CQ52" s="17">
        <v>2.1666599999999998</v>
      </c>
      <c r="CR52" s="17">
        <v>5.5</v>
      </c>
      <c r="CS52" s="17">
        <v>2.8177599999999998</v>
      </c>
      <c r="CT52" s="17">
        <v>2.8177599999999998</v>
      </c>
      <c r="CU52" s="17">
        <v>2.6822400000000002</v>
      </c>
      <c r="CV52" s="17"/>
      <c r="CW52" s="17"/>
      <c r="CX52" s="17"/>
      <c r="CY52" s="17">
        <v>0</v>
      </c>
      <c r="CZ52" s="17">
        <v>6.8</v>
      </c>
      <c r="DA52" s="17">
        <v>6.8787000000000003</v>
      </c>
      <c r="DB52" s="17">
        <v>6.8787000000000003</v>
      </c>
      <c r="DC52" s="17">
        <v>-7.8700000000000006E-2</v>
      </c>
      <c r="DD52" s="17">
        <v>14.2</v>
      </c>
      <c r="DE52" s="17">
        <v>14.919420000000001</v>
      </c>
      <c r="DF52" s="17">
        <v>14.919420000000001</v>
      </c>
      <c r="DG52" s="17">
        <v>-0.71941999999999995</v>
      </c>
      <c r="DH52" s="17">
        <v>135.1</v>
      </c>
      <c r="DI52" s="17">
        <v>118.52379000000001</v>
      </c>
      <c r="DJ52" s="17">
        <v>122.34862</v>
      </c>
      <c r="DK52" s="17">
        <v>12.751379999999999</v>
      </c>
      <c r="DL52" s="17"/>
      <c r="DM52" s="17"/>
      <c r="DN52" s="17"/>
      <c r="DO52" s="17">
        <v>0</v>
      </c>
      <c r="DP52" s="17"/>
      <c r="DQ52" s="17"/>
      <c r="DR52" s="17"/>
      <c r="DS52" s="17">
        <v>0</v>
      </c>
      <c r="DT52" s="17"/>
      <c r="DU52" s="17"/>
      <c r="DV52" s="17"/>
      <c r="DW52" s="17">
        <v>0</v>
      </c>
      <c r="DX52" s="17"/>
      <c r="DY52" s="17"/>
      <c r="DZ52" s="17"/>
      <c r="EA52" s="17">
        <v>0</v>
      </c>
      <c r="EB52" s="17">
        <v>110.7</v>
      </c>
      <c r="EC52" s="17">
        <v>112.35728</v>
      </c>
      <c r="ED52" s="17">
        <v>112.35728</v>
      </c>
      <c r="EE52" s="17">
        <v>-1.6572800000000001</v>
      </c>
      <c r="EF52" s="17">
        <v>153.4</v>
      </c>
      <c r="EG52" s="17">
        <v>220.48061999999999</v>
      </c>
      <c r="EH52" s="17">
        <v>220.48072999999999</v>
      </c>
      <c r="EI52" s="17">
        <v>-67.080730000000003</v>
      </c>
      <c r="EJ52" s="17"/>
      <c r="EK52" s="17"/>
      <c r="EL52" s="17"/>
      <c r="EM52" s="17">
        <v>0</v>
      </c>
      <c r="EN52" s="17"/>
      <c r="EO52" s="17"/>
      <c r="EP52" s="17"/>
      <c r="EQ52" s="17">
        <v>0</v>
      </c>
      <c r="ER52" s="17"/>
      <c r="ES52" s="17"/>
      <c r="ET52" s="17"/>
      <c r="EU52" s="17">
        <v>0</v>
      </c>
      <c r="EV52" s="17">
        <v>6.5</v>
      </c>
      <c r="EW52" s="17">
        <v>6.39</v>
      </c>
      <c r="EX52" s="17">
        <v>6.39</v>
      </c>
      <c r="EY52" s="17">
        <v>0.11</v>
      </c>
      <c r="EZ52" s="17">
        <v>388</v>
      </c>
      <c r="FA52" s="17">
        <v>316.18767000000003</v>
      </c>
      <c r="FB52" s="17">
        <v>331.43772000000001</v>
      </c>
      <c r="FC52" s="17">
        <v>56.562280000000001</v>
      </c>
      <c r="FD52" s="17">
        <v>46</v>
      </c>
      <c r="FE52" s="17">
        <v>60.235230000000001</v>
      </c>
      <c r="FF52" s="17">
        <v>47.899990000000003</v>
      </c>
      <c r="FG52" s="17">
        <v>-1.8999900000000001</v>
      </c>
      <c r="FH52" s="17">
        <v>151.30000000000001</v>
      </c>
      <c r="FI52" s="17">
        <v>151.21556000000001</v>
      </c>
      <c r="FJ52" s="17">
        <v>151.21556000000001</v>
      </c>
      <c r="FK52" s="17">
        <v>8.4440000000000001E-2</v>
      </c>
      <c r="FL52" s="17">
        <v>26.2</v>
      </c>
      <c r="FM52" s="17">
        <v>35.915419999999997</v>
      </c>
      <c r="FN52" s="17">
        <v>22.625250000000001</v>
      </c>
      <c r="FO52" s="17">
        <v>3.5747499999999999</v>
      </c>
      <c r="FP52" s="17">
        <v>18.2</v>
      </c>
      <c r="FQ52" s="17">
        <v>18.79149</v>
      </c>
      <c r="FR52" s="17">
        <v>18.79149</v>
      </c>
      <c r="FS52" s="17">
        <v>-0.59148999999999996</v>
      </c>
      <c r="FT52" s="17">
        <v>18.5</v>
      </c>
      <c r="FU52" s="17">
        <v>17.961169999999999</v>
      </c>
      <c r="FV52" s="17">
        <v>17.961169999999999</v>
      </c>
      <c r="FW52" s="17">
        <v>0.53883000000000003</v>
      </c>
      <c r="FX52" s="17">
        <v>102.7</v>
      </c>
      <c r="FY52" s="17">
        <v>87.68835</v>
      </c>
      <c r="FZ52" s="17">
        <v>87.68835</v>
      </c>
      <c r="GA52" s="17">
        <v>15.011649999999999</v>
      </c>
      <c r="GB52" s="17">
        <v>181.1</v>
      </c>
      <c r="GC52" s="17">
        <v>184.15347</v>
      </c>
      <c r="GD52" s="17">
        <v>184.91498000000001</v>
      </c>
      <c r="GE52" s="17">
        <v>-3.8149799999999998</v>
      </c>
      <c r="GF52" s="17">
        <v>0</v>
      </c>
      <c r="GG52" s="17"/>
      <c r="GH52" s="17">
        <v>184.91498000000001</v>
      </c>
      <c r="GI52" s="17">
        <v>-184.91498000000001</v>
      </c>
      <c r="GJ52" s="17">
        <v>89.6</v>
      </c>
      <c r="GK52" s="17">
        <v>92.35324</v>
      </c>
      <c r="GL52" s="17">
        <v>185.47028</v>
      </c>
      <c r="GM52" s="17">
        <v>-95.870279999999994</v>
      </c>
      <c r="GN52" s="17">
        <v>106.4</v>
      </c>
      <c r="GO52" s="17">
        <v>110.37475999999999</v>
      </c>
      <c r="GP52" s="17">
        <v>110.37475999999999</v>
      </c>
      <c r="GQ52" s="17">
        <v>-3.9747599999999998</v>
      </c>
      <c r="GR52" s="17">
        <v>7.3</v>
      </c>
      <c r="GS52" s="17">
        <v>7.7468599999999999</v>
      </c>
      <c r="GT52" s="17">
        <v>7.7468599999999999</v>
      </c>
      <c r="GU52" s="17">
        <v>-0.44685999999999998</v>
      </c>
      <c r="GV52" s="17">
        <v>8.3000000000000007</v>
      </c>
      <c r="GW52" s="17">
        <v>8.1271900000000006</v>
      </c>
      <c r="GX52" s="17">
        <v>8.1271900000000006</v>
      </c>
      <c r="GY52" s="17">
        <v>0.17280999999999999</v>
      </c>
      <c r="GZ52" s="17">
        <v>32.6</v>
      </c>
      <c r="HA52" s="17">
        <v>35.371740000000003</v>
      </c>
      <c r="HB52" s="17">
        <v>35.371740000000003</v>
      </c>
      <c r="HC52" s="17">
        <v>-2.7717399999999999</v>
      </c>
      <c r="HD52" s="17">
        <v>38.200000000000003</v>
      </c>
      <c r="HE52" s="17">
        <v>22.030100000000001</v>
      </c>
      <c r="HF52" s="17">
        <v>22.030100000000001</v>
      </c>
      <c r="HG52" s="17">
        <v>16.169899999999998</v>
      </c>
      <c r="HH52" s="17">
        <v>1.9</v>
      </c>
      <c r="HI52" s="17">
        <v>1.97359</v>
      </c>
      <c r="HJ52" s="17">
        <v>1.97359</v>
      </c>
      <c r="HK52" s="17">
        <v>-7.3590000000000003E-2</v>
      </c>
      <c r="HL52" s="17">
        <v>31.9</v>
      </c>
      <c r="HM52" s="17">
        <v>26.245920000000002</v>
      </c>
      <c r="HN52" s="17">
        <v>26.245920000000002</v>
      </c>
      <c r="HO52" s="17">
        <v>5.6540800000000004</v>
      </c>
      <c r="HP52" s="17">
        <v>95.2</v>
      </c>
      <c r="HQ52" s="17">
        <v>101.46402999999999</v>
      </c>
      <c r="HR52" s="17">
        <v>91.032790000000006</v>
      </c>
      <c r="HS52" s="17">
        <v>4.1672099999999999</v>
      </c>
      <c r="HT52" s="17"/>
      <c r="HU52" s="17"/>
      <c r="HV52" s="17"/>
      <c r="HW52" s="17">
        <v>0</v>
      </c>
      <c r="HX52" s="17"/>
      <c r="HY52" s="17"/>
      <c r="HZ52" s="17"/>
      <c r="IA52" s="17">
        <v>0</v>
      </c>
      <c r="IB52" s="17">
        <v>80.599999999999994</v>
      </c>
      <c r="IC52" s="17">
        <v>85.482569999999996</v>
      </c>
      <c r="ID52" s="17">
        <v>85.482579999999999</v>
      </c>
      <c r="IE52" s="17">
        <v>-4.8825799999999999</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128.4</v>
      </c>
      <c r="JE52" s="17">
        <v>132.70939999999999</v>
      </c>
      <c r="JF52" s="17">
        <v>132.70939000000001</v>
      </c>
      <c r="JG52" s="17">
        <v>-4.3093899999999996</v>
      </c>
      <c r="JH52" s="17"/>
      <c r="JI52" s="17"/>
      <c r="JJ52" s="17"/>
      <c r="JK52" s="17">
        <v>0</v>
      </c>
      <c r="JL52" s="17">
        <v>173.5</v>
      </c>
      <c r="JM52" s="17">
        <v>186.21592999999999</v>
      </c>
      <c r="JN52" s="17">
        <v>186.21592999999999</v>
      </c>
      <c r="JO52" s="17">
        <v>-12.71593</v>
      </c>
      <c r="JP52" s="17">
        <v>207.5</v>
      </c>
      <c r="JQ52" s="17">
        <v>186.21592999999999</v>
      </c>
      <c r="JR52" s="17">
        <v>186.21592999999999</v>
      </c>
      <c r="JS52" s="17">
        <v>21.28407</v>
      </c>
      <c r="JT52" s="17">
        <v>182.6</v>
      </c>
      <c r="JU52" s="17">
        <v>186.77513999999999</v>
      </c>
      <c r="JV52" s="17">
        <v>186.77513999999999</v>
      </c>
      <c r="JW52" s="17">
        <v>-4.1751399999999999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v>
      </c>
      <c r="LE52" s="17">
        <v>3.7524000000000002</v>
      </c>
      <c r="LF52" s="17">
        <v>3.7524000000000002</v>
      </c>
      <c r="LG52" s="17">
        <v>0.24759999999999999</v>
      </c>
      <c r="LH52" s="17">
        <v>178.5</v>
      </c>
      <c r="LI52" s="17">
        <v>188.7362</v>
      </c>
      <c r="LJ52" s="17">
        <v>181.57669999999999</v>
      </c>
      <c r="LK52" s="17">
        <v>-3.0767000000000002</v>
      </c>
      <c r="LL52" s="17">
        <v>83.1</v>
      </c>
      <c r="LM52" s="17">
        <v>121.37873</v>
      </c>
      <c r="LN52" s="17">
        <v>121.38054</v>
      </c>
      <c r="LO52" s="17">
        <v>-38.280540000000002</v>
      </c>
      <c r="LP52" s="17">
        <v>64</v>
      </c>
      <c r="LQ52" s="17">
        <v>67.133979999999994</v>
      </c>
      <c r="LR52" s="17">
        <v>67.133979999999994</v>
      </c>
      <c r="LS52" s="17">
        <v>-3.1339800000000002</v>
      </c>
      <c r="LT52" s="17">
        <v>47.2</v>
      </c>
      <c r="LU52" s="17">
        <v>48.413229999999999</v>
      </c>
      <c r="LV52" s="17">
        <v>48.413229999999999</v>
      </c>
      <c r="LW52" s="17">
        <v>-1.21323</v>
      </c>
      <c r="LX52" s="17">
        <v>30</v>
      </c>
      <c r="LY52" s="17">
        <v>29.951460000000001</v>
      </c>
      <c r="LZ52" s="17">
        <v>29.951460000000001</v>
      </c>
      <c r="MA52" s="17">
        <v>4.854E-2</v>
      </c>
      <c r="MB52" s="17"/>
      <c r="MC52" s="17"/>
      <c r="MD52" s="17"/>
      <c r="ME52" s="17">
        <v>0</v>
      </c>
      <c r="MF52" s="17"/>
      <c r="MG52" s="17"/>
      <c r="MH52" s="17"/>
      <c r="MI52" s="17">
        <v>0</v>
      </c>
      <c r="MJ52" s="17"/>
      <c r="MK52" s="17"/>
      <c r="ML52" s="17"/>
      <c r="MM52" s="17">
        <v>0</v>
      </c>
      <c r="MN52" s="17">
        <v>145.80000000000001</v>
      </c>
      <c r="MO52" s="17">
        <v>151.08876000000001</v>
      </c>
      <c r="MP52" s="17">
        <v>151.08876000000001</v>
      </c>
      <c r="MQ52" s="17">
        <v>-5.2887599999999999</v>
      </c>
      <c r="MR52" s="17">
        <v>146.9</v>
      </c>
      <c r="MS52" s="17">
        <v>151.08876000000001</v>
      </c>
      <c r="MT52" s="17">
        <v>151.08876000000001</v>
      </c>
      <c r="MU52" s="17">
        <v>-4.1887600000000003</v>
      </c>
      <c r="MV52" s="17">
        <v>149</v>
      </c>
      <c r="MW52" s="17">
        <v>151.54248000000001</v>
      </c>
      <c r="MX52" s="17">
        <v>151.54248000000001</v>
      </c>
      <c r="MY52" s="17">
        <v>-2.5424799999999999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216.3</v>
      </c>
      <c r="NU52" s="17">
        <v>206.29038</v>
      </c>
      <c r="NV52" s="17"/>
      <c r="NW52" s="17">
        <v>216.3</v>
      </c>
      <c r="NX52" s="17">
        <v>103.4</v>
      </c>
      <c r="NY52" s="17">
        <v>103.45493</v>
      </c>
      <c r="NZ52" s="17"/>
      <c r="OA52" s="17">
        <v>103.4</v>
      </c>
      <c r="OB52" s="17">
        <v>0</v>
      </c>
      <c r="OC52" s="17"/>
      <c r="OD52" s="17"/>
      <c r="OE52" s="17">
        <v>0</v>
      </c>
      <c r="OF52" s="17">
        <v>83.6</v>
      </c>
      <c r="OG52" s="17">
        <v>91.9</v>
      </c>
      <c r="OH52" s="17">
        <v>88.3</v>
      </c>
      <c r="OI52" s="17">
        <v>-4.7</v>
      </c>
      <c r="OJ52" s="17">
        <v>0</v>
      </c>
      <c r="OK52" s="17"/>
      <c r="OL52" s="17"/>
      <c r="OM52" s="17">
        <v>0</v>
      </c>
      <c r="ON52" s="17">
        <v>4.8</v>
      </c>
      <c r="OO52" s="17">
        <v>0.60599999999999998</v>
      </c>
      <c r="OP52" s="17">
        <v>0.60599999999999998</v>
      </c>
      <c r="OQ52" s="17">
        <v>4.194</v>
      </c>
      <c r="OR52" s="17">
        <v>0</v>
      </c>
      <c r="OS52" s="17"/>
      <c r="OT52" s="17"/>
      <c r="OU52" s="17">
        <v>0</v>
      </c>
      <c r="OV52" s="17">
        <v>20</v>
      </c>
      <c r="OW52" s="17">
        <v>20</v>
      </c>
      <c r="OX52" s="17">
        <v>17.475729999999999</v>
      </c>
      <c r="OY52" s="17">
        <v>2.52427</v>
      </c>
      <c r="OZ52" s="17">
        <v>12.1</v>
      </c>
      <c r="PA52" s="17">
        <v>12.295500000000001</v>
      </c>
      <c r="PB52" s="17">
        <v>12.295500000000001</v>
      </c>
      <c r="PC52" s="17">
        <v>-0.19550000000000001</v>
      </c>
      <c r="PD52" s="17">
        <v>9.9</v>
      </c>
      <c r="PE52" s="17">
        <v>9.9830000000000005</v>
      </c>
      <c r="PF52" s="17">
        <v>9.9830000000000005</v>
      </c>
      <c r="PG52" s="17">
        <v>-8.3000000000000004E-2</v>
      </c>
      <c r="PH52" s="17"/>
      <c r="PI52" s="17"/>
      <c r="PJ52" s="17"/>
      <c r="PK52" s="17">
        <v>0</v>
      </c>
      <c r="PL52" s="17">
        <v>0</v>
      </c>
      <c r="PM52" s="17"/>
      <c r="PN52" s="17"/>
      <c r="PO52" s="17">
        <v>0</v>
      </c>
      <c r="PP52" s="17">
        <v>1.1000000000000001</v>
      </c>
      <c r="PQ52" s="17">
        <v>1</v>
      </c>
      <c r="PR52" s="17">
        <v>1</v>
      </c>
      <c r="PS52" s="17">
        <v>0.1</v>
      </c>
      <c r="PT52" s="17">
        <v>3.2</v>
      </c>
      <c r="PU52" s="17"/>
      <c r="PV52" s="17"/>
      <c r="PW52" s="17">
        <v>3.2</v>
      </c>
      <c r="PX52" s="17">
        <v>3.5</v>
      </c>
      <c r="PY52" s="17">
        <v>3.2</v>
      </c>
      <c r="PZ52" s="17">
        <v>3.2</v>
      </c>
      <c r="QA52" s="17">
        <v>0.3</v>
      </c>
      <c r="QB52" s="17">
        <v>20.100000000000001</v>
      </c>
      <c r="QC52" s="17">
        <v>20.254359999999998</v>
      </c>
      <c r="QD52" s="17">
        <v>20.254370000000002</v>
      </c>
      <c r="QE52" s="17">
        <v>-0.15437000000000001</v>
      </c>
      <c r="QF52" s="17">
        <v>20</v>
      </c>
      <c r="QG52" s="17">
        <v>19.417480000000001</v>
      </c>
      <c r="QH52" s="17">
        <v>19.417480000000001</v>
      </c>
      <c r="QI52" s="17">
        <v>0.58252000000000004</v>
      </c>
      <c r="QJ52" s="17">
        <v>18.600000000000001</v>
      </c>
      <c r="QK52" s="17">
        <v>19</v>
      </c>
      <c r="QL52" s="17">
        <v>17.475729999999999</v>
      </c>
      <c r="QM52" s="17">
        <v>1.1242700000000001</v>
      </c>
      <c r="QN52" s="17">
        <v>3.4</v>
      </c>
      <c r="QO52" s="17">
        <v>3.5</v>
      </c>
      <c r="QP52" s="17">
        <v>3.5</v>
      </c>
      <c r="QQ52" s="17">
        <v>-0.1</v>
      </c>
      <c r="QR52" s="17">
        <v>18.600000000000001</v>
      </c>
      <c r="QS52" s="17">
        <v>17.961169999999999</v>
      </c>
      <c r="QT52" s="17">
        <v>17.961169999999999</v>
      </c>
      <c r="QU52" s="17">
        <v>0.63883000000000001</v>
      </c>
      <c r="QV52" s="17">
        <v>0</v>
      </c>
      <c r="QW52" s="17"/>
      <c r="QX52" s="17"/>
      <c r="QY52" s="17">
        <v>0</v>
      </c>
      <c r="QZ52" s="17">
        <v>0</v>
      </c>
      <c r="RA52" s="17"/>
      <c r="RB52" s="17"/>
      <c r="RC52" s="17">
        <v>0</v>
      </c>
      <c r="RD52" s="17">
        <v>20.8</v>
      </c>
      <c r="RE52" s="17">
        <v>22.138000000000002</v>
      </c>
      <c r="RF52" s="17">
        <v>22.138000000000002</v>
      </c>
      <c r="RG52" s="17">
        <v>-1.3380000000000001</v>
      </c>
      <c r="RH52" s="17">
        <v>61.4</v>
      </c>
      <c r="RI52" s="17">
        <v>62.6</v>
      </c>
      <c r="RJ52" s="17">
        <v>59.83</v>
      </c>
      <c r="RK52" s="17">
        <v>1.57</v>
      </c>
      <c r="RL52" s="17">
        <v>0</v>
      </c>
      <c r="RM52" s="17"/>
      <c r="RN52" s="17"/>
      <c r="RO52" s="17">
        <v>0</v>
      </c>
      <c r="RP52" s="17">
        <v>3.5</v>
      </c>
      <c r="RQ52" s="17">
        <v>3.4590000000000001</v>
      </c>
      <c r="RR52" s="17">
        <v>3.4590000000000001</v>
      </c>
      <c r="RS52" s="17">
        <v>4.1000000000000002E-2</v>
      </c>
      <c r="RT52" s="17">
        <v>20.100000000000001</v>
      </c>
      <c r="RU52" s="17">
        <v>19.772780000000001</v>
      </c>
      <c r="RV52" s="17">
        <v>19.772790000000001</v>
      </c>
      <c r="RW52" s="17">
        <v>0.32721</v>
      </c>
      <c r="RX52" s="17">
        <v>2.7</v>
      </c>
      <c r="RY52" s="17">
        <v>2</v>
      </c>
      <c r="RZ52" s="17">
        <v>2</v>
      </c>
      <c r="SA52" s="17">
        <v>0.7</v>
      </c>
      <c r="SB52" s="17">
        <v>0.4</v>
      </c>
      <c r="SC52" s="17">
        <v>0.4</v>
      </c>
      <c r="SD52" s="17">
        <v>0.4</v>
      </c>
      <c r="SE52" s="17">
        <v>0</v>
      </c>
      <c r="SF52" s="17">
        <v>9.6999999999999993</v>
      </c>
      <c r="SG52" s="17">
        <v>8.9</v>
      </c>
      <c r="SH52" s="17">
        <v>8.9</v>
      </c>
      <c r="SI52" s="17">
        <v>0.8</v>
      </c>
      <c r="SJ52" s="17">
        <v>6.8</v>
      </c>
      <c r="SK52" s="17">
        <v>8.1999999999999993</v>
      </c>
      <c r="SL52" s="17">
        <v>8.1999999999999993</v>
      </c>
      <c r="SM52" s="17">
        <v>-1.4</v>
      </c>
      <c r="SN52" s="17">
        <v>11.8</v>
      </c>
      <c r="SO52" s="17">
        <v>11.65049</v>
      </c>
      <c r="SP52" s="17">
        <v>11.65049</v>
      </c>
      <c r="SQ52" s="17">
        <v>0.14951</v>
      </c>
      <c r="SR52" s="17">
        <v>16.399999999999999</v>
      </c>
      <c r="SS52" s="17">
        <v>15.53398</v>
      </c>
      <c r="ST52" s="17">
        <v>15.53398</v>
      </c>
      <c r="SU52" s="17">
        <v>0.86602000000000001</v>
      </c>
      <c r="SV52" s="17">
        <v>10</v>
      </c>
      <c r="SW52" s="17">
        <v>9.5</v>
      </c>
      <c r="SX52" s="17">
        <v>9.5</v>
      </c>
      <c r="SY52" s="17">
        <v>0.5</v>
      </c>
      <c r="SZ52" s="17">
        <v>16.899999999999999</v>
      </c>
      <c r="TA52" s="17">
        <v>13.788</v>
      </c>
      <c r="TB52" s="17">
        <v>13.788</v>
      </c>
      <c r="TC52" s="17">
        <v>3.1120000000000001</v>
      </c>
      <c r="TD52" s="17">
        <v>72.3</v>
      </c>
      <c r="TE52" s="17">
        <v>34.299999999999997</v>
      </c>
      <c r="TF52" s="17">
        <v>31.242999999999999</v>
      </c>
      <c r="TG52" s="17">
        <v>41.057000000000002</v>
      </c>
      <c r="TH52" s="17">
        <v>0</v>
      </c>
      <c r="TI52" s="17"/>
      <c r="TJ52" s="17"/>
      <c r="TK52" s="17">
        <v>0</v>
      </c>
      <c r="TL52" s="17">
        <v>75.400000000000006</v>
      </c>
      <c r="TM52" s="17">
        <v>65.005129999999994</v>
      </c>
      <c r="TN52" s="17">
        <v>58.098999999999997</v>
      </c>
      <c r="TO52" s="17">
        <v>17.300999999999998</v>
      </c>
      <c r="TP52" s="17">
        <v>105.2</v>
      </c>
      <c r="TQ52" s="17">
        <v>77.011979999999994</v>
      </c>
      <c r="TR52" s="17">
        <v>80.608000000000004</v>
      </c>
      <c r="TS52" s="17">
        <v>24.591999999999999</v>
      </c>
      <c r="TT52" s="17">
        <v>3.4</v>
      </c>
      <c r="TU52" s="17">
        <v>5.7125500000000002</v>
      </c>
      <c r="TV52" s="17">
        <v>2.323</v>
      </c>
      <c r="TW52" s="17">
        <v>1.077</v>
      </c>
      <c r="TX52" s="17">
        <v>2.4</v>
      </c>
      <c r="TY52" s="17">
        <v>2.27034</v>
      </c>
      <c r="TZ52" s="17">
        <v>2.8879999999999999</v>
      </c>
      <c r="UA52" s="17">
        <v>-0.48799999999999999</v>
      </c>
      <c r="UB52" s="17">
        <v>19</v>
      </c>
      <c r="UC52" s="17">
        <v>19.417480000000001</v>
      </c>
      <c r="UD52" s="17">
        <v>19.417480000000001</v>
      </c>
      <c r="UE52" s="17">
        <v>-0.41748000000000002</v>
      </c>
      <c r="UF52" s="17">
        <v>5.2</v>
      </c>
      <c r="UG52" s="17">
        <v>7</v>
      </c>
      <c r="UH52" s="17">
        <v>7</v>
      </c>
      <c r="UI52" s="17">
        <v>-1.8</v>
      </c>
      <c r="UJ52" s="17">
        <v>6.5</v>
      </c>
      <c r="UK52" s="17">
        <v>7.6</v>
      </c>
      <c r="UL52" s="17">
        <v>7.6</v>
      </c>
      <c r="UM52" s="17">
        <v>-1.1000000000000001</v>
      </c>
      <c r="UN52" s="17">
        <v>18.899999999999999</v>
      </c>
      <c r="UO52" s="17">
        <v>20</v>
      </c>
      <c r="UP52" s="17">
        <v>17.475729999999999</v>
      </c>
      <c r="UQ52" s="17">
        <v>1.4242699999999999</v>
      </c>
      <c r="UR52" s="17">
        <v>19.600000000000001</v>
      </c>
      <c r="US52" s="17">
        <v>20</v>
      </c>
      <c r="UT52" s="17">
        <v>17.475729999999999</v>
      </c>
      <c r="UU52" s="17">
        <v>2.1242700000000001</v>
      </c>
      <c r="UV52" s="17">
        <v>19.3</v>
      </c>
      <c r="UW52" s="17">
        <v>20</v>
      </c>
      <c r="UX52" s="17">
        <v>17.475729999999999</v>
      </c>
      <c r="UY52" s="17">
        <v>1.8242700000000001</v>
      </c>
      <c r="UZ52" s="17">
        <v>7.8</v>
      </c>
      <c r="VA52" s="17">
        <v>0.97399999999999998</v>
      </c>
      <c r="VB52" s="17">
        <v>0.97399999999999998</v>
      </c>
      <c r="VC52" s="17">
        <v>6.8259999999999996</v>
      </c>
      <c r="VD52" s="17">
        <v>0</v>
      </c>
      <c r="VE52" s="17"/>
      <c r="VF52" s="17"/>
      <c r="VG52" s="17">
        <v>0</v>
      </c>
      <c r="VH52" s="17">
        <v>0</v>
      </c>
      <c r="VI52" s="17"/>
      <c r="VJ52" s="17"/>
      <c r="VK52" s="17">
        <v>0</v>
      </c>
      <c r="VL52" s="17">
        <v>0</v>
      </c>
      <c r="VM52" s="17"/>
      <c r="VN52" s="17"/>
      <c r="VO52" s="17">
        <v>0</v>
      </c>
      <c r="VP52" s="17">
        <v>0.6</v>
      </c>
      <c r="VQ52" s="17">
        <v>0.6</v>
      </c>
      <c r="VR52" s="17">
        <v>0.6</v>
      </c>
      <c r="VS52" s="17">
        <v>0</v>
      </c>
      <c r="VT52" s="17">
        <v>101.8</v>
      </c>
      <c r="VU52" s="17">
        <v>52.6</v>
      </c>
      <c r="VV52" s="17">
        <v>61</v>
      </c>
      <c r="VW52" s="17">
        <v>40.799999999999997</v>
      </c>
      <c r="VX52" s="17">
        <v>0</v>
      </c>
      <c r="VY52" s="17"/>
      <c r="VZ52" s="17">
        <v>46</v>
      </c>
      <c r="WA52" s="17">
        <v>-46</v>
      </c>
      <c r="WB52" s="17">
        <v>0</v>
      </c>
      <c r="WC52" s="17"/>
      <c r="WD52" s="17"/>
      <c r="WE52" s="17">
        <v>0</v>
      </c>
      <c r="WF52" s="17">
        <v>2.4</v>
      </c>
      <c r="WG52" s="17">
        <v>2.9009999999999998</v>
      </c>
      <c r="WH52" s="17">
        <v>2.9009999999999998</v>
      </c>
      <c r="WI52" s="17">
        <v>-0.501</v>
      </c>
      <c r="WJ52" s="17">
        <v>2.2000000000000002</v>
      </c>
      <c r="WK52" s="17">
        <v>2.4</v>
      </c>
      <c r="WL52" s="17">
        <v>2.4</v>
      </c>
      <c r="WM52" s="17">
        <v>-0.2</v>
      </c>
      <c r="WN52" s="17"/>
      <c r="WO52" s="17"/>
      <c r="WP52" s="17"/>
      <c r="WQ52" s="17">
        <v>0</v>
      </c>
      <c r="WR52" s="17"/>
      <c r="WS52" s="17"/>
      <c r="WT52" s="17"/>
      <c r="WU52" s="17">
        <v>0</v>
      </c>
      <c r="WV52" s="17">
        <v>0</v>
      </c>
      <c r="WW52" s="17"/>
      <c r="WX52" s="17"/>
      <c r="WY52" s="17">
        <v>0</v>
      </c>
      <c r="WZ52" s="17">
        <v>3.9</v>
      </c>
      <c r="XA52" s="17">
        <v>3.4</v>
      </c>
      <c r="XB52" s="17">
        <v>3.4</v>
      </c>
      <c r="XC52" s="17">
        <v>0.5</v>
      </c>
      <c r="XD52" s="17">
        <v>20</v>
      </c>
      <c r="XE52" s="17">
        <v>18.4466</v>
      </c>
      <c r="XF52" s="17">
        <v>18.4466</v>
      </c>
      <c r="XG52" s="17">
        <v>1.5533999999999999</v>
      </c>
      <c r="XH52" s="17">
        <v>8.5</v>
      </c>
      <c r="XI52" s="17">
        <v>10.8</v>
      </c>
      <c r="XJ52" s="17">
        <v>10.8</v>
      </c>
      <c r="XK52" s="17">
        <v>-2.2999999999999998</v>
      </c>
      <c r="XL52" s="17">
        <v>27.7</v>
      </c>
      <c r="XM52" s="17">
        <v>30.5</v>
      </c>
      <c r="XN52" s="17">
        <v>28</v>
      </c>
      <c r="XO52" s="17">
        <v>-0.3</v>
      </c>
      <c r="XP52" s="17">
        <v>34.6</v>
      </c>
      <c r="XQ52" s="17">
        <v>30.5</v>
      </c>
      <c r="XR52" s="17">
        <v>28</v>
      </c>
      <c r="XS52" s="17">
        <v>6.6</v>
      </c>
      <c r="XT52" s="17">
        <v>15.5</v>
      </c>
      <c r="XU52" s="17">
        <v>14</v>
      </c>
      <c r="XV52" s="17">
        <v>14</v>
      </c>
      <c r="XW52" s="17">
        <v>1.5</v>
      </c>
      <c r="XX52" s="17">
        <v>18</v>
      </c>
      <c r="XY52" s="17">
        <v>19</v>
      </c>
      <c r="XZ52" s="17">
        <v>19</v>
      </c>
      <c r="YA52" s="17">
        <v>-1</v>
      </c>
      <c r="YB52" s="17">
        <v>5.9</v>
      </c>
      <c r="YC52" s="17">
        <v>8</v>
      </c>
      <c r="YD52" s="17">
        <v>6.17</v>
      </c>
      <c r="YE52" s="17">
        <v>-0.27</v>
      </c>
      <c r="YF52" s="17">
        <v>11.1</v>
      </c>
      <c r="YG52" s="17">
        <v>11</v>
      </c>
      <c r="YH52" s="17">
        <v>11</v>
      </c>
      <c r="YI52" s="17">
        <v>0.1</v>
      </c>
    </row>
    <row r="53" spans="1:659" ht="24" customHeight="1" x14ac:dyDescent="0.3">
      <c r="A53" s="1"/>
      <c r="B53" s="16" t="s">
        <v>68</v>
      </c>
      <c r="C53" s="16" t="s">
        <v>801</v>
      </c>
      <c r="D53" s="17">
        <v>203.5</v>
      </c>
      <c r="E53" s="17">
        <v>203.20388</v>
      </c>
      <c r="F53" s="17">
        <v>203.20388</v>
      </c>
      <c r="G53" s="17">
        <v>0.29611999999999999</v>
      </c>
      <c r="H53" s="17">
        <v>626.79999999999995</v>
      </c>
      <c r="I53" s="17">
        <v>635.02589999999998</v>
      </c>
      <c r="J53" s="17">
        <v>635.02589999999998</v>
      </c>
      <c r="K53" s="17">
        <v>-8.2258999999999993</v>
      </c>
      <c r="L53" s="17">
        <v>215.9</v>
      </c>
      <c r="M53" s="17">
        <v>206.58520999999999</v>
      </c>
      <c r="N53" s="17">
        <v>206.58520999999999</v>
      </c>
      <c r="O53" s="17">
        <v>9.3147900000000003</v>
      </c>
      <c r="P53" s="17"/>
      <c r="Q53" s="17"/>
      <c r="R53" s="17"/>
      <c r="S53" s="17">
        <v>0</v>
      </c>
      <c r="T53" s="17"/>
      <c r="U53" s="17"/>
      <c r="V53" s="17"/>
      <c r="W53" s="17">
        <v>0</v>
      </c>
      <c r="X53" s="17">
        <v>89.8</v>
      </c>
      <c r="Y53" s="17">
        <v>91.778639999999996</v>
      </c>
      <c r="Z53" s="17">
        <v>91.778639999999996</v>
      </c>
      <c r="AA53" s="17">
        <v>-1.97864</v>
      </c>
      <c r="AB53" s="17">
        <v>217.3</v>
      </c>
      <c r="AC53" s="17">
        <v>227.98831000000001</v>
      </c>
      <c r="AD53" s="17">
        <v>230</v>
      </c>
      <c r="AE53" s="17">
        <v>-12.7</v>
      </c>
      <c r="AF53" s="17"/>
      <c r="AG53" s="17"/>
      <c r="AH53" s="17"/>
      <c r="AI53" s="17">
        <v>0</v>
      </c>
      <c r="AJ53" s="17"/>
      <c r="AK53" s="17"/>
      <c r="AL53" s="17"/>
      <c r="AM53" s="17">
        <v>0</v>
      </c>
      <c r="AN53" s="17">
        <v>185.9</v>
      </c>
      <c r="AO53" s="17">
        <v>180.68795</v>
      </c>
      <c r="AP53" s="17">
        <v>179.35606000000001</v>
      </c>
      <c r="AQ53" s="17">
        <v>6.5439400000000001</v>
      </c>
      <c r="AR53" s="17">
        <v>185.3</v>
      </c>
      <c r="AS53" s="17">
        <v>180.68795</v>
      </c>
      <c r="AT53" s="17">
        <v>179.35606000000001</v>
      </c>
      <c r="AU53" s="17">
        <v>5.9439399999999996</v>
      </c>
      <c r="AV53" s="17">
        <v>185.8</v>
      </c>
      <c r="AW53" s="17">
        <v>180.68795</v>
      </c>
      <c r="AX53" s="17">
        <v>179.35606000000001</v>
      </c>
      <c r="AY53" s="17">
        <v>6.4439399999999996</v>
      </c>
      <c r="AZ53" s="17">
        <v>278.2</v>
      </c>
      <c r="BA53" s="17">
        <v>271.84582999999998</v>
      </c>
      <c r="BB53" s="17">
        <v>269.84199000000001</v>
      </c>
      <c r="BC53" s="17">
        <v>8.3580100000000002</v>
      </c>
      <c r="BD53" s="17"/>
      <c r="BE53" s="17"/>
      <c r="BF53" s="17"/>
      <c r="BG53" s="17">
        <v>0</v>
      </c>
      <c r="BH53" s="17"/>
      <c r="BI53" s="17"/>
      <c r="BJ53" s="17"/>
      <c r="BK53" s="17">
        <v>0</v>
      </c>
      <c r="BL53" s="17">
        <v>394.1</v>
      </c>
      <c r="BM53" s="17">
        <v>565.53967999999998</v>
      </c>
      <c r="BN53" s="17">
        <v>555.24294999999995</v>
      </c>
      <c r="BO53" s="17">
        <v>-161.14295000000001</v>
      </c>
      <c r="BP53" s="17">
        <v>5.6</v>
      </c>
      <c r="BQ53" s="17">
        <v>3.4527100000000002</v>
      </c>
      <c r="BR53" s="17">
        <v>3.4527100000000002</v>
      </c>
      <c r="BS53" s="17">
        <v>2.1472899999999999</v>
      </c>
      <c r="BT53" s="17"/>
      <c r="BU53" s="17"/>
      <c r="BV53" s="17"/>
      <c r="BW53" s="17">
        <v>0</v>
      </c>
      <c r="BX53" s="17"/>
      <c r="BY53" s="17"/>
      <c r="BZ53" s="17"/>
      <c r="CA53" s="17">
        <v>0</v>
      </c>
      <c r="CB53" s="17"/>
      <c r="CC53" s="17"/>
      <c r="CD53" s="17"/>
      <c r="CE53" s="17">
        <v>0</v>
      </c>
      <c r="CF53" s="17"/>
      <c r="CG53" s="17"/>
      <c r="CH53" s="17"/>
      <c r="CI53" s="17">
        <v>0</v>
      </c>
      <c r="CJ53" s="17">
        <v>167.2</v>
      </c>
      <c r="CK53" s="17">
        <v>163.90777</v>
      </c>
      <c r="CL53" s="17">
        <v>163.90777</v>
      </c>
      <c r="CM53" s="17">
        <v>3.29223</v>
      </c>
      <c r="CN53" s="17">
        <v>7.3</v>
      </c>
      <c r="CO53" s="17">
        <v>5.1333399999999996</v>
      </c>
      <c r="CP53" s="17">
        <v>5.1333399999999996</v>
      </c>
      <c r="CQ53" s="17">
        <v>2.1666599999999998</v>
      </c>
      <c r="CR53" s="17">
        <v>5.5</v>
      </c>
      <c r="CS53" s="17">
        <v>2.8177599999999998</v>
      </c>
      <c r="CT53" s="17">
        <v>2.8177599999999998</v>
      </c>
      <c r="CU53" s="17">
        <v>2.6822400000000002</v>
      </c>
      <c r="CV53" s="17"/>
      <c r="CW53" s="17"/>
      <c r="CX53" s="17"/>
      <c r="CY53" s="17">
        <v>0</v>
      </c>
      <c r="CZ53" s="17">
        <v>6.8</v>
      </c>
      <c r="DA53" s="17">
        <v>6.8787000000000003</v>
      </c>
      <c r="DB53" s="17">
        <v>6.8787000000000003</v>
      </c>
      <c r="DC53" s="17">
        <v>-7.8700000000000006E-2</v>
      </c>
      <c r="DD53" s="17">
        <v>14.3</v>
      </c>
      <c r="DE53" s="17">
        <v>14.919420000000001</v>
      </c>
      <c r="DF53" s="17">
        <v>14.919420000000001</v>
      </c>
      <c r="DG53" s="17">
        <v>-0.61941999999999997</v>
      </c>
      <c r="DH53" s="17">
        <v>135.30000000000001</v>
      </c>
      <c r="DI53" s="17">
        <v>97.300640000000001</v>
      </c>
      <c r="DJ53" s="17">
        <v>86.203140000000005</v>
      </c>
      <c r="DK53" s="17">
        <v>49.09686</v>
      </c>
      <c r="DL53" s="17"/>
      <c r="DM53" s="17"/>
      <c r="DN53" s="17"/>
      <c r="DO53" s="17">
        <v>0</v>
      </c>
      <c r="DP53" s="17"/>
      <c r="DQ53" s="17"/>
      <c r="DR53" s="17"/>
      <c r="DS53" s="17">
        <v>0</v>
      </c>
      <c r="DT53" s="17"/>
      <c r="DU53" s="17"/>
      <c r="DV53" s="17"/>
      <c r="DW53" s="17">
        <v>0</v>
      </c>
      <c r="DX53" s="17"/>
      <c r="DY53" s="17"/>
      <c r="DZ53" s="17"/>
      <c r="EA53" s="17">
        <v>0</v>
      </c>
      <c r="EB53" s="17">
        <v>110.7</v>
      </c>
      <c r="EC53" s="17">
        <v>112.35728</v>
      </c>
      <c r="ED53" s="17">
        <v>112.35728</v>
      </c>
      <c r="EE53" s="17">
        <v>-1.6572800000000001</v>
      </c>
      <c r="EF53" s="17">
        <v>112.5</v>
      </c>
      <c r="EG53" s="17">
        <v>153.18859</v>
      </c>
      <c r="EH53" s="17">
        <v>220.48063999999999</v>
      </c>
      <c r="EI53" s="17">
        <v>-107.98063999999999</v>
      </c>
      <c r="EJ53" s="17"/>
      <c r="EK53" s="17"/>
      <c r="EL53" s="17"/>
      <c r="EM53" s="17">
        <v>0</v>
      </c>
      <c r="EN53" s="17"/>
      <c r="EO53" s="17"/>
      <c r="EP53" s="17"/>
      <c r="EQ53" s="17">
        <v>0</v>
      </c>
      <c r="ER53" s="17"/>
      <c r="ES53" s="17"/>
      <c r="ET53" s="17"/>
      <c r="EU53" s="17">
        <v>0</v>
      </c>
      <c r="EV53" s="17">
        <v>6.5</v>
      </c>
      <c r="EW53" s="17">
        <v>6.39</v>
      </c>
      <c r="EX53" s="17">
        <v>6.39</v>
      </c>
      <c r="EY53" s="17">
        <v>0.11</v>
      </c>
      <c r="EZ53" s="17">
        <v>379.2</v>
      </c>
      <c r="FA53" s="17">
        <v>291.57105999999999</v>
      </c>
      <c r="FB53" s="17">
        <v>289.68365999999997</v>
      </c>
      <c r="FC53" s="17">
        <v>89.51634</v>
      </c>
      <c r="FD53" s="17">
        <v>44.2</v>
      </c>
      <c r="FE53" s="17">
        <v>60.235230000000001</v>
      </c>
      <c r="FF53" s="17">
        <v>47.899990000000003</v>
      </c>
      <c r="FG53" s="17">
        <v>-3.6999900000000001</v>
      </c>
      <c r="FH53" s="17">
        <v>151.19999999999999</v>
      </c>
      <c r="FI53" s="17">
        <v>151.21556000000001</v>
      </c>
      <c r="FJ53" s="17">
        <v>151.21556000000001</v>
      </c>
      <c r="FK53" s="17">
        <v>-1.5559999999999999E-2</v>
      </c>
      <c r="FL53" s="17">
        <v>27.2</v>
      </c>
      <c r="FM53" s="17">
        <v>35.915419999999997</v>
      </c>
      <c r="FN53" s="17">
        <v>22.625250000000001</v>
      </c>
      <c r="FO53" s="17">
        <v>4.5747499999999999</v>
      </c>
      <c r="FP53" s="17">
        <v>18.3</v>
      </c>
      <c r="FQ53" s="17">
        <v>18.79149</v>
      </c>
      <c r="FR53" s="17">
        <v>18.79149</v>
      </c>
      <c r="FS53" s="17">
        <v>-0.49148999999999998</v>
      </c>
      <c r="FT53" s="17">
        <v>18.399999999999999</v>
      </c>
      <c r="FU53" s="17">
        <v>17.961169999999999</v>
      </c>
      <c r="FV53" s="17">
        <v>17.961169999999999</v>
      </c>
      <c r="FW53" s="17">
        <v>0.43883</v>
      </c>
      <c r="FX53" s="17">
        <v>102.5</v>
      </c>
      <c r="FY53" s="17">
        <v>87.68835</v>
      </c>
      <c r="FZ53" s="17">
        <v>87.68835</v>
      </c>
      <c r="GA53" s="17">
        <v>14.81165</v>
      </c>
      <c r="GB53" s="17">
        <v>181.6</v>
      </c>
      <c r="GC53" s="17">
        <v>184.15347</v>
      </c>
      <c r="GD53" s="17">
        <v>184.91498000000001</v>
      </c>
      <c r="GE53" s="17">
        <v>-3.3149799999999998</v>
      </c>
      <c r="GF53" s="17">
        <v>0</v>
      </c>
      <c r="GG53" s="17"/>
      <c r="GH53" s="17">
        <v>184.91498000000001</v>
      </c>
      <c r="GI53" s="17">
        <v>-184.91498000000001</v>
      </c>
      <c r="GJ53" s="17">
        <v>90</v>
      </c>
      <c r="GK53" s="17">
        <v>92.35324</v>
      </c>
      <c r="GL53" s="17">
        <v>185.47028</v>
      </c>
      <c r="GM53" s="17">
        <v>-95.470280000000002</v>
      </c>
      <c r="GN53" s="17">
        <v>106.5</v>
      </c>
      <c r="GO53" s="17">
        <v>110.37475999999999</v>
      </c>
      <c r="GP53" s="17">
        <v>110.37475999999999</v>
      </c>
      <c r="GQ53" s="17">
        <v>-3.8747600000000002</v>
      </c>
      <c r="GR53" s="17">
        <v>7.3</v>
      </c>
      <c r="GS53" s="17">
        <v>7.7468599999999999</v>
      </c>
      <c r="GT53" s="17">
        <v>7.7468599999999999</v>
      </c>
      <c r="GU53" s="17">
        <v>-0.44685999999999998</v>
      </c>
      <c r="GV53" s="17">
        <v>8.3000000000000007</v>
      </c>
      <c r="GW53" s="17">
        <v>8.1271900000000006</v>
      </c>
      <c r="GX53" s="17">
        <v>8.1271900000000006</v>
      </c>
      <c r="GY53" s="17">
        <v>0.17280999999999999</v>
      </c>
      <c r="GZ53" s="17">
        <v>32.6</v>
      </c>
      <c r="HA53" s="17">
        <v>35.371740000000003</v>
      </c>
      <c r="HB53" s="17">
        <v>35.371740000000003</v>
      </c>
      <c r="HC53" s="17">
        <v>-2.7717399999999999</v>
      </c>
      <c r="HD53" s="17">
        <v>36.9</v>
      </c>
      <c r="HE53" s="17">
        <v>44.060189999999999</v>
      </c>
      <c r="HF53" s="17">
        <v>44.060189999999999</v>
      </c>
      <c r="HG53" s="17">
        <v>-7.1601900000000001</v>
      </c>
      <c r="HH53" s="17">
        <v>1.9</v>
      </c>
      <c r="HI53" s="17">
        <v>1.97359</v>
      </c>
      <c r="HJ53" s="17">
        <v>1.97359</v>
      </c>
      <c r="HK53" s="17">
        <v>-7.3590000000000003E-2</v>
      </c>
      <c r="HL53" s="17">
        <v>31.7</v>
      </c>
      <c r="HM53" s="17">
        <v>14.16447</v>
      </c>
      <c r="HN53" s="17">
        <v>14.16447</v>
      </c>
      <c r="HO53" s="17">
        <v>17.535530000000001</v>
      </c>
      <c r="HP53" s="17">
        <v>94.4</v>
      </c>
      <c r="HQ53" s="17">
        <v>99.371939999999995</v>
      </c>
      <c r="HR53" s="17">
        <v>90.742230000000006</v>
      </c>
      <c r="HS53" s="17">
        <v>3.6577700000000002</v>
      </c>
      <c r="HT53" s="17"/>
      <c r="HU53" s="17"/>
      <c r="HV53" s="17"/>
      <c r="HW53" s="17">
        <v>0</v>
      </c>
      <c r="HX53" s="17"/>
      <c r="HY53" s="17"/>
      <c r="HZ53" s="17"/>
      <c r="IA53" s="17">
        <v>0</v>
      </c>
      <c r="IB53" s="17">
        <v>80.8</v>
      </c>
      <c r="IC53" s="17">
        <v>85.48254</v>
      </c>
      <c r="ID53" s="17">
        <v>85.482579999999999</v>
      </c>
      <c r="IE53" s="17">
        <v>-4.6825799999999997</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128.30000000000001</v>
      </c>
      <c r="JE53" s="17">
        <v>132.70939999999999</v>
      </c>
      <c r="JF53" s="17">
        <v>120.94562000000001</v>
      </c>
      <c r="JG53" s="17">
        <v>7.3543799999999999</v>
      </c>
      <c r="JH53" s="17"/>
      <c r="JI53" s="17"/>
      <c r="JJ53" s="17"/>
      <c r="JK53" s="17">
        <v>0</v>
      </c>
      <c r="JL53" s="17">
        <v>173.3</v>
      </c>
      <c r="JM53" s="17">
        <v>186.21592999999999</v>
      </c>
      <c r="JN53" s="17">
        <v>186.21592999999999</v>
      </c>
      <c r="JO53" s="17">
        <v>-12.915929999999999</v>
      </c>
      <c r="JP53" s="17">
        <v>207.2</v>
      </c>
      <c r="JQ53" s="17">
        <v>186.21592999999999</v>
      </c>
      <c r="JR53" s="17">
        <v>186.21592999999999</v>
      </c>
      <c r="JS53" s="17">
        <v>20.984069999999999</v>
      </c>
      <c r="JT53" s="17">
        <v>181.9</v>
      </c>
      <c r="JU53" s="17">
        <v>186.77513999999999</v>
      </c>
      <c r="JV53" s="17">
        <v>186.77513999999999</v>
      </c>
      <c r="JW53" s="17">
        <v>-4.87514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v>
      </c>
      <c r="LE53" s="17">
        <v>3.7524000000000002</v>
      </c>
      <c r="LF53" s="17">
        <v>3.7524000000000002</v>
      </c>
      <c r="LG53" s="17">
        <v>0.24759999999999999</v>
      </c>
      <c r="LH53" s="17">
        <v>197.6</v>
      </c>
      <c r="LI53" s="17">
        <v>176.41909999999999</v>
      </c>
      <c r="LJ53" s="17">
        <v>181.57669000000001</v>
      </c>
      <c r="LK53" s="17">
        <v>16.023309999999999</v>
      </c>
      <c r="LL53" s="17">
        <v>75.5</v>
      </c>
      <c r="LM53" s="17">
        <v>94.499279999999999</v>
      </c>
      <c r="LN53" s="17">
        <v>92.559299999999993</v>
      </c>
      <c r="LO53" s="17">
        <v>-17.0593</v>
      </c>
      <c r="LP53" s="17">
        <v>64</v>
      </c>
      <c r="LQ53" s="17">
        <v>67.133979999999994</v>
      </c>
      <c r="LR53" s="17">
        <v>67.133979999999994</v>
      </c>
      <c r="LS53" s="17">
        <v>-3.1339800000000002</v>
      </c>
      <c r="LT53" s="17">
        <v>47.3</v>
      </c>
      <c r="LU53" s="17">
        <v>48.413229999999999</v>
      </c>
      <c r="LV53" s="17">
        <v>48.413229999999999</v>
      </c>
      <c r="LW53" s="17">
        <v>-1.1132299999999999</v>
      </c>
      <c r="LX53" s="17">
        <v>30</v>
      </c>
      <c r="LY53" s="17">
        <v>29.951460000000001</v>
      </c>
      <c r="LZ53" s="17">
        <v>29.951460000000001</v>
      </c>
      <c r="MA53" s="17">
        <v>4.854E-2</v>
      </c>
      <c r="MB53" s="17"/>
      <c r="MC53" s="17"/>
      <c r="MD53" s="17"/>
      <c r="ME53" s="17">
        <v>0</v>
      </c>
      <c r="MF53" s="17"/>
      <c r="MG53" s="17"/>
      <c r="MH53" s="17"/>
      <c r="MI53" s="17">
        <v>0</v>
      </c>
      <c r="MJ53" s="17"/>
      <c r="MK53" s="17"/>
      <c r="ML53" s="17"/>
      <c r="MM53" s="17">
        <v>0</v>
      </c>
      <c r="MN53" s="17">
        <v>146.69999999999999</v>
      </c>
      <c r="MO53" s="17">
        <v>151.08876000000001</v>
      </c>
      <c r="MP53" s="17">
        <v>151.08876000000001</v>
      </c>
      <c r="MQ53" s="17">
        <v>-4.3887600000000004</v>
      </c>
      <c r="MR53" s="17">
        <v>147.9</v>
      </c>
      <c r="MS53" s="17">
        <v>151.08876000000001</v>
      </c>
      <c r="MT53" s="17">
        <v>151.08876000000001</v>
      </c>
      <c r="MU53" s="17">
        <v>-3.1887599999999998</v>
      </c>
      <c r="MV53" s="17">
        <v>149.80000000000001</v>
      </c>
      <c r="MW53" s="17">
        <v>151.54248000000001</v>
      </c>
      <c r="MX53" s="17">
        <v>151.54248000000001</v>
      </c>
      <c r="MY53" s="17">
        <v>-1.74248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216.1</v>
      </c>
      <c r="NU53" s="17">
        <v>206.29038</v>
      </c>
      <c r="NV53" s="17"/>
      <c r="NW53" s="17">
        <v>216.1</v>
      </c>
      <c r="NX53" s="17">
        <v>103.5</v>
      </c>
      <c r="NY53" s="17">
        <v>103.45493</v>
      </c>
      <c r="NZ53" s="17"/>
      <c r="OA53" s="17">
        <v>103.5</v>
      </c>
      <c r="OB53" s="17">
        <v>0</v>
      </c>
      <c r="OC53" s="17"/>
      <c r="OD53" s="17"/>
      <c r="OE53" s="17">
        <v>0</v>
      </c>
      <c r="OF53" s="17">
        <v>77.5</v>
      </c>
      <c r="OG53" s="17">
        <v>88.1</v>
      </c>
      <c r="OH53" s="17">
        <v>86.13</v>
      </c>
      <c r="OI53" s="17">
        <v>-8.6300000000000008</v>
      </c>
      <c r="OJ53" s="17">
        <v>0</v>
      </c>
      <c r="OK53" s="17"/>
      <c r="OL53" s="17"/>
      <c r="OM53" s="17">
        <v>0</v>
      </c>
      <c r="ON53" s="17">
        <v>3.4</v>
      </c>
      <c r="OO53" s="17">
        <v>0.56999999999999995</v>
      </c>
      <c r="OP53" s="17">
        <v>0.56999999999999995</v>
      </c>
      <c r="OQ53" s="17">
        <v>2.83</v>
      </c>
      <c r="OR53" s="17">
        <v>0</v>
      </c>
      <c r="OS53" s="17"/>
      <c r="OT53" s="17"/>
      <c r="OU53" s="17">
        <v>0</v>
      </c>
      <c r="OV53" s="17">
        <v>20</v>
      </c>
      <c r="OW53" s="17">
        <v>20</v>
      </c>
      <c r="OX53" s="17">
        <v>17.475729999999999</v>
      </c>
      <c r="OY53" s="17">
        <v>2.52427</v>
      </c>
      <c r="OZ53" s="17">
        <v>12.2</v>
      </c>
      <c r="PA53" s="17">
        <v>12.295500000000001</v>
      </c>
      <c r="PB53" s="17">
        <v>12.295500000000001</v>
      </c>
      <c r="PC53" s="17">
        <v>-9.5500000000000002E-2</v>
      </c>
      <c r="PD53" s="17">
        <v>9.9</v>
      </c>
      <c r="PE53" s="17">
        <v>9.9830000000000005</v>
      </c>
      <c r="PF53" s="17">
        <v>9.9830000000000005</v>
      </c>
      <c r="PG53" s="17">
        <v>-8.3000000000000004E-2</v>
      </c>
      <c r="PH53" s="17"/>
      <c r="PI53" s="17"/>
      <c r="PJ53" s="17"/>
      <c r="PK53" s="17">
        <v>0</v>
      </c>
      <c r="PL53" s="17">
        <v>0</v>
      </c>
      <c r="PM53" s="17"/>
      <c r="PN53" s="17"/>
      <c r="PO53" s="17">
        <v>0</v>
      </c>
      <c r="PP53" s="17">
        <v>1.1000000000000001</v>
      </c>
      <c r="PQ53" s="17">
        <v>1</v>
      </c>
      <c r="PR53" s="17">
        <v>1</v>
      </c>
      <c r="PS53" s="17">
        <v>0.1</v>
      </c>
      <c r="PT53" s="17">
        <v>3.2</v>
      </c>
      <c r="PU53" s="17"/>
      <c r="PV53" s="17"/>
      <c r="PW53" s="17">
        <v>3.2</v>
      </c>
      <c r="PX53" s="17">
        <v>3.5</v>
      </c>
      <c r="PY53" s="17">
        <v>3.2</v>
      </c>
      <c r="PZ53" s="17">
        <v>3.2</v>
      </c>
      <c r="QA53" s="17">
        <v>0.3</v>
      </c>
      <c r="QB53" s="17">
        <v>20.100000000000001</v>
      </c>
      <c r="QC53" s="17">
        <v>20.254359999999998</v>
      </c>
      <c r="QD53" s="17">
        <v>20.254370000000002</v>
      </c>
      <c r="QE53" s="17">
        <v>-0.15437000000000001</v>
      </c>
      <c r="QF53" s="17">
        <v>20</v>
      </c>
      <c r="QG53" s="17">
        <v>19.417480000000001</v>
      </c>
      <c r="QH53" s="17">
        <v>19.417480000000001</v>
      </c>
      <c r="QI53" s="17">
        <v>0.58252000000000004</v>
      </c>
      <c r="QJ53" s="17">
        <v>18.600000000000001</v>
      </c>
      <c r="QK53" s="17">
        <v>19</v>
      </c>
      <c r="QL53" s="17">
        <v>17.475729999999999</v>
      </c>
      <c r="QM53" s="17">
        <v>1.1242700000000001</v>
      </c>
      <c r="QN53" s="17">
        <v>3.4</v>
      </c>
      <c r="QO53" s="17">
        <v>3.5</v>
      </c>
      <c r="QP53" s="17">
        <v>3.5</v>
      </c>
      <c r="QQ53" s="17">
        <v>-0.1</v>
      </c>
      <c r="QR53" s="17">
        <v>18.600000000000001</v>
      </c>
      <c r="QS53" s="17">
        <v>17.961169999999999</v>
      </c>
      <c r="QT53" s="17">
        <v>17.961169999999999</v>
      </c>
      <c r="QU53" s="17">
        <v>0.63883000000000001</v>
      </c>
      <c r="QV53" s="17">
        <v>0</v>
      </c>
      <c r="QW53" s="17"/>
      <c r="QX53" s="17"/>
      <c r="QY53" s="17">
        <v>0</v>
      </c>
      <c r="QZ53" s="17">
        <v>0</v>
      </c>
      <c r="RA53" s="17"/>
      <c r="RB53" s="17"/>
      <c r="RC53" s="17">
        <v>0</v>
      </c>
      <c r="RD53" s="17">
        <v>20.7</v>
      </c>
      <c r="RE53" s="17">
        <v>21.244</v>
      </c>
      <c r="RF53" s="17">
        <v>21.244</v>
      </c>
      <c r="RG53" s="17">
        <v>-0.54400000000000004</v>
      </c>
      <c r="RH53" s="17">
        <v>63.5</v>
      </c>
      <c r="RI53" s="17">
        <v>60.4</v>
      </c>
      <c r="RJ53" s="17">
        <v>56.256</v>
      </c>
      <c r="RK53" s="17">
        <v>7.2439999999999998</v>
      </c>
      <c r="RL53" s="17">
        <v>0</v>
      </c>
      <c r="RM53" s="17"/>
      <c r="RN53" s="17"/>
      <c r="RO53" s="17">
        <v>0</v>
      </c>
      <c r="RP53" s="17">
        <v>3.4</v>
      </c>
      <c r="RQ53" s="17">
        <v>3.4590000000000001</v>
      </c>
      <c r="RR53" s="17">
        <v>3.4590000000000001</v>
      </c>
      <c r="RS53" s="17">
        <v>-5.8999999999999997E-2</v>
      </c>
      <c r="RT53" s="17">
        <v>20</v>
      </c>
      <c r="RU53" s="17">
        <v>19.772780000000001</v>
      </c>
      <c r="RV53" s="17">
        <v>19.772790000000001</v>
      </c>
      <c r="RW53" s="17">
        <v>0.22721</v>
      </c>
      <c r="RX53" s="17">
        <v>2.6</v>
      </c>
      <c r="RY53" s="17">
        <v>2</v>
      </c>
      <c r="RZ53" s="17">
        <v>2</v>
      </c>
      <c r="SA53" s="17">
        <v>0.6</v>
      </c>
      <c r="SB53" s="17">
        <v>0.4</v>
      </c>
      <c r="SC53" s="17">
        <v>0.4</v>
      </c>
      <c r="SD53" s="17">
        <v>0.4</v>
      </c>
      <c r="SE53" s="17">
        <v>0</v>
      </c>
      <c r="SF53" s="17">
        <v>9.6999999999999993</v>
      </c>
      <c r="SG53" s="17">
        <v>8.9</v>
      </c>
      <c r="SH53" s="17">
        <v>8.9</v>
      </c>
      <c r="SI53" s="17">
        <v>0.8</v>
      </c>
      <c r="SJ53" s="17">
        <v>6.7</v>
      </c>
      <c r="SK53" s="17">
        <v>8.1999999999999993</v>
      </c>
      <c r="SL53" s="17">
        <v>8.1999999999999993</v>
      </c>
      <c r="SM53" s="17">
        <v>-1.5</v>
      </c>
      <c r="SN53" s="17">
        <v>11.8</v>
      </c>
      <c r="SO53" s="17">
        <v>11.65049</v>
      </c>
      <c r="SP53" s="17">
        <v>11.65049</v>
      </c>
      <c r="SQ53" s="17">
        <v>0.14951</v>
      </c>
      <c r="SR53" s="17">
        <v>16.399999999999999</v>
      </c>
      <c r="SS53" s="17">
        <v>15.53398</v>
      </c>
      <c r="ST53" s="17">
        <v>15.53398</v>
      </c>
      <c r="SU53" s="17">
        <v>0.86602000000000001</v>
      </c>
      <c r="SV53" s="17">
        <v>10</v>
      </c>
      <c r="SW53" s="17">
        <v>9.5</v>
      </c>
      <c r="SX53" s="17">
        <v>9.5</v>
      </c>
      <c r="SY53" s="17">
        <v>0.5</v>
      </c>
      <c r="SZ53" s="17">
        <v>17.5</v>
      </c>
      <c r="TA53" s="17">
        <v>14.303000000000001</v>
      </c>
      <c r="TB53" s="17">
        <v>14.303000000000001</v>
      </c>
      <c r="TC53" s="17">
        <v>3.1970000000000001</v>
      </c>
      <c r="TD53" s="17">
        <v>68.099999999999994</v>
      </c>
      <c r="TE53" s="17">
        <v>33</v>
      </c>
      <c r="TF53" s="17">
        <v>29.123000000000001</v>
      </c>
      <c r="TG53" s="17">
        <v>38.976999999999997</v>
      </c>
      <c r="TH53" s="17">
        <v>0</v>
      </c>
      <c r="TI53" s="17"/>
      <c r="TJ53" s="17"/>
      <c r="TK53" s="17">
        <v>0</v>
      </c>
      <c r="TL53" s="17">
        <v>75.599999999999994</v>
      </c>
      <c r="TM53" s="17">
        <v>61.1</v>
      </c>
      <c r="TN53" s="17">
        <v>54.838000000000001</v>
      </c>
      <c r="TO53" s="17">
        <v>20.762</v>
      </c>
      <c r="TP53" s="17">
        <v>99.1</v>
      </c>
      <c r="TQ53" s="17">
        <v>80.2</v>
      </c>
      <c r="TR53" s="17">
        <v>78.759</v>
      </c>
      <c r="TS53" s="17">
        <v>20.341000000000001</v>
      </c>
      <c r="TT53" s="17">
        <v>3.1</v>
      </c>
      <c r="TU53" s="17">
        <v>5</v>
      </c>
      <c r="TV53" s="17">
        <v>2.0910000000000002</v>
      </c>
      <c r="TW53" s="17">
        <v>1.0089999999999999</v>
      </c>
      <c r="TX53" s="17">
        <v>2.1</v>
      </c>
      <c r="TY53" s="17">
        <v>3.3</v>
      </c>
      <c r="TZ53" s="17">
        <v>2.6040000000000001</v>
      </c>
      <c r="UA53" s="17">
        <v>-0.504</v>
      </c>
      <c r="UB53" s="17">
        <v>18.899999999999999</v>
      </c>
      <c r="UC53" s="17">
        <v>19.417480000000001</v>
      </c>
      <c r="UD53" s="17">
        <v>19.417480000000001</v>
      </c>
      <c r="UE53" s="17">
        <v>-0.51748000000000005</v>
      </c>
      <c r="UF53" s="17">
        <v>5.2</v>
      </c>
      <c r="UG53" s="17">
        <v>7</v>
      </c>
      <c r="UH53" s="17">
        <v>7</v>
      </c>
      <c r="UI53" s="17">
        <v>-1.8</v>
      </c>
      <c r="UJ53" s="17">
        <v>6.9</v>
      </c>
      <c r="UK53" s="17">
        <v>7.6</v>
      </c>
      <c r="UL53" s="17">
        <v>7.6</v>
      </c>
      <c r="UM53" s="17">
        <v>-0.7</v>
      </c>
      <c r="UN53" s="17">
        <v>20</v>
      </c>
      <c r="UO53" s="17">
        <v>20</v>
      </c>
      <c r="UP53" s="17">
        <v>17.475729999999999</v>
      </c>
      <c r="UQ53" s="17">
        <v>2.52427</v>
      </c>
      <c r="UR53" s="17">
        <v>19.600000000000001</v>
      </c>
      <c r="US53" s="17">
        <v>20</v>
      </c>
      <c r="UT53" s="17">
        <v>17.475729999999999</v>
      </c>
      <c r="UU53" s="17">
        <v>2.1242700000000001</v>
      </c>
      <c r="UV53" s="17">
        <v>19.3</v>
      </c>
      <c r="UW53" s="17">
        <v>20</v>
      </c>
      <c r="UX53" s="17">
        <v>17.475729999999999</v>
      </c>
      <c r="UY53" s="17">
        <v>1.8242700000000001</v>
      </c>
      <c r="UZ53" s="17">
        <v>7.4</v>
      </c>
      <c r="VA53" s="17">
        <v>0.86699999999999999</v>
      </c>
      <c r="VB53" s="17">
        <v>0.86699999999999999</v>
      </c>
      <c r="VC53" s="17">
        <v>6.5330000000000004</v>
      </c>
      <c r="VD53" s="17">
        <v>0</v>
      </c>
      <c r="VE53" s="17"/>
      <c r="VF53" s="17"/>
      <c r="VG53" s="17">
        <v>0</v>
      </c>
      <c r="VH53" s="17">
        <v>0</v>
      </c>
      <c r="VI53" s="17"/>
      <c r="VJ53" s="17"/>
      <c r="VK53" s="17">
        <v>0</v>
      </c>
      <c r="VL53" s="17">
        <v>0</v>
      </c>
      <c r="VM53" s="17"/>
      <c r="VN53" s="17"/>
      <c r="VO53" s="17">
        <v>0</v>
      </c>
      <c r="VP53" s="17">
        <v>0.6</v>
      </c>
      <c r="VQ53" s="17">
        <v>0.6</v>
      </c>
      <c r="VR53" s="17">
        <v>0.6</v>
      </c>
      <c r="VS53" s="17">
        <v>0</v>
      </c>
      <c r="VT53" s="17">
        <v>96.1</v>
      </c>
      <c r="VU53" s="17">
        <v>47.2</v>
      </c>
      <c r="VV53" s="17">
        <v>51</v>
      </c>
      <c r="VW53" s="17">
        <v>45.1</v>
      </c>
      <c r="VX53" s="17">
        <v>0</v>
      </c>
      <c r="VY53" s="17"/>
      <c r="VZ53" s="17">
        <v>39</v>
      </c>
      <c r="WA53" s="17">
        <v>-39</v>
      </c>
      <c r="WB53" s="17">
        <v>0</v>
      </c>
      <c r="WC53" s="17"/>
      <c r="WD53" s="17"/>
      <c r="WE53" s="17">
        <v>0</v>
      </c>
      <c r="WF53" s="17">
        <v>2.4</v>
      </c>
      <c r="WG53" s="17">
        <v>2.9009999999999998</v>
      </c>
      <c r="WH53" s="17">
        <v>2.9009999999999998</v>
      </c>
      <c r="WI53" s="17">
        <v>-0.501</v>
      </c>
      <c r="WJ53" s="17">
        <v>2.2000000000000002</v>
      </c>
      <c r="WK53" s="17">
        <v>2.4</v>
      </c>
      <c r="WL53" s="17">
        <v>2.4</v>
      </c>
      <c r="WM53" s="17">
        <v>-0.2</v>
      </c>
      <c r="WN53" s="17"/>
      <c r="WO53" s="17"/>
      <c r="WP53" s="17"/>
      <c r="WQ53" s="17">
        <v>0</v>
      </c>
      <c r="WR53" s="17"/>
      <c r="WS53" s="17"/>
      <c r="WT53" s="17"/>
      <c r="WU53" s="17">
        <v>0</v>
      </c>
      <c r="WV53" s="17">
        <v>0</v>
      </c>
      <c r="WW53" s="17"/>
      <c r="WX53" s="17"/>
      <c r="WY53" s="17">
        <v>0</v>
      </c>
      <c r="WZ53" s="17">
        <v>3.9</v>
      </c>
      <c r="XA53" s="17">
        <v>3.4</v>
      </c>
      <c r="XB53" s="17">
        <v>3.4</v>
      </c>
      <c r="XC53" s="17">
        <v>0.5</v>
      </c>
      <c r="XD53" s="17">
        <v>20</v>
      </c>
      <c r="XE53" s="17">
        <v>18.4466</v>
      </c>
      <c r="XF53" s="17">
        <v>18.4466</v>
      </c>
      <c r="XG53" s="17">
        <v>1.5533999999999999</v>
      </c>
      <c r="XH53" s="17">
        <v>9.1999999999999993</v>
      </c>
      <c r="XI53" s="17">
        <v>10.8</v>
      </c>
      <c r="XJ53" s="17">
        <v>10.8</v>
      </c>
      <c r="XK53" s="17">
        <v>-1.6</v>
      </c>
      <c r="XL53" s="17">
        <v>27.5</v>
      </c>
      <c r="XM53" s="17">
        <v>30.5</v>
      </c>
      <c r="XN53" s="17">
        <v>28</v>
      </c>
      <c r="XO53" s="17">
        <v>-0.5</v>
      </c>
      <c r="XP53" s="17">
        <v>34.299999999999997</v>
      </c>
      <c r="XQ53" s="17">
        <v>30.5</v>
      </c>
      <c r="XR53" s="17">
        <v>28</v>
      </c>
      <c r="XS53" s="17">
        <v>6.3</v>
      </c>
      <c r="XT53" s="17">
        <v>15</v>
      </c>
      <c r="XU53" s="17">
        <v>14</v>
      </c>
      <c r="XV53" s="17">
        <v>14</v>
      </c>
      <c r="XW53" s="17">
        <v>1</v>
      </c>
      <c r="XX53" s="17">
        <v>19.100000000000001</v>
      </c>
      <c r="XY53" s="17">
        <v>19</v>
      </c>
      <c r="XZ53" s="17">
        <v>19</v>
      </c>
      <c r="YA53" s="17">
        <v>0.1</v>
      </c>
      <c r="YB53" s="17">
        <v>8</v>
      </c>
      <c r="YC53" s="17">
        <v>8</v>
      </c>
      <c r="YD53" s="17">
        <v>6.17</v>
      </c>
      <c r="YE53" s="17">
        <v>1.83</v>
      </c>
      <c r="YF53" s="17">
        <v>11.1</v>
      </c>
      <c r="YG53" s="17">
        <v>11</v>
      </c>
      <c r="YH53" s="17">
        <v>11</v>
      </c>
      <c r="YI53" s="17">
        <v>0.1</v>
      </c>
    </row>
    <row r="54" spans="1:659" ht="24" customHeight="1" x14ac:dyDescent="0.3">
      <c r="A54" s="1"/>
      <c r="B54" s="16" t="s">
        <v>68</v>
      </c>
      <c r="C54" s="16" t="s">
        <v>802</v>
      </c>
      <c r="D54" s="17">
        <v>205.8</v>
      </c>
      <c r="E54" s="17">
        <v>203.20388</v>
      </c>
      <c r="F54" s="17">
        <v>203.20388</v>
      </c>
      <c r="G54" s="17">
        <v>2.59612</v>
      </c>
      <c r="H54" s="17">
        <v>620.5</v>
      </c>
      <c r="I54" s="17">
        <v>635.02589999999998</v>
      </c>
      <c r="J54" s="17">
        <v>635.02589999999998</v>
      </c>
      <c r="K54" s="17">
        <v>-14.5259</v>
      </c>
      <c r="L54" s="17">
        <v>214.6</v>
      </c>
      <c r="M54" s="17">
        <v>206.58520999999999</v>
      </c>
      <c r="N54" s="17">
        <v>206.58520999999999</v>
      </c>
      <c r="O54" s="17">
        <v>8.0147899999999996</v>
      </c>
      <c r="P54" s="17"/>
      <c r="Q54" s="17"/>
      <c r="R54" s="17"/>
      <c r="S54" s="17">
        <v>0</v>
      </c>
      <c r="T54" s="17"/>
      <c r="U54" s="17"/>
      <c r="V54" s="17"/>
      <c r="W54" s="17">
        <v>0</v>
      </c>
      <c r="X54" s="17">
        <v>92.6</v>
      </c>
      <c r="Y54" s="17">
        <v>91.778639999999996</v>
      </c>
      <c r="Z54" s="17">
        <v>91.778639999999996</v>
      </c>
      <c r="AA54" s="17">
        <v>0.82135999999999998</v>
      </c>
      <c r="AB54" s="17">
        <v>216.2</v>
      </c>
      <c r="AC54" s="17">
        <v>227.98249999999999</v>
      </c>
      <c r="AD54" s="17">
        <v>229.99999</v>
      </c>
      <c r="AE54" s="17">
        <v>-13.799989999999999</v>
      </c>
      <c r="AF54" s="17"/>
      <c r="AG54" s="17"/>
      <c r="AH54" s="17"/>
      <c r="AI54" s="17">
        <v>0</v>
      </c>
      <c r="AJ54" s="17"/>
      <c r="AK54" s="17"/>
      <c r="AL54" s="17"/>
      <c r="AM54" s="17">
        <v>0</v>
      </c>
      <c r="AN54" s="17">
        <v>178.5</v>
      </c>
      <c r="AO54" s="17">
        <v>180.68795</v>
      </c>
      <c r="AP54" s="17">
        <v>179.35606000000001</v>
      </c>
      <c r="AQ54" s="17">
        <v>-0.85606000000000004</v>
      </c>
      <c r="AR54" s="17">
        <v>180.2</v>
      </c>
      <c r="AS54" s="17">
        <v>180.68795</v>
      </c>
      <c r="AT54" s="17">
        <v>179.35606000000001</v>
      </c>
      <c r="AU54" s="17">
        <v>0.84394000000000002</v>
      </c>
      <c r="AV54" s="17">
        <v>180</v>
      </c>
      <c r="AW54" s="17">
        <v>180.68795</v>
      </c>
      <c r="AX54" s="17">
        <v>179.35606000000001</v>
      </c>
      <c r="AY54" s="17">
        <v>0.64393999999999996</v>
      </c>
      <c r="AZ54" s="17">
        <v>276.89999999999998</v>
      </c>
      <c r="BA54" s="17">
        <v>271.84582999999998</v>
      </c>
      <c r="BB54" s="17">
        <v>269.84199000000001</v>
      </c>
      <c r="BC54" s="17">
        <v>7.0580100000000003</v>
      </c>
      <c r="BD54" s="17"/>
      <c r="BE54" s="17"/>
      <c r="BF54" s="17"/>
      <c r="BG54" s="17">
        <v>0</v>
      </c>
      <c r="BH54" s="17"/>
      <c r="BI54" s="17"/>
      <c r="BJ54" s="17"/>
      <c r="BK54" s="17">
        <v>0</v>
      </c>
      <c r="BL54" s="17">
        <v>383.7</v>
      </c>
      <c r="BM54" s="17">
        <v>552.98614999999995</v>
      </c>
      <c r="BN54" s="17">
        <v>498.60613000000001</v>
      </c>
      <c r="BO54" s="17">
        <v>-114.90613</v>
      </c>
      <c r="BP54" s="17">
        <v>5.8</v>
      </c>
      <c r="BQ54" s="17">
        <v>3.4527100000000002</v>
      </c>
      <c r="BR54" s="17">
        <v>3.4527100000000002</v>
      </c>
      <c r="BS54" s="17">
        <v>2.3472900000000001</v>
      </c>
      <c r="BT54" s="17"/>
      <c r="BU54" s="17"/>
      <c r="BV54" s="17"/>
      <c r="BW54" s="17">
        <v>0</v>
      </c>
      <c r="BX54" s="17"/>
      <c r="BY54" s="17"/>
      <c r="BZ54" s="17"/>
      <c r="CA54" s="17">
        <v>0</v>
      </c>
      <c r="CB54" s="17"/>
      <c r="CC54" s="17"/>
      <c r="CD54" s="17"/>
      <c r="CE54" s="17">
        <v>0</v>
      </c>
      <c r="CF54" s="17"/>
      <c r="CG54" s="17"/>
      <c r="CH54" s="17"/>
      <c r="CI54" s="17">
        <v>0</v>
      </c>
      <c r="CJ54" s="17">
        <v>165.3</v>
      </c>
      <c r="CK54" s="17">
        <v>163.90777</v>
      </c>
      <c r="CL54" s="17">
        <v>163.90777</v>
      </c>
      <c r="CM54" s="17">
        <v>1.3922300000000001</v>
      </c>
      <c r="CN54" s="17">
        <v>7.1</v>
      </c>
      <c r="CO54" s="17">
        <v>5.1333399999999996</v>
      </c>
      <c r="CP54" s="17">
        <v>5.1333399999999996</v>
      </c>
      <c r="CQ54" s="17">
        <v>1.9666600000000001</v>
      </c>
      <c r="CR54" s="17">
        <v>5.4</v>
      </c>
      <c r="CS54" s="17">
        <v>2.8177599999999998</v>
      </c>
      <c r="CT54" s="17">
        <v>2.8177599999999998</v>
      </c>
      <c r="CU54" s="17">
        <v>2.5822400000000001</v>
      </c>
      <c r="CV54" s="17"/>
      <c r="CW54" s="17"/>
      <c r="CX54" s="17"/>
      <c r="CY54" s="17">
        <v>0</v>
      </c>
      <c r="CZ54" s="17">
        <v>6.8</v>
      </c>
      <c r="DA54" s="17">
        <v>6.8787000000000003</v>
      </c>
      <c r="DB54" s="17">
        <v>6.8787000000000003</v>
      </c>
      <c r="DC54" s="17">
        <v>-7.8700000000000006E-2</v>
      </c>
      <c r="DD54" s="17">
        <v>14.3</v>
      </c>
      <c r="DE54" s="17">
        <v>14.919420000000001</v>
      </c>
      <c r="DF54" s="17">
        <v>14.919420000000001</v>
      </c>
      <c r="DG54" s="17">
        <v>-0.61941999999999997</v>
      </c>
      <c r="DH54" s="17">
        <v>88.8</v>
      </c>
      <c r="DI54" s="17">
        <v>81.448070000000001</v>
      </c>
      <c r="DJ54" s="17">
        <v>72.971119999999999</v>
      </c>
      <c r="DK54" s="17">
        <v>15.82888</v>
      </c>
      <c r="DL54" s="17"/>
      <c r="DM54" s="17"/>
      <c r="DN54" s="17"/>
      <c r="DO54" s="17">
        <v>0</v>
      </c>
      <c r="DP54" s="17"/>
      <c r="DQ54" s="17"/>
      <c r="DR54" s="17"/>
      <c r="DS54" s="17">
        <v>0</v>
      </c>
      <c r="DT54" s="17"/>
      <c r="DU54" s="17"/>
      <c r="DV54" s="17"/>
      <c r="DW54" s="17">
        <v>0</v>
      </c>
      <c r="DX54" s="17"/>
      <c r="DY54" s="17"/>
      <c r="DZ54" s="17"/>
      <c r="EA54" s="17">
        <v>0</v>
      </c>
      <c r="EB54" s="17">
        <v>110.5</v>
      </c>
      <c r="EC54" s="17">
        <v>112.35728</v>
      </c>
      <c r="ED54" s="17">
        <v>112.35728</v>
      </c>
      <c r="EE54" s="17">
        <v>-1.85728</v>
      </c>
      <c r="EF54" s="17">
        <v>89.4</v>
      </c>
      <c r="EG54" s="17">
        <v>54.781930000000003</v>
      </c>
      <c r="EH54" s="17">
        <v>133.19498999999999</v>
      </c>
      <c r="EI54" s="17">
        <v>-43.794989999999999</v>
      </c>
      <c r="EJ54" s="17"/>
      <c r="EK54" s="17"/>
      <c r="EL54" s="17"/>
      <c r="EM54" s="17">
        <v>0</v>
      </c>
      <c r="EN54" s="17"/>
      <c r="EO54" s="17"/>
      <c r="EP54" s="17"/>
      <c r="EQ54" s="17">
        <v>0</v>
      </c>
      <c r="ER54" s="17"/>
      <c r="ES54" s="17"/>
      <c r="ET54" s="17"/>
      <c r="EU54" s="17">
        <v>0</v>
      </c>
      <c r="EV54" s="17">
        <v>6.5</v>
      </c>
      <c r="EW54" s="17">
        <v>6.39</v>
      </c>
      <c r="EX54" s="17">
        <v>6.39</v>
      </c>
      <c r="EY54" s="17">
        <v>0.11</v>
      </c>
      <c r="EZ54" s="17">
        <v>375.1</v>
      </c>
      <c r="FA54" s="17">
        <v>288.65983999999997</v>
      </c>
      <c r="FB54" s="17">
        <v>288.65980999999999</v>
      </c>
      <c r="FC54" s="17">
        <v>86.440190000000001</v>
      </c>
      <c r="FD54" s="17">
        <v>45.8</v>
      </c>
      <c r="FE54" s="17">
        <v>60.235230000000001</v>
      </c>
      <c r="FF54" s="17">
        <v>47.899990000000003</v>
      </c>
      <c r="FG54" s="17">
        <v>-2.09999</v>
      </c>
      <c r="FH54" s="17">
        <v>154.19999999999999</v>
      </c>
      <c r="FI54" s="17">
        <v>151.21556000000001</v>
      </c>
      <c r="FJ54" s="17">
        <v>151.21556000000001</v>
      </c>
      <c r="FK54" s="17">
        <v>2.9844400000000002</v>
      </c>
      <c r="FL54" s="17">
        <v>28.1</v>
      </c>
      <c r="FM54" s="17">
        <v>35.915419999999997</v>
      </c>
      <c r="FN54" s="17">
        <v>22.625250000000001</v>
      </c>
      <c r="FO54" s="17">
        <v>5.4747500000000002</v>
      </c>
      <c r="FP54" s="17">
        <v>18.399999999999999</v>
      </c>
      <c r="FQ54" s="17">
        <v>18.79149</v>
      </c>
      <c r="FR54" s="17">
        <v>18.79149</v>
      </c>
      <c r="FS54" s="17">
        <v>-0.39149</v>
      </c>
      <c r="FT54" s="17">
        <v>18.3</v>
      </c>
      <c r="FU54" s="17">
        <v>17.961169999999999</v>
      </c>
      <c r="FV54" s="17">
        <v>17.961169999999999</v>
      </c>
      <c r="FW54" s="17">
        <v>0.33883000000000002</v>
      </c>
      <c r="FX54" s="17">
        <v>98.5</v>
      </c>
      <c r="FY54" s="17">
        <v>87.68835</v>
      </c>
      <c r="FZ54" s="17">
        <v>87.68835</v>
      </c>
      <c r="GA54" s="17">
        <v>10.81165</v>
      </c>
      <c r="GB54" s="17">
        <v>182.7</v>
      </c>
      <c r="GC54" s="17">
        <v>184.15347</v>
      </c>
      <c r="GD54" s="17">
        <v>184.91498000000001</v>
      </c>
      <c r="GE54" s="17">
        <v>-2.2149800000000002</v>
      </c>
      <c r="GF54" s="17">
        <v>0</v>
      </c>
      <c r="GG54" s="17"/>
      <c r="GH54" s="17">
        <v>184.91498000000001</v>
      </c>
      <c r="GI54" s="17">
        <v>-184.91498000000001</v>
      </c>
      <c r="GJ54" s="17">
        <v>88.9</v>
      </c>
      <c r="GK54" s="17">
        <v>92.35324</v>
      </c>
      <c r="GL54" s="17">
        <v>185.47028</v>
      </c>
      <c r="GM54" s="17">
        <v>-96.570279999999997</v>
      </c>
      <c r="GN54" s="17">
        <v>105.7</v>
      </c>
      <c r="GO54" s="17">
        <v>110.37475999999999</v>
      </c>
      <c r="GP54" s="17">
        <v>110.37475999999999</v>
      </c>
      <c r="GQ54" s="17">
        <v>-4.67476</v>
      </c>
      <c r="GR54" s="17">
        <v>7.3</v>
      </c>
      <c r="GS54" s="17">
        <v>7.7468599999999999</v>
      </c>
      <c r="GT54" s="17">
        <v>7.7468599999999999</v>
      </c>
      <c r="GU54" s="17">
        <v>-0.44685999999999998</v>
      </c>
      <c r="GV54" s="17">
        <v>8.3000000000000007</v>
      </c>
      <c r="GW54" s="17">
        <v>8.1271900000000006</v>
      </c>
      <c r="GX54" s="17">
        <v>8.1271900000000006</v>
      </c>
      <c r="GY54" s="17">
        <v>0.17280999999999999</v>
      </c>
      <c r="GZ54" s="17">
        <v>34.5</v>
      </c>
      <c r="HA54" s="17">
        <v>35.371740000000003</v>
      </c>
      <c r="HB54" s="17">
        <v>35.371740000000003</v>
      </c>
      <c r="HC54" s="17">
        <v>-0.87173999999999996</v>
      </c>
      <c r="HD54" s="17">
        <v>39.1</v>
      </c>
      <c r="HE54" s="17">
        <v>44.060189999999999</v>
      </c>
      <c r="HF54" s="17">
        <v>44.060189999999999</v>
      </c>
      <c r="HG54" s="17">
        <v>-4.9601899999999999</v>
      </c>
      <c r="HH54" s="17">
        <v>1.9</v>
      </c>
      <c r="HI54" s="17">
        <v>1.97359</v>
      </c>
      <c r="HJ54" s="17">
        <v>1.97359</v>
      </c>
      <c r="HK54" s="17">
        <v>-7.3590000000000003E-2</v>
      </c>
      <c r="HL54" s="17">
        <v>26.3</v>
      </c>
      <c r="HM54" s="17">
        <v>14.16447</v>
      </c>
      <c r="HN54" s="17">
        <v>14.16447</v>
      </c>
      <c r="HO54" s="17">
        <v>12.135529999999999</v>
      </c>
      <c r="HP54" s="17">
        <v>91.7</v>
      </c>
      <c r="HQ54" s="17">
        <v>99.371830000000003</v>
      </c>
      <c r="HR54" s="17">
        <v>90.742230000000006</v>
      </c>
      <c r="HS54" s="17">
        <v>0.95777000000000001</v>
      </c>
      <c r="HT54" s="17"/>
      <c r="HU54" s="17"/>
      <c r="HV54" s="17"/>
      <c r="HW54" s="17">
        <v>0</v>
      </c>
      <c r="HX54" s="17"/>
      <c r="HY54" s="17"/>
      <c r="HZ54" s="17"/>
      <c r="IA54" s="17">
        <v>0</v>
      </c>
      <c r="IB54" s="17">
        <v>66.8</v>
      </c>
      <c r="IC54" s="17">
        <v>72.386349999999993</v>
      </c>
      <c r="ID54" s="17">
        <v>85.482579999999999</v>
      </c>
      <c r="IE54" s="17">
        <v>-18.682580000000002</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116.7</v>
      </c>
      <c r="JE54" s="17">
        <v>132.70939999999999</v>
      </c>
      <c r="JF54" s="17">
        <v>110.952</v>
      </c>
      <c r="JG54" s="17">
        <v>5.7480000000000002</v>
      </c>
      <c r="JH54" s="17"/>
      <c r="JI54" s="17"/>
      <c r="JJ54" s="17"/>
      <c r="JK54" s="17">
        <v>0</v>
      </c>
      <c r="JL54" s="17">
        <v>172.2</v>
      </c>
      <c r="JM54" s="17">
        <v>186.21592999999999</v>
      </c>
      <c r="JN54" s="17">
        <v>186.21592999999999</v>
      </c>
      <c r="JO54" s="17">
        <v>-14.015930000000001</v>
      </c>
      <c r="JP54" s="17">
        <v>205.6</v>
      </c>
      <c r="JQ54" s="17">
        <v>186.21592999999999</v>
      </c>
      <c r="JR54" s="17">
        <v>186.21592999999999</v>
      </c>
      <c r="JS54" s="17">
        <v>19.384070000000001</v>
      </c>
      <c r="JT54" s="17">
        <v>181.7</v>
      </c>
      <c r="JU54" s="17">
        <v>186.77513999999999</v>
      </c>
      <c r="JV54" s="17">
        <v>186.77513999999999</v>
      </c>
      <c r="JW54" s="17">
        <v>-5.0751400000000002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v>
      </c>
      <c r="LE54" s="17">
        <v>3.7524000000000002</v>
      </c>
      <c r="LF54" s="17">
        <v>3.7524000000000002</v>
      </c>
      <c r="LG54" s="17">
        <v>0.24759999999999999</v>
      </c>
      <c r="LH54" s="17">
        <v>156.19999999999999</v>
      </c>
      <c r="LI54" s="17">
        <v>140.43884</v>
      </c>
      <c r="LJ54" s="17">
        <v>181.57667000000001</v>
      </c>
      <c r="LK54" s="17">
        <v>-25.376670000000001</v>
      </c>
      <c r="LL54" s="17">
        <v>74.3</v>
      </c>
      <c r="LM54" s="17">
        <v>92.559209999999993</v>
      </c>
      <c r="LN54" s="17">
        <v>92.559280000000001</v>
      </c>
      <c r="LO54" s="17">
        <v>-18.25928</v>
      </c>
      <c r="LP54" s="17">
        <v>64.099999999999994</v>
      </c>
      <c r="LQ54" s="17">
        <v>67.133979999999994</v>
      </c>
      <c r="LR54" s="17">
        <v>67.133979999999994</v>
      </c>
      <c r="LS54" s="17">
        <v>-3.0339800000000001</v>
      </c>
      <c r="LT54" s="17">
        <v>47.1</v>
      </c>
      <c r="LU54" s="17">
        <v>48.413229999999999</v>
      </c>
      <c r="LV54" s="17">
        <v>48.413229999999999</v>
      </c>
      <c r="LW54" s="17">
        <v>-1.3132299999999999</v>
      </c>
      <c r="LX54" s="17">
        <v>30.1</v>
      </c>
      <c r="LY54" s="17">
        <v>29.951460000000001</v>
      </c>
      <c r="LZ54" s="17">
        <v>29.951460000000001</v>
      </c>
      <c r="MA54" s="17">
        <v>0.14854000000000001</v>
      </c>
      <c r="MB54" s="17"/>
      <c r="MC54" s="17"/>
      <c r="MD54" s="17"/>
      <c r="ME54" s="17">
        <v>0</v>
      </c>
      <c r="MF54" s="17"/>
      <c r="MG54" s="17"/>
      <c r="MH54" s="17"/>
      <c r="MI54" s="17">
        <v>0</v>
      </c>
      <c r="MJ54" s="17"/>
      <c r="MK54" s="17"/>
      <c r="ML54" s="17"/>
      <c r="MM54" s="17">
        <v>0</v>
      </c>
      <c r="MN54" s="17">
        <v>145.69999999999999</v>
      </c>
      <c r="MO54" s="17">
        <v>151.08876000000001</v>
      </c>
      <c r="MP54" s="17">
        <v>151.08876000000001</v>
      </c>
      <c r="MQ54" s="17">
        <v>-5.3887600000000004</v>
      </c>
      <c r="MR54" s="17">
        <v>146.9</v>
      </c>
      <c r="MS54" s="17">
        <v>151.08876000000001</v>
      </c>
      <c r="MT54" s="17">
        <v>151.08876000000001</v>
      </c>
      <c r="MU54" s="17">
        <v>-4.1887600000000003</v>
      </c>
      <c r="MV54" s="17">
        <v>149</v>
      </c>
      <c r="MW54" s="17">
        <v>151.54248000000001</v>
      </c>
      <c r="MX54" s="17">
        <v>151.54248000000001</v>
      </c>
      <c r="MY54" s="17">
        <v>-2.5424799999999999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216.3</v>
      </c>
      <c r="NU54" s="17">
        <v>206.29038</v>
      </c>
      <c r="NV54" s="17"/>
      <c r="NW54" s="17">
        <v>216.3</v>
      </c>
      <c r="NX54" s="17">
        <v>103.5</v>
      </c>
      <c r="NY54" s="17">
        <v>103.45493</v>
      </c>
      <c r="NZ54" s="17"/>
      <c r="OA54" s="17">
        <v>103.5</v>
      </c>
      <c r="OB54" s="17">
        <v>0</v>
      </c>
      <c r="OC54" s="17"/>
      <c r="OD54" s="17"/>
      <c r="OE54" s="17">
        <v>0</v>
      </c>
      <c r="OF54" s="17">
        <v>72.2</v>
      </c>
      <c r="OG54" s="17">
        <v>83.4</v>
      </c>
      <c r="OH54" s="17">
        <v>83.95</v>
      </c>
      <c r="OI54" s="17">
        <v>-11.75</v>
      </c>
      <c r="OJ54" s="17">
        <v>0</v>
      </c>
      <c r="OK54" s="17"/>
      <c r="OL54" s="17"/>
      <c r="OM54" s="17">
        <v>0</v>
      </c>
      <c r="ON54" s="17">
        <v>2.9</v>
      </c>
      <c r="OO54" s="17">
        <v>0.54300000000000004</v>
      </c>
      <c r="OP54" s="17">
        <v>0.54300000000000004</v>
      </c>
      <c r="OQ54" s="17">
        <v>2.3570000000000002</v>
      </c>
      <c r="OR54" s="17">
        <v>0</v>
      </c>
      <c r="OS54" s="17"/>
      <c r="OT54" s="17"/>
      <c r="OU54" s="17">
        <v>0</v>
      </c>
      <c r="OV54" s="17">
        <v>20</v>
      </c>
      <c r="OW54" s="17">
        <v>20</v>
      </c>
      <c r="OX54" s="17">
        <v>17.475729999999999</v>
      </c>
      <c r="OY54" s="17">
        <v>2.52427</v>
      </c>
      <c r="OZ54" s="17">
        <v>12.2</v>
      </c>
      <c r="PA54" s="17">
        <v>12.295500000000001</v>
      </c>
      <c r="PB54" s="17">
        <v>12.295500000000001</v>
      </c>
      <c r="PC54" s="17">
        <v>-9.5500000000000002E-2</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v>3.3</v>
      </c>
      <c r="PU54" s="17"/>
      <c r="PV54" s="17"/>
      <c r="PW54" s="17">
        <v>3.3</v>
      </c>
      <c r="PX54" s="17">
        <v>3.4</v>
      </c>
      <c r="PY54" s="17">
        <v>3.2</v>
      </c>
      <c r="PZ54" s="17">
        <v>3.2</v>
      </c>
      <c r="QA54" s="17">
        <v>0.2</v>
      </c>
      <c r="QB54" s="17">
        <v>19.8</v>
      </c>
      <c r="QC54" s="17">
        <v>20.254359999999998</v>
      </c>
      <c r="QD54" s="17">
        <v>20.254370000000002</v>
      </c>
      <c r="QE54" s="17">
        <v>-0.45437</v>
      </c>
      <c r="QF54" s="17">
        <v>20</v>
      </c>
      <c r="QG54" s="17">
        <v>19.417480000000001</v>
      </c>
      <c r="QH54" s="17">
        <v>19.417480000000001</v>
      </c>
      <c r="QI54" s="17">
        <v>0.58252000000000004</v>
      </c>
      <c r="QJ54" s="17">
        <v>18.600000000000001</v>
      </c>
      <c r="QK54" s="17">
        <v>19</v>
      </c>
      <c r="QL54" s="17">
        <v>17.475729999999999</v>
      </c>
      <c r="QM54" s="17">
        <v>1.1242700000000001</v>
      </c>
      <c r="QN54" s="17">
        <v>3.3</v>
      </c>
      <c r="QO54" s="17">
        <v>3.5</v>
      </c>
      <c r="QP54" s="17">
        <v>3.5</v>
      </c>
      <c r="QQ54" s="17">
        <v>-0.2</v>
      </c>
      <c r="QR54" s="17">
        <v>18.5</v>
      </c>
      <c r="QS54" s="17">
        <v>17.961169999999999</v>
      </c>
      <c r="QT54" s="17">
        <v>17.961169999999999</v>
      </c>
      <c r="QU54" s="17">
        <v>0.53883000000000003</v>
      </c>
      <c r="QV54" s="17">
        <v>0</v>
      </c>
      <c r="QW54" s="17"/>
      <c r="QX54" s="17"/>
      <c r="QY54" s="17">
        <v>0</v>
      </c>
      <c r="QZ54" s="17">
        <v>0</v>
      </c>
      <c r="RA54" s="17"/>
      <c r="RB54" s="17"/>
      <c r="RC54" s="17">
        <v>0</v>
      </c>
      <c r="RD54" s="17">
        <v>19.3</v>
      </c>
      <c r="RE54" s="17">
        <v>20.350999999999999</v>
      </c>
      <c r="RF54" s="17">
        <v>20.350999999999999</v>
      </c>
      <c r="RG54" s="17">
        <v>-1.0509999999999999</v>
      </c>
      <c r="RH54" s="17">
        <v>55.5</v>
      </c>
      <c r="RI54" s="17">
        <v>58.2</v>
      </c>
      <c r="RJ54" s="17">
        <v>52.615000000000002</v>
      </c>
      <c r="RK54" s="17">
        <v>2.8849999999999998</v>
      </c>
      <c r="RL54" s="17">
        <v>0</v>
      </c>
      <c r="RM54" s="17"/>
      <c r="RN54" s="17"/>
      <c r="RO54" s="17">
        <v>0</v>
      </c>
      <c r="RP54" s="17">
        <v>3.4</v>
      </c>
      <c r="RQ54" s="17">
        <v>3.4590000000000001</v>
      </c>
      <c r="RR54" s="17">
        <v>3.4590000000000001</v>
      </c>
      <c r="RS54" s="17">
        <v>-5.8999999999999997E-2</v>
      </c>
      <c r="RT54" s="17">
        <v>17.899999999999999</v>
      </c>
      <c r="RU54" s="17">
        <v>16.74353</v>
      </c>
      <c r="RV54" s="17">
        <v>19.772790000000001</v>
      </c>
      <c r="RW54" s="17">
        <v>-1.87279</v>
      </c>
      <c r="RX54" s="17">
        <v>2.6</v>
      </c>
      <c r="RY54" s="17">
        <v>2</v>
      </c>
      <c r="RZ54" s="17">
        <v>2</v>
      </c>
      <c r="SA54" s="17">
        <v>0.6</v>
      </c>
      <c r="SB54" s="17">
        <v>0.4</v>
      </c>
      <c r="SC54" s="17">
        <v>0.4</v>
      </c>
      <c r="SD54" s="17">
        <v>0.4</v>
      </c>
      <c r="SE54" s="17">
        <v>0</v>
      </c>
      <c r="SF54" s="17">
        <v>9.6999999999999993</v>
      </c>
      <c r="SG54" s="17">
        <v>8.9</v>
      </c>
      <c r="SH54" s="17">
        <v>8.9</v>
      </c>
      <c r="SI54" s="17">
        <v>0.8</v>
      </c>
      <c r="SJ54" s="17">
        <v>6.7</v>
      </c>
      <c r="SK54" s="17">
        <v>8.1999999999999993</v>
      </c>
      <c r="SL54" s="17">
        <v>8.1999999999999993</v>
      </c>
      <c r="SM54" s="17">
        <v>-1.5</v>
      </c>
      <c r="SN54" s="17">
        <v>11.5</v>
      </c>
      <c r="SO54" s="17">
        <v>11.65049</v>
      </c>
      <c r="SP54" s="17">
        <v>11.65049</v>
      </c>
      <c r="SQ54" s="17">
        <v>-0.15049000000000001</v>
      </c>
      <c r="SR54" s="17">
        <v>16.5</v>
      </c>
      <c r="SS54" s="17">
        <v>15.53398</v>
      </c>
      <c r="ST54" s="17">
        <v>15.53398</v>
      </c>
      <c r="SU54" s="17">
        <v>0.96601999999999999</v>
      </c>
      <c r="SV54" s="17">
        <v>10</v>
      </c>
      <c r="SW54" s="17">
        <v>9.5</v>
      </c>
      <c r="SX54" s="17">
        <v>9.5</v>
      </c>
      <c r="SY54" s="17">
        <v>0.5</v>
      </c>
      <c r="SZ54" s="17">
        <v>14.3</v>
      </c>
      <c r="TA54" s="17">
        <v>14.991</v>
      </c>
      <c r="TB54" s="17">
        <v>14.991</v>
      </c>
      <c r="TC54" s="17">
        <v>-0.69099999999999995</v>
      </c>
      <c r="TD54" s="17">
        <v>69.2</v>
      </c>
      <c r="TE54" s="17">
        <v>32.299999999999997</v>
      </c>
      <c r="TF54" s="17">
        <v>27.568999999999999</v>
      </c>
      <c r="TG54" s="17">
        <v>41.631</v>
      </c>
      <c r="TH54" s="17">
        <v>0</v>
      </c>
      <c r="TI54" s="17"/>
      <c r="TJ54" s="17"/>
      <c r="TK54" s="17">
        <v>0</v>
      </c>
      <c r="TL54" s="17">
        <v>74.2</v>
      </c>
      <c r="TM54" s="17">
        <v>56.5</v>
      </c>
      <c r="TN54" s="17">
        <v>51.173000000000002</v>
      </c>
      <c r="TO54" s="17">
        <v>23.027000000000001</v>
      </c>
      <c r="TP54" s="17">
        <v>100.2</v>
      </c>
      <c r="TQ54" s="17">
        <v>77.5</v>
      </c>
      <c r="TR54" s="17">
        <v>76.244</v>
      </c>
      <c r="TS54" s="17">
        <v>23.956</v>
      </c>
      <c r="TT54" s="17">
        <v>2.8</v>
      </c>
      <c r="TU54" s="17">
        <v>4.3</v>
      </c>
      <c r="TV54" s="17">
        <v>1.8680000000000001</v>
      </c>
      <c r="TW54" s="17">
        <v>0.93200000000000005</v>
      </c>
      <c r="TX54" s="17">
        <v>2.4</v>
      </c>
      <c r="TY54" s="17">
        <v>2.8</v>
      </c>
      <c r="TZ54" s="17">
        <v>2.3580000000000001</v>
      </c>
      <c r="UA54" s="17">
        <v>4.2000000000000003E-2</v>
      </c>
      <c r="UB54" s="17">
        <v>18.600000000000001</v>
      </c>
      <c r="UC54" s="17">
        <v>19.417480000000001</v>
      </c>
      <c r="UD54" s="17">
        <v>19.417480000000001</v>
      </c>
      <c r="UE54" s="17">
        <v>-0.81747999999999998</v>
      </c>
      <c r="UF54" s="17">
        <v>5.2</v>
      </c>
      <c r="UG54" s="17">
        <v>7</v>
      </c>
      <c r="UH54" s="17">
        <v>7</v>
      </c>
      <c r="UI54" s="17">
        <v>-1.8</v>
      </c>
      <c r="UJ54" s="17">
        <v>6.8</v>
      </c>
      <c r="UK54" s="17">
        <v>7.6</v>
      </c>
      <c r="UL54" s="17">
        <v>7.6</v>
      </c>
      <c r="UM54" s="17">
        <v>-0.8</v>
      </c>
      <c r="UN54" s="17">
        <v>20</v>
      </c>
      <c r="UO54" s="17">
        <v>20</v>
      </c>
      <c r="UP54" s="17">
        <v>17.475729999999999</v>
      </c>
      <c r="UQ54" s="17">
        <v>2.52427</v>
      </c>
      <c r="UR54" s="17">
        <v>20.399999999999999</v>
      </c>
      <c r="US54" s="17">
        <v>20</v>
      </c>
      <c r="UT54" s="17">
        <v>17.475729999999999</v>
      </c>
      <c r="UU54" s="17">
        <v>2.9242699999999999</v>
      </c>
      <c r="UV54" s="17">
        <v>19.3</v>
      </c>
      <c r="UW54" s="17">
        <v>20</v>
      </c>
      <c r="UX54" s="17">
        <v>17.475729999999999</v>
      </c>
      <c r="UY54" s="17">
        <v>1.8242700000000001</v>
      </c>
      <c r="UZ54" s="17">
        <v>6.1</v>
      </c>
      <c r="VA54" s="17">
        <v>0.81299999999999994</v>
      </c>
      <c r="VB54" s="17">
        <v>0.81299999999999994</v>
      </c>
      <c r="VC54" s="17">
        <v>5.2869999999999999</v>
      </c>
      <c r="VD54" s="17">
        <v>0</v>
      </c>
      <c r="VE54" s="17"/>
      <c r="VF54" s="17"/>
      <c r="VG54" s="17">
        <v>0</v>
      </c>
      <c r="VH54" s="17">
        <v>0</v>
      </c>
      <c r="VI54" s="17"/>
      <c r="VJ54" s="17"/>
      <c r="VK54" s="17">
        <v>0</v>
      </c>
      <c r="VL54" s="17">
        <v>0</v>
      </c>
      <c r="VM54" s="17"/>
      <c r="VN54" s="17"/>
      <c r="VO54" s="17">
        <v>0</v>
      </c>
      <c r="VP54" s="17">
        <v>0.6</v>
      </c>
      <c r="VQ54" s="17">
        <v>0.6</v>
      </c>
      <c r="VR54" s="17">
        <v>0.6</v>
      </c>
      <c r="VS54" s="17">
        <v>0</v>
      </c>
      <c r="VT54" s="17">
        <v>67.400000000000006</v>
      </c>
      <c r="VU54" s="17">
        <v>42.2</v>
      </c>
      <c r="VV54" s="17">
        <v>43</v>
      </c>
      <c r="VW54" s="17">
        <v>24.4</v>
      </c>
      <c r="VX54" s="17">
        <v>0</v>
      </c>
      <c r="VY54" s="17"/>
      <c r="VZ54" s="17">
        <v>32</v>
      </c>
      <c r="WA54" s="17">
        <v>-32</v>
      </c>
      <c r="WB54" s="17">
        <v>0</v>
      </c>
      <c r="WC54" s="17"/>
      <c r="WD54" s="17"/>
      <c r="WE54" s="17">
        <v>0</v>
      </c>
      <c r="WF54" s="17">
        <v>2.4</v>
      </c>
      <c r="WG54" s="17">
        <v>2.9009999999999998</v>
      </c>
      <c r="WH54" s="17">
        <v>2.9009999999999998</v>
      </c>
      <c r="WI54" s="17">
        <v>-0.501</v>
      </c>
      <c r="WJ54" s="17">
        <v>2.2000000000000002</v>
      </c>
      <c r="WK54" s="17">
        <v>2.4</v>
      </c>
      <c r="WL54" s="17">
        <v>2.4</v>
      </c>
      <c r="WM54" s="17">
        <v>-0.2</v>
      </c>
      <c r="WN54" s="17"/>
      <c r="WO54" s="17"/>
      <c r="WP54" s="17"/>
      <c r="WQ54" s="17">
        <v>0</v>
      </c>
      <c r="WR54" s="17"/>
      <c r="WS54" s="17"/>
      <c r="WT54" s="17"/>
      <c r="WU54" s="17">
        <v>0</v>
      </c>
      <c r="WV54" s="17">
        <v>0</v>
      </c>
      <c r="WW54" s="17"/>
      <c r="WX54" s="17"/>
      <c r="WY54" s="17">
        <v>0</v>
      </c>
      <c r="WZ54" s="17">
        <v>3.9</v>
      </c>
      <c r="XA54" s="17">
        <v>3.4</v>
      </c>
      <c r="XB54" s="17">
        <v>3.4</v>
      </c>
      <c r="XC54" s="17">
        <v>0.5</v>
      </c>
      <c r="XD54" s="17">
        <v>20</v>
      </c>
      <c r="XE54" s="17">
        <v>18.4466</v>
      </c>
      <c r="XF54" s="17">
        <v>18.4466</v>
      </c>
      <c r="XG54" s="17">
        <v>1.5533999999999999</v>
      </c>
      <c r="XH54" s="17">
        <v>9</v>
      </c>
      <c r="XI54" s="17">
        <v>10.8</v>
      </c>
      <c r="XJ54" s="17">
        <v>10.8</v>
      </c>
      <c r="XK54" s="17">
        <v>-1.8</v>
      </c>
      <c r="XL54" s="17">
        <v>27.6</v>
      </c>
      <c r="XM54" s="17">
        <v>30.5</v>
      </c>
      <c r="XN54" s="17">
        <v>28</v>
      </c>
      <c r="XO54" s="17">
        <v>-0.4</v>
      </c>
      <c r="XP54" s="17">
        <v>34.5</v>
      </c>
      <c r="XQ54" s="17">
        <v>30.5</v>
      </c>
      <c r="XR54" s="17">
        <v>28</v>
      </c>
      <c r="XS54" s="17">
        <v>6.5</v>
      </c>
      <c r="XT54" s="17">
        <v>15.5</v>
      </c>
      <c r="XU54" s="17">
        <v>14</v>
      </c>
      <c r="XV54" s="17">
        <v>14</v>
      </c>
      <c r="XW54" s="17">
        <v>1.5</v>
      </c>
      <c r="XX54" s="17">
        <v>19.100000000000001</v>
      </c>
      <c r="XY54" s="17">
        <v>19</v>
      </c>
      <c r="XZ54" s="17">
        <v>19</v>
      </c>
      <c r="YA54" s="17">
        <v>0.1</v>
      </c>
      <c r="YB54" s="17">
        <v>8.4</v>
      </c>
      <c r="YC54" s="17">
        <v>8</v>
      </c>
      <c r="YD54" s="17">
        <v>6.17</v>
      </c>
      <c r="YE54" s="17">
        <v>2.23</v>
      </c>
      <c r="YF54" s="17">
        <v>11</v>
      </c>
      <c r="YG54" s="17">
        <v>11</v>
      </c>
      <c r="YH54" s="17">
        <v>11</v>
      </c>
      <c r="YI54" s="17">
        <v>0</v>
      </c>
    </row>
    <row r="55" spans="1:659" ht="24" customHeight="1" x14ac:dyDescent="0.3">
      <c r="A55" s="1"/>
      <c r="B55" s="16" t="s">
        <v>68</v>
      </c>
      <c r="C55" s="16" t="s">
        <v>803</v>
      </c>
      <c r="D55" s="17">
        <v>204.5</v>
      </c>
      <c r="E55" s="17">
        <v>203.20388</v>
      </c>
      <c r="F55" s="17">
        <v>203.20388</v>
      </c>
      <c r="G55" s="17">
        <v>1.2961199999999999</v>
      </c>
      <c r="H55" s="17">
        <v>629.4</v>
      </c>
      <c r="I55" s="17">
        <v>635.02589999999998</v>
      </c>
      <c r="J55" s="17">
        <v>635.02589999999998</v>
      </c>
      <c r="K55" s="17">
        <v>-5.6258999999999997</v>
      </c>
      <c r="L55" s="17">
        <v>213.2</v>
      </c>
      <c r="M55" s="17">
        <v>206.58520999999999</v>
      </c>
      <c r="N55" s="17">
        <v>206.58520999999999</v>
      </c>
      <c r="O55" s="17">
        <v>6.6147900000000002</v>
      </c>
      <c r="P55" s="17"/>
      <c r="Q55" s="17"/>
      <c r="R55" s="17"/>
      <c r="S55" s="17">
        <v>0</v>
      </c>
      <c r="T55" s="17"/>
      <c r="U55" s="17"/>
      <c r="V55" s="17"/>
      <c r="W55" s="17">
        <v>0</v>
      </c>
      <c r="X55" s="17">
        <v>89.5</v>
      </c>
      <c r="Y55" s="17">
        <v>91.778639999999996</v>
      </c>
      <c r="Z55" s="17">
        <v>91.778639999999996</v>
      </c>
      <c r="AA55" s="17">
        <v>-2.2786400000000002</v>
      </c>
      <c r="AB55" s="17">
        <v>220.2</v>
      </c>
      <c r="AC55" s="17">
        <v>215.05255</v>
      </c>
      <c r="AD55" s="17">
        <v>221.23416</v>
      </c>
      <c r="AE55" s="17">
        <v>-1.03416</v>
      </c>
      <c r="AF55" s="17"/>
      <c r="AG55" s="17"/>
      <c r="AH55" s="17"/>
      <c r="AI55" s="17">
        <v>0</v>
      </c>
      <c r="AJ55" s="17"/>
      <c r="AK55" s="17"/>
      <c r="AL55" s="17"/>
      <c r="AM55" s="17">
        <v>0</v>
      </c>
      <c r="AN55" s="17">
        <v>142.4</v>
      </c>
      <c r="AO55" s="17">
        <v>173.32091</v>
      </c>
      <c r="AP55" s="17">
        <v>179.35606000000001</v>
      </c>
      <c r="AQ55" s="17">
        <v>-36.956060000000001</v>
      </c>
      <c r="AR55" s="17">
        <v>141.30000000000001</v>
      </c>
      <c r="AS55" s="17">
        <v>173.32091</v>
      </c>
      <c r="AT55" s="17">
        <v>179.35606000000001</v>
      </c>
      <c r="AU55" s="17">
        <v>-38.056060000000002</v>
      </c>
      <c r="AV55" s="17">
        <v>140.69999999999999</v>
      </c>
      <c r="AW55" s="17">
        <v>173.32091</v>
      </c>
      <c r="AX55" s="17">
        <v>179.35606000000001</v>
      </c>
      <c r="AY55" s="17">
        <v>-38.656059999999997</v>
      </c>
      <c r="AZ55" s="17">
        <v>228.4</v>
      </c>
      <c r="BA55" s="17">
        <v>260.76208000000003</v>
      </c>
      <c r="BB55" s="17">
        <v>269.84199000000001</v>
      </c>
      <c r="BC55" s="17">
        <v>-41.441989999999997</v>
      </c>
      <c r="BD55" s="17"/>
      <c r="BE55" s="17"/>
      <c r="BF55" s="17"/>
      <c r="BG55" s="17">
        <v>0</v>
      </c>
      <c r="BH55" s="17"/>
      <c r="BI55" s="17"/>
      <c r="BJ55" s="17"/>
      <c r="BK55" s="17">
        <v>0</v>
      </c>
      <c r="BL55" s="17">
        <v>403.6</v>
      </c>
      <c r="BM55" s="17">
        <v>523.16270999999995</v>
      </c>
      <c r="BN55" s="17">
        <v>462.65431000000001</v>
      </c>
      <c r="BO55" s="17">
        <v>-59.054310000000001</v>
      </c>
      <c r="BP55" s="17">
        <v>5.6</v>
      </c>
      <c r="BQ55" s="17">
        <v>3.4527100000000002</v>
      </c>
      <c r="BR55" s="17">
        <v>3.4527100000000002</v>
      </c>
      <c r="BS55" s="17">
        <v>2.1472899999999999</v>
      </c>
      <c r="BT55" s="17"/>
      <c r="BU55" s="17"/>
      <c r="BV55" s="17"/>
      <c r="BW55" s="17">
        <v>0</v>
      </c>
      <c r="BX55" s="17"/>
      <c r="BY55" s="17"/>
      <c r="BZ55" s="17"/>
      <c r="CA55" s="17">
        <v>0</v>
      </c>
      <c r="CB55" s="17"/>
      <c r="CC55" s="17"/>
      <c r="CD55" s="17"/>
      <c r="CE55" s="17">
        <v>0</v>
      </c>
      <c r="CF55" s="17"/>
      <c r="CG55" s="17"/>
      <c r="CH55" s="17"/>
      <c r="CI55" s="17">
        <v>0</v>
      </c>
      <c r="CJ55" s="17">
        <v>166.8</v>
      </c>
      <c r="CK55" s="17">
        <v>163.90777</v>
      </c>
      <c r="CL55" s="17">
        <v>163.90777</v>
      </c>
      <c r="CM55" s="17">
        <v>2.8922300000000001</v>
      </c>
      <c r="CN55" s="17">
        <v>7.3</v>
      </c>
      <c r="CO55" s="17">
        <v>5.1333399999999996</v>
      </c>
      <c r="CP55" s="17">
        <v>5.1333399999999996</v>
      </c>
      <c r="CQ55" s="17">
        <v>2.1666599999999998</v>
      </c>
      <c r="CR55" s="17">
        <v>5.6</v>
      </c>
      <c r="CS55" s="17">
        <v>2.8177599999999998</v>
      </c>
      <c r="CT55" s="17">
        <v>2.8177599999999998</v>
      </c>
      <c r="CU55" s="17">
        <v>2.7822399999999998</v>
      </c>
      <c r="CV55" s="17"/>
      <c r="CW55" s="17"/>
      <c r="CX55" s="17"/>
      <c r="CY55" s="17">
        <v>0</v>
      </c>
      <c r="CZ55" s="17">
        <v>6.8</v>
      </c>
      <c r="DA55" s="17">
        <v>6.8787000000000003</v>
      </c>
      <c r="DB55" s="17">
        <v>6.8787000000000003</v>
      </c>
      <c r="DC55" s="17">
        <v>-7.8700000000000006E-2</v>
      </c>
      <c r="DD55" s="17">
        <v>14.3</v>
      </c>
      <c r="DE55" s="17">
        <v>14.919420000000001</v>
      </c>
      <c r="DF55" s="17">
        <v>14.919420000000001</v>
      </c>
      <c r="DG55" s="17">
        <v>-0.61941999999999997</v>
      </c>
      <c r="DH55" s="17">
        <v>91.2</v>
      </c>
      <c r="DI55" s="17">
        <v>73.358440000000002</v>
      </c>
      <c r="DJ55" s="17">
        <v>65.004090000000005</v>
      </c>
      <c r="DK55" s="17">
        <v>26.195910000000001</v>
      </c>
      <c r="DL55" s="17"/>
      <c r="DM55" s="17"/>
      <c r="DN55" s="17"/>
      <c r="DO55" s="17">
        <v>0</v>
      </c>
      <c r="DP55" s="17"/>
      <c r="DQ55" s="17"/>
      <c r="DR55" s="17"/>
      <c r="DS55" s="17">
        <v>0</v>
      </c>
      <c r="DT55" s="17"/>
      <c r="DU55" s="17"/>
      <c r="DV55" s="17"/>
      <c r="DW55" s="17">
        <v>0</v>
      </c>
      <c r="DX55" s="17"/>
      <c r="DY55" s="17"/>
      <c r="DZ55" s="17"/>
      <c r="EA55" s="17">
        <v>0</v>
      </c>
      <c r="EB55" s="17">
        <v>110.4</v>
      </c>
      <c r="EC55" s="17">
        <v>112.35728</v>
      </c>
      <c r="ED55" s="17">
        <v>112.35728</v>
      </c>
      <c r="EE55" s="17">
        <v>-1.9572799999999999</v>
      </c>
      <c r="EF55" s="17">
        <v>88.8</v>
      </c>
      <c r="EG55" s="17">
        <v>41.237310000000001</v>
      </c>
      <c r="EH55" s="17">
        <v>48.868699999999997</v>
      </c>
      <c r="EI55" s="17">
        <v>39.9313</v>
      </c>
      <c r="EJ55" s="17"/>
      <c r="EK55" s="17"/>
      <c r="EL55" s="17"/>
      <c r="EM55" s="17">
        <v>0</v>
      </c>
      <c r="EN55" s="17"/>
      <c r="EO55" s="17"/>
      <c r="EP55" s="17"/>
      <c r="EQ55" s="17">
        <v>0</v>
      </c>
      <c r="ER55" s="17"/>
      <c r="ES55" s="17"/>
      <c r="ET55" s="17"/>
      <c r="EU55" s="17">
        <v>0</v>
      </c>
      <c r="EV55" s="17">
        <v>6.5</v>
      </c>
      <c r="EW55" s="17">
        <v>6.39</v>
      </c>
      <c r="EX55" s="17">
        <v>6.39</v>
      </c>
      <c r="EY55" s="17">
        <v>0.11</v>
      </c>
      <c r="EZ55" s="17">
        <v>375</v>
      </c>
      <c r="FA55" s="17">
        <v>288.65982000000002</v>
      </c>
      <c r="FB55" s="17">
        <v>288.65980000000002</v>
      </c>
      <c r="FC55" s="17">
        <v>86.340199999999996</v>
      </c>
      <c r="FD55" s="17">
        <v>45</v>
      </c>
      <c r="FE55" s="17">
        <v>60.235230000000001</v>
      </c>
      <c r="FF55" s="17">
        <v>47.899990000000003</v>
      </c>
      <c r="FG55" s="17">
        <v>-2.8999899999999998</v>
      </c>
      <c r="FH55" s="17">
        <v>151.1</v>
      </c>
      <c r="FI55" s="17">
        <v>151.21556000000001</v>
      </c>
      <c r="FJ55" s="17">
        <v>151.21556000000001</v>
      </c>
      <c r="FK55" s="17">
        <v>-0.11556</v>
      </c>
      <c r="FL55" s="17">
        <v>25</v>
      </c>
      <c r="FM55" s="17">
        <v>35.915419999999997</v>
      </c>
      <c r="FN55" s="17">
        <v>22.625250000000001</v>
      </c>
      <c r="FO55" s="17">
        <v>2.3747500000000001</v>
      </c>
      <c r="FP55" s="17">
        <v>18.399999999999999</v>
      </c>
      <c r="FQ55" s="17">
        <v>18.79149</v>
      </c>
      <c r="FR55" s="17">
        <v>18.79149</v>
      </c>
      <c r="FS55" s="17">
        <v>-0.39149</v>
      </c>
      <c r="FT55" s="17">
        <v>18.3</v>
      </c>
      <c r="FU55" s="17">
        <v>17.961169999999999</v>
      </c>
      <c r="FV55" s="17">
        <v>17.961169999999999</v>
      </c>
      <c r="FW55" s="17">
        <v>0.33883000000000002</v>
      </c>
      <c r="FX55" s="17">
        <v>103.3</v>
      </c>
      <c r="FY55" s="17">
        <v>87.68835</v>
      </c>
      <c r="FZ55" s="17">
        <v>87.68835</v>
      </c>
      <c r="GA55" s="17">
        <v>15.611649999999999</v>
      </c>
      <c r="GB55" s="17">
        <v>179.9</v>
      </c>
      <c r="GC55" s="17">
        <v>184.15347</v>
      </c>
      <c r="GD55" s="17">
        <v>184.91498000000001</v>
      </c>
      <c r="GE55" s="17">
        <v>-5.0149800000000004</v>
      </c>
      <c r="GF55" s="17">
        <v>0</v>
      </c>
      <c r="GG55" s="17"/>
      <c r="GH55" s="17">
        <v>184.91498000000001</v>
      </c>
      <c r="GI55" s="17">
        <v>-184.91498000000001</v>
      </c>
      <c r="GJ55" s="17">
        <v>90.3</v>
      </c>
      <c r="GK55" s="17">
        <v>92.35324</v>
      </c>
      <c r="GL55" s="17">
        <v>185.47028</v>
      </c>
      <c r="GM55" s="17">
        <v>-95.170280000000005</v>
      </c>
      <c r="GN55" s="17">
        <v>106.8</v>
      </c>
      <c r="GO55" s="17">
        <v>110.37475999999999</v>
      </c>
      <c r="GP55" s="17">
        <v>110.37475999999999</v>
      </c>
      <c r="GQ55" s="17">
        <v>-3.5747599999999999</v>
      </c>
      <c r="GR55" s="17">
        <v>7.3</v>
      </c>
      <c r="GS55" s="17">
        <v>7.7468599999999999</v>
      </c>
      <c r="GT55" s="17">
        <v>7.7468599999999999</v>
      </c>
      <c r="GU55" s="17">
        <v>-0.44685999999999998</v>
      </c>
      <c r="GV55" s="17">
        <v>8.3000000000000007</v>
      </c>
      <c r="GW55" s="17">
        <v>8.1271900000000006</v>
      </c>
      <c r="GX55" s="17">
        <v>8.1271900000000006</v>
      </c>
      <c r="GY55" s="17">
        <v>0.17280999999999999</v>
      </c>
      <c r="GZ55" s="17">
        <v>32.700000000000003</v>
      </c>
      <c r="HA55" s="17">
        <v>35.371740000000003</v>
      </c>
      <c r="HB55" s="17">
        <v>35.371740000000003</v>
      </c>
      <c r="HC55" s="17">
        <v>-2.6717399999999998</v>
      </c>
      <c r="HD55" s="17">
        <v>45</v>
      </c>
      <c r="HE55" s="17">
        <v>44.060189999999999</v>
      </c>
      <c r="HF55" s="17">
        <v>44.060189999999999</v>
      </c>
      <c r="HG55" s="17">
        <v>0.93981000000000003</v>
      </c>
      <c r="HH55" s="17">
        <v>1.9</v>
      </c>
      <c r="HI55" s="17">
        <v>1.97359</v>
      </c>
      <c r="HJ55" s="17">
        <v>1.97359</v>
      </c>
      <c r="HK55" s="17">
        <v>-7.3590000000000003E-2</v>
      </c>
      <c r="HL55" s="17">
        <v>12.2</v>
      </c>
      <c r="HM55" s="17">
        <v>14.16447</v>
      </c>
      <c r="HN55" s="17">
        <v>14.16447</v>
      </c>
      <c r="HO55" s="17">
        <v>-1.9644699999999999</v>
      </c>
      <c r="HP55" s="17">
        <v>93.7</v>
      </c>
      <c r="HQ55" s="17">
        <v>99.371989999999997</v>
      </c>
      <c r="HR55" s="17">
        <v>90.742230000000006</v>
      </c>
      <c r="HS55" s="17">
        <v>2.95777</v>
      </c>
      <c r="HT55" s="17"/>
      <c r="HU55" s="17"/>
      <c r="HV55" s="17"/>
      <c r="HW55" s="17">
        <v>0</v>
      </c>
      <c r="HX55" s="17"/>
      <c r="HY55" s="17"/>
      <c r="HZ55" s="17"/>
      <c r="IA55" s="17">
        <v>0</v>
      </c>
      <c r="IB55" s="17">
        <v>66.400000000000006</v>
      </c>
      <c r="IC55" s="17">
        <v>60.615319999999997</v>
      </c>
      <c r="ID55" s="17">
        <v>85.482579999999999</v>
      </c>
      <c r="IE55" s="17">
        <v>-19.08258</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116.2</v>
      </c>
      <c r="JE55" s="17">
        <v>132.70939999999999</v>
      </c>
      <c r="JF55" s="17">
        <v>110.952</v>
      </c>
      <c r="JG55" s="17">
        <v>5.2480000000000002</v>
      </c>
      <c r="JH55" s="17"/>
      <c r="JI55" s="17"/>
      <c r="JJ55" s="17"/>
      <c r="JK55" s="17">
        <v>0</v>
      </c>
      <c r="JL55" s="17">
        <v>174.1</v>
      </c>
      <c r="JM55" s="17">
        <v>186.21592999999999</v>
      </c>
      <c r="JN55" s="17">
        <v>186.21592999999999</v>
      </c>
      <c r="JO55" s="17">
        <v>-12.115930000000001</v>
      </c>
      <c r="JP55" s="17">
        <v>207.4</v>
      </c>
      <c r="JQ55" s="17">
        <v>186.21592999999999</v>
      </c>
      <c r="JR55" s="17">
        <v>186.21592999999999</v>
      </c>
      <c r="JS55" s="17">
        <v>21.184069999999998</v>
      </c>
      <c r="JT55" s="17">
        <v>181.7</v>
      </c>
      <c r="JU55" s="17">
        <v>186.77513999999999</v>
      </c>
      <c r="JV55" s="17">
        <v>186.77513999999999</v>
      </c>
      <c r="JW55" s="17">
        <v>-5.0751400000000002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v>
      </c>
      <c r="LE55" s="17">
        <v>3.7524000000000002</v>
      </c>
      <c r="LF55" s="17">
        <v>3.7524000000000002</v>
      </c>
      <c r="LG55" s="17">
        <v>0.24759999999999999</v>
      </c>
      <c r="LH55" s="17">
        <v>153.5</v>
      </c>
      <c r="LI55" s="17">
        <v>118.38788</v>
      </c>
      <c r="LJ55" s="17">
        <v>181.57660000000001</v>
      </c>
      <c r="LK55" s="17">
        <v>-28.076599999999999</v>
      </c>
      <c r="LL55" s="17">
        <v>70.599999999999994</v>
      </c>
      <c r="LM55" s="17">
        <v>87.356350000000006</v>
      </c>
      <c r="LN55" s="17">
        <v>92.559280000000001</v>
      </c>
      <c r="LO55" s="17">
        <v>-21.95928</v>
      </c>
      <c r="LP55" s="17">
        <v>64</v>
      </c>
      <c r="LQ55" s="17">
        <v>67.133979999999994</v>
      </c>
      <c r="LR55" s="17">
        <v>67.133979999999994</v>
      </c>
      <c r="LS55" s="17">
        <v>-3.1339800000000002</v>
      </c>
      <c r="LT55" s="17">
        <v>47.2</v>
      </c>
      <c r="LU55" s="17">
        <v>48.413229999999999</v>
      </c>
      <c r="LV55" s="17">
        <v>48.413229999999999</v>
      </c>
      <c r="LW55" s="17">
        <v>-1.21323</v>
      </c>
      <c r="LX55" s="17">
        <v>29.9</v>
      </c>
      <c r="LY55" s="17">
        <v>29.951460000000001</v>
      </c>
      <c r="LZ55" s="17">
        <v>29.951460000000001</v>
      </c>
      <c r="MA55" s="17">
        <v>-5.1459999999999999E-2</v>
      </c>
      <c r="MB55" s="17"/>
      <c r="MC55" s="17"/>
      <c r="MD55" s="17"/>
      <c r="ME55" s="17">
        <v>0</v>
      </c>
      <c r="MF55" s="17"/>
      <c r="MG55" s="17"/>
      <c r="MH55" s="17"/>
      <c r="MI55" s="17">
        <v>0</v>
      </c>
      <c r="MJ55" s="17"/>
      <c r="MK55" s="17"/>
      <c r="ML55" s="17"/>
      <c r="MM55" s="17">
        <v>0</v>
      </c>
      <c r="MN55" s="17">
        <v>146.4</v>
      </c>
      <c r="MO55" s="17">
        <v>151.08876000000001</v>
      </c>
      <c r="MP55" s="17">
        <v>151.08876000000001</v>
      </c>
      <c r="MQ55" s="17">
        <v>-4.6887600000000003</v>
      </c>
      <c r="MR55" s="17">
        <v>147.6</v>
      </c>
      <c r="MS55" s="17">
        <v>151.08876000000001</v>
      </c>
      <c r="MT55" s="17">
        <v>151.08876000000001</v>
      </c>
      <c r="MU55" s="17">
        <v>-3.4887600000000001</v>
      </c>
      <c r="MV55" s="17">
        <v>149.19999999999999</v>
      </c>
      <c r="MW55" s="17">
        <v>151.54248000000001</v>
      </c>
      <c r="MX55" s="17">
        <v>151.54248000000001</v>
      </c>
      <c r="MY55" s="17">
        <v>-2.3424800000000001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216.4</v>
      </c>
      <c r="NU55" s="17">
        <v>206.29038</v>
      </c>
      <c r="NV55" s="17"/>
      <c r="NW55" s="17">
        <v>216.4</v>
      </c>
      <c r="NX55" s="17">
        <v>103.5</v>
      </c>
      <c r="NY55" s="17">
        <v>103.45493</v>
      </c>
      <c r="NZ55" s="17"/>
      <c r="OA55" s="17">
        <v>103.5</v>
      </c>
      <c r="OB55" s="17">
        <v>0</v>
      </c>
      <c r="OC55" s="17"/>
      <c r="OD55" s="17"/>
      <c r="OE55" s="17">
        <v>0</v>
      </c>
      <c r="OF55" s="17">
        <v>72.599999999999994</v>
      </c>
      <c r="OG55" s="17">
        <v>78.3</v>
      </c>
      <c r="OH55" s="17">
        <v>81.95</v>
      </c>
      <c r="OI55" s="17">
        <v>-9.35</v>
      </c>
      <c r="OJ55" s="17">
        <v>0</v>
      </c>
      <c r="OK55" s="17"/>
      <c r="OL55" s="17"/>
      <c r="OM55" s="17">
        <v>0</v>
      </c>
      <c r="ON55" s="17">
        <v>3.3</v>
      </c>
      <c r="OO55" s="17">
        <v>0.49</v>
      </c>
      <c r="OP55" s="17">
        <v>0.49</v>
      </c>
      <c r="OQ55" s="17">
        <v>2.81</v>
      </c>
      <c r="OR55" s="17">
        <v>0</v>
      </c>
      <c r="OS55" s="17"/>
      <c r="OT55" s="17"/>
      <c r="OU55" s="17">
        <v>0</v>
      </c>
      <c r="OV55" s="17">
        <v>20</v>
      </c>
      <c r="OW55" s="17">
        <v>20</v>
      </c>
      <c r="OX55" s="17">
        <v>17.475729999999999</v>
      </c>
      <c r="OY55" s="17">
        <v>2.52427</v>
      </c>
      <c r="OZ55" s="17">
        <v>11.5</v>
      </c>
      <c r="PA55" s="17">
        <v>12.295500000000001</v>
      </c>
      <c r="PB55" s="17">
        <v>12.295500000000001</v>
      </c>
      <c r="PC55" s="17">
        <v>-0.79549999999999998</v>
      </c>
      <c r="PD55" s="17">
        <v>9.9</v>
      </c>
      <c r="PE55" s="17">
        <v>9.9830000000000005</v>
      </c>
      <c r="PF55" s="17">
        <v>9.9830000000000005</v>
      </c>
      <c r="PG55" s="17">
        <v>-8.3000000000000004E-2</v>
      </c>
      <c r="PH55" s="17"/>
      <c r="PI55" s="17"/>
      <c r="PJ55" s="17"/>
      <c r="PK55" s="17">
        <v>0</v>
      </c>
      <c r="PL55" s="17">
        <v>0</v>
      </c>
      <c r="PM55" s="17"/>
      <c r="PN55" s="17"/>
      <c r="PO55" s="17">
        <v>0</v>
      </c>
      <c r="PP55" s="17">
        <v>1.2</v>
      </c>
      <c r="PQ55" s="17">
        <v>1</v>
      </c>
      <c r="PR55" s="17">
        <v>1</v>
      </c>
      <c r="PS55" s="17">
        <v>0.2</v>
      </c>
      <c r="PT55" s="17">
        <v>3.2</v>
      </c>
      <c r="PU55" s="17"/>
      <c r="PV55" s="17"/>
      <c r="PW55" s="17">
        <v>3.2</v>
      </c>
      <c r="PX55" s="17">
        <v>3.5</v>
      </c>
      <c r="PY55" s="17">
        <v>3.2</v>
      </c>
      <c r="PZ55" s="17">
        <v>3.2</v>
      </c>
      <c r="QA55" s="17">
        <v>0.3</v>
      </c>
      <c r="QB55" s="17">
        <v>20</v>
      </c>
      <c r="QC55" s="17">
        <v>20.254359999999998</v>
      </c>
      <c r="QD55" s="17">
        <v>20.254370000000002</v>
      </c>
      <c r="QE55" s="17">
        <v>-0.25436999999999999</v>
      </c>
      <c r="QF55" s="17">
        <v>20</v>
      </c>
      <c r="QG55" s="17">
        <v>19.417480000000001</v>
      </c>
      <c r="QH55" s="17">
        <v>19.417480000000001</v>
      </c>
      <c r="QI55" s="17">
        <v>0.58252000000000004</v>
      </c>
      <c r="QJ55" s="17">
        <v>18.5</v>
      </c>
      <c r="QK55" s="17">
        <v>19</v>
      </c>
      <c r="QL55" s="17">
        <v>17.475729999999999</v>
      </c>
      <c r="QM55" s="17">
        <v>1.02427</v>
      </c>
      <c r="QN55" s="17">
        <v>3.4</v>
      </c>
      <c r="QO55" s="17">
        <v>3.5</v>
      </c>
      <c r="QP55" s="17">
        <v>3.5</v>
      </c>
      <c r="QQ55" s="17">
        <v>-0.1</v>
      </c>
      <c r="QR55" s="17">
        <v>18.5</v>
      </c>
      <c r="QS55" s="17">
        <v>17.961169999999999</v>
      </c>
      <c r="QT55" s="17">
        <v>17.961169999999999</v>
      </c>
      <c r="QU55" s="17">
        <v>0.53883000000000003</v>
      </c>
      <c r="QV55" s="17">
        <v>0</v>
      </c>
      <c r="QW55" s="17"/>
      <c r="QX55" s="17"/>
      <c r="QY55" s="17">
        <v>0</v>
      </c>
      <c r="QZ55" s="17">
        <v>0</v>
      </c>
      <c r="RA55" s="17"/>
      <c r="RB55" s="17"/>
      <c r="RC55" s="17">
        <v>0</v>
      </c>
      <c r="RD55" s="17">
        <v>18.899999999999999</v>
      </c>
      <c r="RE55" s="17">
        <v>19.029</v>
      </c>
      <c r="RF55" s="17">
        <v>19.029</v>
      </c>
      <c r="RG55" s="17">
        <v>-0.129</v>
      </c>
      <c r="RH55" s="17">
        <v>57.5</v>
      </c>
      <c r="RI55" s="17">
        <v>55.8</v>
      </c>
      <c r="RJ55" s="17">
        <v>48.545000000000002</v>
      </c>
      <c r="RK55" s="17">
        <v>8.9550000000000001</v>
      </c>
      <c r="RL55" s="17">
        <v>0</v>
      </c>
      <c r="RM55" s="17"/>
      <c r="RN55" s="17"/>
      <c r="RO55" s="17">
        <v>0</v>
      </c>
      <c r="RP55" s="17">
        <v>3.4</v>
      </c>
      <c r="RQ55" s="17">
        <v>3.4590000000000001</v>
      </c>
      <c r="RR55" s="17">
        <v>3.4590000000000001</v>
      </c>
      <c r="RS55" s="17">
        <v>-5.8999999999999997E-2</v>
      </c>
      <c r="RT55" s="17">
        <v>16.399999999999999</v>
      </c>
      <c r="RU55" s="17">
        <v>14.02079</v>
      </c>
      <c r="RV55" s="17">
        <v>19.772790000000001</v>
      </c>
      <c r="RW55" s="17">
        <v>-3.3727900000000002</v>
      </c>
      <c r="RX55" s="17">
        <v>2.6</v>
      </c>
      <c r="RY55" s="17">
        <v>2</v>
      </c>
      <c r="RZ55" s="17">
        <v>2</v>
      </c>
      <c r="SA55" s="17">
        <v>0.6</v>
      </c>
      <c r="SB55" s="17">
        <v>0.4</v>
      </c>
      <c r="SC55" s="17">
        <v>0.4</v>
      </c>
      <c r="SD55" s="17">
        <v>0.4</v>
      </c>
      <c r="SE55" s="17">
        <v>0</v>
      </c>
      <c r="SF55" s="17">
        <v>9.6999999999999993</v>
      </c>
      <c r="SG55" s="17">
        <v>8.9</v>
      </c>
      <c r="SH55" s="17">
        <v>8.9</v>
      </c>
      <c r="SI55" s="17">
        <v>0.8</v>
      </c>
      <c r="SJ55" s="17">
        <v>6.7</v>
      </c>
      <c r="SK55" s="17">
        <v>8.1999999999999993</v>
      </c>
      <c r="SL55" s="17">
        <v>8.1999999999999993</v>
      </c>
      <c r="SM55" s="17">
        <v>-1.5</v>
      </c>
      <c r="SN55" s="17">
        <v>12</v>
      </c>
      <c r="SO55" s="17">
        <v>11.65049</v>
      </c>
      <c r="SP55" s="17">
        <v>11.65049</v>
      </c>
      <c r="SQ55" s="17">
        <v>0.34950999999999999</v>
      </c>
      <c r="SR55" s="17">
        <v>16.5</v>
      </c>
      <c r="SS55" s="17">
        <v>15.53398</v>
      </c>
      <c r="ST55" s="17">
        <v>15.53398</v>
      </c>
      <c r="SU55" s="17">
        <v>0.96601999999999999</v>
      </c>
      <c r="SV55" s="17">
        <v>10</v>
      </c>
      <c r="SW55" s="17">
        <v>9.5</v>
      </c>
      <c r="SX55" s="17">
        <v>9.5</v>
      </c>
      <c r="SY55" s="17">
        <v>0.5</v>
      </c>
      <c r="SZ55" s="17">
        <v>14.1</v>
      </c>
      <c r="TA55" s="17">
        <v>14.843999999999999</v>
      </c>
      <c r="TB55" s="17">
        <v>14.843999999999999</v>
      </c>
      <c r="TC55" s="17">
        <v>-0.74399999999999999</v>
      </c>
      <c r="TD55" s="17">
        <v>68.3</v>
      </c>
      <c r="TE55" s="17">
        <v>31.8</v>
      </c>
      <c r="TF55" s="17">
        <v>27.385999999999999</v>
      </c>
      <c r="TG55" s="17">
        <v>40.914000000000001</v>
      </c>
      <c r="TH55" s="17">
        <v>0</v>
      </c>
      <c r="TI55" s="17"/>
      <c r="TJ55" s="17"/>
      <c r="TK55" s="17">
        <v>0</v>
      </c>
      <c r="TL55" s="17">
        <v>71.400000000000006</v>
      </c>
      <c r="TM55" s="17">
        <v>50.3</v>
      </c>
      <c r="TN55" s="17">
        <v>47.042000000000002</v>
      </c>
      <c r="TO55" s="17">
        <v>24.358000000000001</v>
      </c>
      <c r="TP55" s="17">
        <v>101.1</v>
      </c>
      <c r="TQ55" s="17">
        <v>75.099999999999994</v>
      </c>
      <c r="TR55" s="17">
        <v>74.096000000000004</v>
      </c>
      <c r="TS55" s="17">
        <v>27.004000000000001</v>
      </c>
      <c r="TT55" s="17">
        <v>2.1</v>
      </c>
      <c r="TU55" s="17">
        <v>3.5</v>
      </c>
      <c r="TV55" s="17">
        <v>1.643</v>
      </c>
      <c r="TW55" s="17">
        <v>0.45700000000000002</v>
      </c>
      <c r="TX55" s="17">
        <v>2.9</v>
      </c>
      <c r="TY55" s="17">
        <v>2.2999999999999998</v>
      </c>
      <c r="TZ55" s="17">
        <v>2.052</v>
      </c>
      <c r="UA55" s="17">
        <v>0.84799999999999998</v>
      </c>
      <c r="UB55" s="17">
        <v>18.5</v>
      </c>
      <c r="UC55" s="17">
        <v>19.417480000000001</v>
      </c>
      <c r="UD55" s="17">
        <v>19.417480000000001</v>
      </c>
      <c r="UE55" s="17">
        <v>-0.91747999999999996</v>
      </c>
      <c r="UF55" s="17">
        <v>5.2</v>
      </c>
      <c r="UG55" s="17">
        <v>7</v>
      </c>
      <c r="UH55" s="17">
        <v>7</v>
      </c>
      <c r="UI55" s="17">
        <v>-1.8</v>
      </c>
      <c r="UJ55" s="17">
        <v>6.7</v>
      </c>
      <c r="UK55" s="17">
        <v>7.6</v>
      </c>
      <c r="UL55" s="17">
        <v>7.6</v>
      </c>
      <c r="UM55" s="17">
        <v>-0.9</v>
      </c>
      <c r="UN55" s="17">
        <v>20.399999999999999</v>
      </c>
      <c r="UO55" s="17">
        <v>20</v>
      </c>
      <c r="UP55" s="17">
        <v>17.475729999999999</v>
      </c>
      <c r="UQ55" s="17">
        <v>2.9242699999999999</v>
      </c>
      <c r="UR55" s="17">
        <v>20.399999999999999</v>
      </c>
      <c r="US55" s="17">
        <v>20</v>
      </c>
      <c r="UT55" s="17">
        <v>17.475729999999999</v>
      </c>
      <c r="UU55" s="17">
        <v>2.9242699999999999</v>
      </c>
      <c r="UV55" s="17">
        <v>20</v>
      </c>
      <c r="UW55" s="17">
        <v>20</v>
      </c>
      <c r="UX55" s="17">
        <v>17.475729999999999</v>
      </c>
      <c r="UY55" s="17">
        <v>2.52427</v>
      </c>
      <c r="UZ55" s="17">
        <v>5.2</v>
      </c>
      <c r="VA55" s="17">
        <v>0.75600000000000001</v>
      </c>
      <c r="VB55" s="17">
        <v>0.75600000000000001</v>
      </c>
      <c r="VC55" s="17">
        <v>4.444</v>
      </c>
      <c r="VD55" s="17">
        <v>0</v>
      </c>
      <c r="VE55" s="17"/>
      <c r="VF55" s="17"/>
      <c r="VG55" s="17">
        <v>0</v>
      </c>
      <c r="VH55" s="17">
        <v>0</v>
      </c>
      <c r="VI55" s="17"/>
      <c r="VJ55" s="17"/>
      <c r="VK55" s="17">
        <v>0</v>
      </c>
      <c r="VL55" s="17">
        <v>0</v>
      </c>
      <c r="VM55" s="17"/>
      <c r="VN55" s="17"/>
      <c r="VO55" s="17">
        <v>0</v>
      </c>
      <c r="VP55" s="17">
        <v>0.6</v>
      </c>
      <c r="VQ55" s="17">
        <v>0.6</v>
      </c>
      <c r="VR55" s="17">
        <v>0.6</v>
      </c>
      <c r="VS55" s="17">
        <v>0</v>
      </c>
      <c r="VT55" s="17">
        <v>52.2</v>
      </c>
      <c r="VU55" s="17">
        <v>37.4</v>
      </c>
      <c r="VV55" s="17">
        <v>36</v>
      </c>
      <c r="VW55" s="17">
        <v>16.2</v>
      </c>
      <c r="VX55" s="17">
        <v>0</v>
      </c>
      <c r="VY55" s="17"/>
      <c r="VZ55" s="17">
        <v>27</v>
      </c>
      <c r="WA55" s="17">
        <v>-27</v>
      </c>
      <c r="WB55" s="17">
        <v>0</v>
      </c>
      <c r="WC55" s="17"/>
      <c r="WD55" s="17"/>
      <c r="WE55" s="17">
        <v>0</v>
      </c>
      <c r="WF55" s="17">
        <v>2.4</v>
      </c>
      <c r="WG55" s="17">
        <v>2.9009999999999998</v>
      </c>
      <c r="WH55" s="17">
        <v>2.9009999999999998</v>
      </c>
      <c r="WI55" s="17">
        <v>-0.501</v>
      </c>
      <c r="WJ55" s="17">
        <v>2.2000000000000002</v>
      </c>
      <c r="WK55" s="17">
        <v>2.4</v>
      </c>
      <c r="WL55" s="17">
        <v>2.4</v>
      </c>
      <c r="WM55" s="17">
        <v>-0.2</v>
      </c>
      <c r="WN55" s="17"/>
      <c r="WO55" s="17"/>
      <c r="WP55" s="17"/>
      <c r="WQ55" s="17">
        <v>0</v>
      </c>
      <c r="WR55" s="17"/>
      <c r="WS55" s="17"/>
      <c r="WT55" s="17"/>
      <c r="WU55" s="17">
        <v>0</v>
      </c>
      <c r="WV55" s="17">
        <v>0</v>
      </c>
      <c r="WW55" s="17"/>
      <c r="WX55" s="17"/>
      <c r="WY55" s="17">
        <v>0</v>
      </c>
      <c r="WZ55" s="17">
        <v>3.9</v>
      </c>
      <c r="XA55" s="17">
        <v>3.4</v>
      </c>
      <c r="XB55" s="17">
        <v>3.4</v>
      </c>
      <c r="XC55" s="17">
        <v>0.5</v>
      </c>
      <c r="XD55" s="17">
        <v>20</v>
      </c>
      <c r="XE55" s="17">
        <v>18.4466</v>
      </c>
      <c r="XF55" s="17">
        <v>18.4466</v>
      </c>
      <c r="XG55" s="17">
        <v>1.5533999999999999</v>
      </c>
      <c r="XH55" s="17">
        <v>9.1999999999999993</v>
      </c>
      <c r="XI55" s="17">
        <v>10.8</v>
      </c>
      <c r="XJ55" s="17">
        <v>10.8</v>
      </c>
      <c r="XK55" s="17">
        <v>-1.6</v>
      </c>
      <c r="XL55" s="17">
        <v>28.2</v>
      </c>
      <c r="XM55" s="17">
        <v>30.5</v>
      </c>
      <c r="XN55" s="17">
        <v>28</v>
      </c>
      <c r="XO55" s="17">
        <v>0.2</v>
      </c>
      <c r="XP55" s="17">
        <v>35.1</v>
      </c>
      <c r="XQ55" s="17">
        <v>30.5</v>
      </c>
      <c r="XR55" s="17">
        <v>28</v>
      </c>
      <c r="XS55" s="17">
        <v>7.1</v>
      </c>
      <c r="XT55" s="17">
        <v>15.3</v>
      </c>
      <c r="XU55" s="17">
        <v>14</v>
      </c>
      <c r="XV55" s="17">
        <v>14</v>
      </c>
      <c r="XW55" s="17">
        <v>1.3</v>
      </c>
      <c r="XX55" s="17">
        <v>19.100000000000001</v>
      </c>
      <c r="XY55" s="17">
        <v>19</v>
      </c>
      <c r="XZ55" s="17">
        <v>19</v>
      </c>
      <c r="YA55" s="17">
        <v>0.1</v>
      </c>
      <c r="YB55" s="17">
        <v>7.6</v>
      </c>
      <c r="YC55" s="17">
        <v>8</v>
      </c>
      <c r="YD55" s="17">
        <v>6.17</v>
      </c>
      <c r="YE55" s="17">
        <v>1.43</v>
      </c>
      <c r="YF55" s="17">
        <v>11.2</v>
      </c>
      <c r="YG55" s="17">
        <v>11</v>
      </c>
      <c r="YH55" s="17">
        <v>11</v>
      </c>
      <c r="YI55" s="17">
        <v>0.2</v>
      </c>
    </row>
    <row r="56" spans="1:659" ht="24" customHeight="1" x14ac:dyDescent="0.3">
      <c r="A56" s="1"/>
      <c r="B56" s="18" t="s">
        <v>804</v>
      </c>
      <c r="C56" s="18" t="s">
        <v>69</v>
      </c>
      <c r="D56" s="19">
        <v>201.3</v>
      </c>
      <c r="E56" s="19">
        <v>203.20388</v>
      </c>
      <c r="F56" s="19">
        <v>203.20388</v>
      </c>
      <c r="G56" s="19">
        <v>-1.90388</v>
      </c>
      <c r="H56" s="19">
        <v>620</v>
      </c>
      <c r="I56" s="19">
        <v>635.02589999999998</v>
      </c>
      <c r="J56" s="19">
        <v>635.02589999999998</v>
      </c>
      <c r="K56" s="19">
        <v>-15.0259</v>
      </c>
      <c r="L56" s="19">
        <v>215.7</v>
      </c>
      <c r="M56" s="19">
        <v>206.58520999999999</v>
      </c>
      <c r="N56" s="19">
        <v>206.58520999999999</v>
      </c>
      <c r="O56" s="19">
        <v>9.1147899999999993</v>
      </c>
      <c r="P56" s="19"/>
      <c r="Q56" s="19"/>
      <c r="R56" s="19"/>
      <c r="S56" s="19">
        <v>0</v>
      </c>
      <c r="T56" s="19"/>
      <c r="U56" s="19"/>
      <c r="V56" s="19"/>
      <c r="W56" s="19">
        <v>0</v>
      </c>
      <c r="X56" s="19">
        <v>88.6</v>
      </c>
      <c r="Y56" s="19">
        <v>91.778639999999996</v>
      </c>
      <c r="Z56" s="19">
        <v>91.778639999999996</v>
      </c>
      <c r="AA56" s="19">
        <v>-3.1786400000000001</v>
      </c>
      <c r="AB56" s="19">
        <v>218.7</v>
      </c>
      <c r="AC56" s="19">
        <v>211.1454</v>
      </c>
      <c r="AD56" s="19">
        <v>195.4847</v>
      </c>
      <c r="AE56" s="19">
        <v>23.215299999999999</v>
      </c>
      <c r="AF56" s="19"/>
      <c r="AG56" s="19"/>
      <c r="AH56" s="19"/>
      <c r="AI56" s="19">
        <v>0</v>
      </c>
      <c r="AJ56" s="19"/>
      <c r="AK56" s="19"/>
      <c r="AL56" s="19"/>
      <c r="AM56" s="19">
        <v>0</v>
      </c>
      <c r="AN56" s="19">
        <v>141.5</v>
      </c>
      <c r="AO56" s="19">
        <v>180.68795</v>
      </c>
      <c r="AP56" s="19">
        <v>179.35606000000001</v>
      </c>
      <c r="AQ56" s="19">
        <v>-37.856059999999999</v>
      </c>
      <c r="AR56" s="19">
        <v>142</v>
      </c>
      <c r="AS56" s="19">
        <v>180.68795</v>
      </c>
      <c r="AT56" s="19">
        <v>179.35606000000001</v>
      </c>
      <c r="AU56" s="19">
        <v>-37.356059999999999</v>
      </c>
      <c r="AV56" s="19">
        <v>141.69999999999999</v>
      </c>
      <c r="AW56" s="19">
        <v>180.68795</v>
      </c>
      <c r="AX56" s="19">
        <v>179.35606000000001</v>
      </c>
      <c r="AY56" s="19">
        <v>-37.656059999999997</v>
      </c>
      <c r="AZ56" s="19">
        <v>246.8</v>
      </c>
      <c r="BA56" s="19">
        <v>271.84582999999998</v>
      </c>
      <c r="BB56" s="19">
        <v>269.84199000000001</v>
      </c>
      <c r="BC56" s="19">
        <v>-23.041989999999998</v>
      </c>
      <c r="BD56" s="19"/>
      <c r="BE56" s="19"/>
      <c r="BF56" s="19"/>
      <c r="BG56" s="19">
        <v>0</v>
      </c>
      <c r="BH56" s="19"/>
      <c r="BI56" s="19"/>
      <c r="BJ56" s="19"/>
      <c r="BK56" s="19">
        <v>0</v>
      </c>
      <c r="BL56" s="19">
        <v>390.2</v>
      </c>
      <c r="BM56" s="19">
        <v>559.55334000000005</v>
      </c>
      <c r="BN56" s="19">
        <v>389.31849999999997</v>
      </c>
      <c r="BO56" s="19">
        <v>0.88149999999999995</v>
      </c>
      <c r="BP56" s="19">
        <v>5.5</v>
      </c>
      <c r="BQ56" s="19">
        <v>3.4527100000000002</v>
      </c>
      <c r="BR56" s="19">
        <v>3.4527100000000002</v>
      </c>
      <c r="BS56" s="19">
        <v>2.0472899999999998</v>
      </c>
      <c r="BT56" s="19"/>
      <c r="BU56" s="19"/>
      <c r="BV56" s="19"/>
      <c r="BW56" s="19">
        <v>0</v>
      </c>
      <c r="BX56" s="19"/>
      <c r="BY56" s="19"/>
      <c r="BZ56" s="19"/>
      <c r="CA56" s="19">
        <v>0</v>
      </c>
      <c r="CB56" s="19"/>
      <c r="CC56" s="19"/>
      <c r="CD56" s="19"/>
      <c r="CE56" s="19">
        <v>0</v>
      </c>
      <c r="CF56" s="19"/>
      <c r="CG56" s="19"/>
      <c r="CH56" s="19"/>
      <c r="CI56" s="19">
        <v>0</v>
      </c>
      <c r="CJ56" s="19">
        <v>161.80000000000001</v>
      </c>
      <c r="CK56" s="19">
        <v>163.90777</v>
      </c>
      <c r="CL56" s="19">
        <v>163.90777</v>
      </c>
      <c r="CM56" s="19">
        <v>-2.1077699999999999</v>
      </c>
      <c r="CN56" s="19">
        <v>6.7</v>
      </c>
      <c r="CO56" s="19">
        <v>5.1333399999999996</v>
      </c>
      <c r="CP56" s="19">
        <v>5.1333399999999996</v>
      </c>
      <c r="CQ56" s="19">
        <v>1.5666599999999999</v>
      </c>
      <c r="CR56" s="19">
        <v>5.4</v>
      </c>
      <c r="CS56" s="19">
        <v>2.8177599999999998</v>
      </c>
      <c r="CT56" s="19">
        <v>2.8177599999999998</v>
      </c>
      <c r="CU56" s="19">
        <v>2.5822400000000001</v>
      </c>
      <c r="CV56" s="19"/>
      <c r="CW56" s="19"/>
      <c r="CX56" s="19"/>
      <c r="CY56" s="19">
        <v>0</v>
      </c>
      <c r="CZ56" s="19">
        <v>6.8</v>
      </c>
      <c r="DA56" s="19">
        <v>6.8787000000000003</v>
      </c>
      <c r="DB56" s="19">
        <v>6.8787000000000003</v>
      </c>
      <c r="DC56" s="19">
        <v>-7.8700000000000006E-2</v>
      </c>
      <c r="DD56" s="19">
        <v>13</v>
      </c>
      <c r="DE56" s="19">
        <v>14.919420000000001</v>
      </c>
      <c r="DF56" s="19">
        <v>14.919420000000001</v>
      </c>
      <c r="DG56" s="19">
        <v>-1.9194199999999999</v>
      </c>
      <c r="DH56" s="19">
        <v>86.3</v>
      </c>
      <c r="DI56" s="19">
        <v>75.638459999999995</v>
      </c>
      <c r="DJ56" s="19">
        <v>54.128340000000001</v>
      </c>
      <c r="DK56" s="19">
        <v>32.171660000000003</v>
      </c>
      <c r="DL56" s="19"/>
      <c r="DM56" s="19"/>
      <c r="DN56" s="19"/>
      <c r="DO56" s="19">
        <v>0</v>
      </c>
      <c r="DP56" s="19"/>
      <c r="DQ56" s="19"/>
      <c r="DR56" s="19"/>
      <c r="DS56" s="19">
        <v>0</v>
      </c>
      <c r="DT56" s="19"/>
      <c r="DU56" s="19"/>
      <c r="DV56" s="19"/>
      <c r="DW56" s="19">
        <v>0</v>
      </c>
      <c r="DX56" s="19"/>
      <c r="DY56" s="19"/>
      <c r="DZ56" s="19"/>
      <c r="EA56" s="19">
        <v>0</v>
      </c>
      <c r="EB56" s="19">
        <v>110</v>
      </c>
      <c r="EC56" s="19">
        <v>112.35728</v>
      </c>
      <c r="ED56" s="19">
        <v>112.35728</v>
      </c>
      <c r="EE56" s="19">
        <v>-2.3572799999999998</v>
      </c>
      <c r="EF56" s="19">
        <v>89.1</v>
      </c>
      <c r="EG56" s="19">
        <v>84.468580000000003</v>
      </c>
      <c r="EH56" s="19">
        <v>41.237119999999997</v>
      </c>
      <c r="EI56" s="19">
        <v>47.862879999999997</v>
      </c>
      <c r="EJ56" s="19"/>
      <c r="EK56" s="19"/>
      <c r="EL56" s="19"/>
      <c r="EM56" s="19">
        <v>0</v>
      </c>
      <c r="EN56" s="19"/>
      <c r="EO56" s="19"/>
      <c r="EP56" s="19"/>
      <c r="EQ56" s="19">
        <v>0</v>
      </c>
      <c r="ER56" s="19"/>
      <c r="ES56" s="19"/>
      <c r="ET56" s="19"/>
      <c r="EU56" s="19">
        <v>0</v>
      </c>
      <c r="EV56" s="19">
        <v>6.5</v>
      </c>
      <c r="EW56" s="19">
        <v>6.39</v>
      </c>
      <c r="EX56" s="19">
        <v>6.39</v>
      </c>
      <c r="EY56" s="19">
        <v>0.11</v>
      </c>
      <c r="EZ56" s="19">
        <v>299.89999999999998</v>
      </c>
      <c r="FA56" s="19">
        <v>288.65982000000002</v>
      </c>
      <c r="FB56" s="19">
        <v>288.65980000000002</v>
      </c>
      <c r="FC56" s="19">
        <v>11.2402</v>
      </c>
      <c r="FD56" s="19">
        <v>45.3</v>
      </c>
      <c r="FE56" s="19">
        <v>60.235230000000001</v>
      </c>
      <c r="FF56" s="19">
        <v>47.899990000000003</v>
      </c>
      <c r="FG56" s="19">
        <v>-2.59999</v>
      </c>
      <c r="FH56" s="19">
        <v>150.4</v>
      </c>
      <c r="FI56" s="19">
        <v>151.21556000000001</v>
      </c>
      <c r="FJ56" s="19">
        <v>151.21556000000001</v>
      </c>
      <c r="FK56" s="19">
        <v>-0.81555999999999995</v>
      </c>
      <c r="FL56" s="19">
        <v>26.7</v>
      </c>
      <c r="FM56" s="19">
        <v>35.915419999999997</v>
      </c>
      <c r="FN56" s="19">
        <v>22.625250000000001</v>
      </c>
      <c r="FO56" s="19">
        <v>4.0747499999999999</v>
      </c>
      <c r="FP56" s="19">
        <v>18.399999999999999</v>
      </c>
      <c r="FQ56" s="19">
        <v>18.79149</v>
      </c>
      <c r="FR56" s="19">
        <v>18.79149</v>
      </c>
      <c r="FS56" s="19">
        <v>-0.39149</v>
      </c>
      <c r="FT56" s="19">
        <v>18.3</v>
      </c>
      <c r="FU56" s="19">
        <v>17.961169999999999</v>
      </c>
      <c r="FV56" s="19">
        <v>17.961169999999999</v>
      </c>
      <c r="FW56" s="19">
        <v>0.33883000000000002</v>
      </c>
      <c r="FX56" s="19">
        <v>98.7</v>
      </c>
      <c r="FY56" s="19">
        <v>87.68835</v>
      </c>
      <c r="FZ56" s="19">
        <v>87.68835</v>
      </c>
      <c r="GA56" s="19">
        <v>11.011649999999999</v>
      </c>
      <c r="GB56" s="19">
        <v>65</v>
      </c>
      <c r="GC56" s="19">
        <v>184.15347</v>
      </c>
      <c r="GD56" s="19">
        <v>184.91498000000001</v>
      </c>
      <c r="GE56" s="19">
        <v>-119.91498</v>
      </c>
      <c r="GF56" s="19">
        <v>0</v>
      </c>
      <c r="GG56" s="19"/>
      <c r="GH56" s="19">
        <v>184.91498000000001</v>
      </c>
      <c r="GI56" s="19">
        <v>-184.91498000000001</v>
      </c>
      <c r="GJ56" s="19">
        <v>66.099999999999994</v>
      </c>
      <c r="GK56" s="19">
        <v>92.35324</v>
      </c>
      <c r="GL56" s="19">
        <v>185.47028</v>
      </c>
      <c r="GM56" s="19">
        <v>-119.37027999999999</v>
      </c>
      <c r="GN56" s="19">
        <v>106.1</v>
      </c>
      <c r="GO56" s="19">
        <v>110.37475999999999</v>
      </c>
      <c r="GP56" s="19">
        <v>110.37475999999999</v>
      </c>
      <c r="GQ56" s="19">
        <v>-4.2747599999999997</v>
      </c>
      <c r="GR56" s="19">
        <v>7.3</v>
      </c>
      <c r="GS56" s="19">
        <v>7.7468599999999999</v>
      </c>
      <c r="GT56" s="19">
        <v>7.7468599999999999</v>
      </c>
      <c r="GU56" s="19">
        <v>-0.44685999999999998</v>
      </c>
      <c r="GV56" s="19">
        <v>8.3000000000000007</v>
      </c>
      <c r="GW56" s="19">
        <v>8.1271900000000006</v>
      </c>
      <c r="GX56" s="19">
        <v>8.1271900000000006</v>
      </c>
      <c r="GY56" s="19">
        <v>0.17280999999999999</v>
      </c>
      <c r="GZ56" s="19">
        <v>32.299999999999997</v>
      </c>
      <c r="HA56" s="19">
        <v>35.371740000000003</v>
      </c>
      <c r="HB56" s="19">
        <v>35.371740000000003</v>
      </c>
      <c r="HC56" s="19">
        <v>-3.0717400000000001</v>
      </c>
      <c r="HD56" s="19">
        <v>45.2</v>
      </c>
      <c r="HE56" s="19">
        <v>44.060189999999999</v>
      </c>
      <c r="HF56" s="19">
        <v>44.060189999999999</v>
      </c>
      <c r="HG56" s="19">
        <v>1.13981</v>
      </c>
      <c r="HH56" s="19">
        <v>1.9</v>
      </c>
      <c r="HI56" s="19">
        <v>1.97359</v>
      </c>
      <c r="HJ56" s="19">
        <v>1.97359</v>
      </c>
      <c r="HK56" s="19">
        <v>-7.3590000000000003E-2</v>
      </c>
      <c r="HL56" s="19">
        <v>12.4</v>
      </c>
      <c r="HM56" s="19">
        <v>14.16447</v>
      </c>
      <c r="HN56" s="19">
        <v>14.16447</v>
      </c>
      <c r="HO56" s="19">
        <v>-1.76447</v>
      </c>
      <c r="HP56" s="19">
        <v>89.9</v>
      </c>
      <c r="HQ56" s="19">
        <v>99.37191</v>
      </c>
      <c r="HR56" s="19">
        <v>90.742230000000006</v>
      </c>
      <c r="HS56" s="19">
        <v>-0.84223000000000003</v>
      </c>
      <c r="HT56" s="19"/>
      <c r="HU56" s="19"/>
      <c r="HV56" s="19"/>
      <c r="HW56" s="19">
        <v>0</v>
      </c>
      <c r="HX56" s="19"/>
      <c r="HY56" s="19"/>
      <c r="HZ56" s="19"/>
      <c r="IA56" s="19">
        <v>0</v>
      </c>
      <c r="IB56" s="19">
        <v>61.4</v>
      </c>
      <c r="IC56" s="19">
        <v>72.405230000000003</v>
      </c>
      <c r="ID56" s="19">
        <v>85.482579999999999</v>
      </c>
      <c r="IE56" s="19">
        <v>-24.08258</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115.6</v>
      </c>
      <c r="JE56" s="19">
        <v>132.70939999999999</v>
      </c>
      <c r="JF56" s="19">
        <v>111.97933999999999</v>
      </c>
      <c r="JG56" s="19">
        <v>3.62066</v>
      </c>
      <c r="JH56" s="19"/>
      <c r="JI56" s="19"/>
      <c r="JJ56" s="19"/>
      <c r="JK56" s="19">
        <v>0</v>
      </c>
      <c r="JL56" s="19">
        <v>173.3</v>
      </c>
      <c r="JM56" s="19">
        <v>186.21592999999999</v>
      </c>
      <c r="JN56" s="19">
        <v>186.21592999999999</v>
      </c>
      <c r="JO56" s="19">
        <v>-12.915929999999999</v>
      </c>
      <c r="JP56" s="19">
        <v>206.3</v>
      </c>
      <c r="JQ56" s="19">
        <v>186.21592999999999</v>
      </c>
      <c r="JR56" s="19">
        <v>186.21592999999999</v>
      </c>
      <c r="JS56" s="19">
        <v>20.084070000000001</v>
      </c>
      <c r="JT56" s="19">
        <v>181.3</v>
      </c>
      <c r="JU56" s="19">
        <v>186.77513999999999</v>
      </c>
      <c r="JV56" s="19">
        <v>186.77513999999999</v>
      </c>
      <c r="JW56" s="19">
        <v>-5.4751399999999997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v>
      </c>
      <c r="LE56" s="19">
        <v>3.7524000000000002</v>
      </c>
      <c r="LF56" s="19">
        <v>3.7524000000000002</v>
      </c>
      <c r="LG56" s="19">
        <v>0.24759999999999999</v>
      </c>
      <c r="LH56" s="19">
        <v>129.80000000000001</v>
      </c>
      <c r="LI56" s="19">
        <v>140.55733000000001</v>
      </c>
      <c r="LJ56" s="19">
        <v>141.55457999999999</v>
      </c>
      <c r="LK56" s="19">
        <v>-11.754580000000001</v>
      </c>
      <c r="LL56" s="19">
        <v>70.900000000000006</v>
      </c>
      <c r="LM56" s="19">
        <v>97.762309999999999</v>
      </c>
      <c r="LN56" s="19">
        <v>92.559290000000004</v>
      </c>
      <c r="LO56" s="19">
        <v>-21.659289999999999</v>
      </c>
      <c r="LP56" s="19">
        <v>63.1</v>
      </c>
      <c r="LQ56" s="19">
        <v>67.133979999999994</v>
      </c>
      <c r="LR56" s="19">
        <v>67.133979999999994</v>
      </c>
      <c r="LS56" s="19">
        <v>-4.0339799999999997</v>
      </c>
      <c r="LT56" s="19">
        <v>47.1</v>
      </c>
      <c r="LU56" s="19">
        <v>48.413229999999999</v>
      </c>
      <c r="LV56" s="19">
        <v>48.413229999999999</v>
      </c>
      <c r="LW56" s="19">
        <v>-1.3132299999999999</v>
      </c>
      <c r="LX56" s="19">
        <v>22.4</v>
      </c>
      <c r="LY56" s="19">
        <v>29.951460000000001</v>
      </c>
      <c r="LZ56" s="19">
        <v>29.951460000000001</v>
      </c>
      <c r="MA56" s="19">
        <v>-7.5514599999999996</v>
      </c>
      <c r="MB56" s="19"/>
      <c r="MC56" s="19"/>
      <c r="MD56" s="19"/>
      <c r="ME56" s="19">
        <v>0</v>
      </c>
      <c r="MF56" s="19"/>
      <c r="MG56" s="19"/>
      <c r="MH56" s="19"/>
      <c r="MI56" s="19">
        <v>0</v>
      </c>
      <c r="MJ56" s="19"/>
      <c r="MK56" s="19"/>
      <c r="ML56" s="19"/>
      <c r="MM56" s="19">
        <v>0</v>
      </c>
      <c r="MN56" s="19">
        <v>147.69999999999999</v>
      </c>
      <c r="MO56" s="19">
        <v>151.08876000000001</v>
      </c>
      <c r="MP56" s="19">
        <v>151.08876000000001</v>
      </c>
      <c r="MQ56" s="19">
        <v>-3.38876</v>
      </c>
      <c r="MR56" s="19">
        <v>148.69999999999999</v>
      </c>
      <c r="MS56" s="19">
        <v>151.08876000000001</v>
      </c>
      <c r="MT56" s="19">
        <v>151.08876000000001</v>
      </c>
      <c r="MU56" s="19">
        <v>-2.38876</v>
      </c>
      <c r="MV56" s="19">
        <v>150.80000000000001</v>
      </c>
      <c r="MW56" s="19">
        <v>151.54248000000001</v>
      </c>
      <c r="MX56" s="19">
        <v>151.54248000000001</v>
      </c>
      <c r="MY56" s="19">
        <v>-0.74248000000000003</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216.5</v>
      </c>
      <c r="NU56" s="19"/>
      <c r="NV56" s="19"/>
      <c r="NW56" s="19">
        <v>216.5</v>
      </c>
      <c r="NX56" s="19">
        <v>103.5</v>
      </c>
      <c r="NY56" s="19"/>
      <c r="NZ56" s="19"/>
      <c r="OA56" s="19">
        <v>103.5</v>
      </c>
      <c r="OB56" s="19">
        <v>0</v>
      </c>
      <c r="OC56" s="19"/>
      <c r="OD56" s="19"/>
      <c r="OE56" s="19">
        <v>0</v>
      </c>
      <c r="OF56" s="19">
        <v>67.2</v>
      </c>
      <c r="OG56" s="19">
        <v>75.3</v>
      </c>
      <c r="OH56" s="19">
        <v>79.94</v>
      </c>
      <c r="OI56" s="19">
        <v>-12.74</v>
      </c>
      <c r="OJ56" s="19">
        <v>0</v>
      </c>
      <c r="OK56" s="19"/>
      <c r="OL56" s="19"/>
      <c r="OM56" s="19">
        <v>0</v>
      </c>
      <c r="ON56" s="19">
        <v>1</v>
      </c>
      <c r="OO56" s="19">
        <v>0.42799999999999999</v>
      </c>
      <c r="OP56" s="19">
        <v>0.42799999999999999</v>
      </c>
      <c r="OQ56" s="19">
        <v>0.57199999999999995</v>
      </c>
      <c r="OR56" s="19">
        <v>0</v>
      </c>
      <c r="OS56" s="19"/>
      <c r="OT56" s="19"/>
      <c r="OU56" s="19">
        <v>0</v>
      </c>
      <c r="OV56" s="19">
        <v>20</v>
      </c>
      <c r="OW56" s="19">
        <v>20</v>
      </c>
      <c r="OX56" s="19">
        <v>17.475729999999999</v>
      </c>
      <c r="OY56" s="19">
        <v>2.52427</v>
      </c>
      <c r="OZ56" s="19">
        <v>11.4</v>
      </c>
      <c r="PA56" s="19">
        <v>12.295500000000001</v>
      </c>
      <c r="PB56" s="19">
        <v>12.295500000000001</v>
      </c>
      <c r="PC56" s="19">
        <v>-0.89549999999999996</v>
      </c>
      <c r="PD56" s="19">
        <v>9.9</v>
      </c>
      <c r="PE56" s="19">
        <v>9.9830000000000005</v>
      </c>
      <c r="PF56" s="19">
        <v>9.9830000000000005</v>
      </c>
      <c r="PG56" s="19">
        <v>-8.3000000000000004E-2</v>
      </c>
      <c r="PH56" s="19"/>
      <c r="PI56" s="19"/>
      <c r="PJ56" s="19"/>
      <c r="PK56" s="19">
        <v>0</v>
      </c>
      <c r="PL56" s="19">
        <v>0</v>
      </c>
      <c r="PM56" s="19"/>
      <c r="PN56" s="19"/>
      <c r="PO56" s="19">
        <v>0</v>
      </c>
      <c r="PP56" s="19">
        <v>1.2</v>
      </c>
      <c r="PQ56" s="19">
        <v>1</v>
      </c>
      <c r="PR56" s="19">
        <v>1</v>
      </c>
      <c r="PS56" s="19">
        <v>0.2</v>
      </c>
      <c r="PT56" s="19">
        <v>3.2</v>
      </c>
      <c r="PU56" s="19"/>
      <c r="PV56" s="19"/>
      <c r="PW56" s="19">
        <v>3.2</v>
      </c>
      <c r="PX56" s="19">
        <v>3.5</v>
      </c>
      <c r="PY56" s="19">
        <v>3.2</v>
      </c>
      <c r="PZ56" s="19">
        <v>3.2</v>
      </c>
      <c r="QA56" s="19">
        <v>0.3</v>
      </c>
      <c r="QB56" s="19">
        <v>19.8</v>
      </c>
      <c r="QC56" s="19">
        <v>20.254359999999998</v>
      </c>
      <c r="QD56" s="19">
        <v>20.254370000000002</v>
      </c>
      <c r="QE56" s="19">
        <v>-0.45437</v>
      </c>
      <c r="QF56" s="19">
        <v>20</v>
      </c>
      <c r="QG56" s="19">
        <v>19.417480000000001</v>
      </c>
      <c r="QH56" s="19">
        <v>19.417480000000001</v>
      </c>
      <c r="QI56" s="19">
        <v>0.58252000000000004</v>
      </c>
      <c r="QJ56" s="19">
        <v>18.5</v>
      </c>
      <c r="QK56" s="19">
        <v>19</v>
      </c>
      <c r="QL56" s="19">
        <v>17.475729999999999</v>
      </c>
      <c r="QM56" s="19">
        <v>1.02427</v>
      </c>
      <c r="QN56" s="19">
        <v>3.4</v>
      </c>
      <c r="QO56" s="19">
        <v>3.5</v>
      </c>
      <c r="QP56" s="19">
        <v>3.5</v>
      </c>
      <c r="QQ56" s="19">
        <v>-0.1</v>
      </c>
      <c r="QR56" s="19">
        <v>18.5</v>
      </c>
      <c r="QS56" s="19">
        <v>17.961169999999999</v>
      </c>
      <c r="QT56" s="19">
        <v>17.961169999999999</v>
      </c>
      <c r="QU56" s="19">
        <v>0.53883000000000003</v>
      </c>
      <c r="QV56" s="19">
        <v>0</v>
      </c>
      <c r="QW56" s="19"/>
      <c r="QX56" s="19"/>
      <c r="QY56" s="19">
        <v>0</v>
      </c>
      <c r="QZ56" s="19">
        <v>0</v>
      </c>
      <c r="RA56" s="19"/>
      <c r="RB56" s="19"/>
      <c r="RC56" s="19">
        <v>0</v>
      </c>
      <c r="RD56" s="19">
        <v>17.5</v>
      </c>
      <c r="RE56" s="19">
        <v>17.564</v>
      </c>
      <c r="RF56" s="19">
        <v>17.564</v>
      </c>
      <c r="RG56" s="19">
        <v>-6.4000000000000001E-2</v>
      </c>
      <c r="RH56" s="19">
        <v>60.2</v>
      </c>
      <c r="RI56" s="19">
        <v>53.2</v>
      </c>
      <c r="RJ56" s="19">
        <v>44.331000000000003</v>
      </c>
      <c r="RK56" s="19">
        <v>15.869</v>
      </c>
      <c r="RL56" s="19">
        <v>0</v>
      </c>
      <c r="RM56" s="19"/>
      <c r="RN56" s="19"/>
      <c r="RO56" s="19">
        <v>0</v>
      </c>
      <c r="RP56" s="19">
        <v>3.4</v>
      </c>
      <c r="RQ56" s="19">
        <v>3.4590000000000001</v>
      </c>
      <c r="RR56" s="19">
        <v>3.4590000000000001</v>
      </c>
      <c r="RS56" s="19">
        <v>-5.8999999999999997E-2</v>
      </c>
      <c r="RT56" s="19">
        <v>16.600000000000001</v>
      </c>
      <c r="RU56" s="19">
        <v>16.747890000000002</v>
      </c>
      <c r="RV56" s="19">
        <v>19.772790000000001</v>
      </c>
      <c r="RW56" s="19">
        <v>-3.17279</v>
      </c>
      <c r="RX56" s="19">
        <v>2.6</v>
      </c>
      <c r="RY56" s="19">
        <v>2</v>
      </c>
      <c r="RZ56" s="19">
        <v>2</v>
      </c>
      <c r="SA56" s="19">
        <v>0.6</v>
      </c>
      <c r="SB56" s="19">
        <v>0.4</v>
      </c>
      <c r="SC56" s="19">
        <v>0.4</v>
      </c>
      <c r="SD56" s="19">
        <v>0.4</v>
      </c>
      <c r="SE56" s="19">
        <v>0</v>
      </c>
      <c r="SF56" s="19">
        <v>9.6999999999999993</v>
      </c>
      <c r="SG56" s="19">
        <v>8.9</v>
      </c>
      <c r="SH56" s="19">
        <v>8.9</v>
      </c>
      <c r="SI56" s="19">
        <v>0.8</v>
      </c>
      <c r="SJ56" s="19">
        <v>6.7</v>
      </c>
      <c r="SK56" s="19">
        <v>8.1999999999999993</v>
      </c>
      <c r="SL56" s="19">
        <v>8.1999999999999993</v>
      </c>
      <c r="SM56" s="19">
        <v>-1.5</v>
      </c>
      <c r="SN56" s="19">
        <v>11.4</v>
      </c>
      <c r="SO56" s="19">
        <v>11.65049</v>
      </c>
      <c r="SP56" s="19">
        <v>11.65049</v>
      </c>
      <c r="SQ56" s="19">
        <v>-0.25048999999999999</v>
      </c>
      <c r="SR56" s="19">
        <v>16.2</v>
      </c>
      <c r="SS56" s="19">
        <v>15.53398</v>
      </c>
      <c r="ST56" s="19">
        <v>15.53398</v>
      </c>
      <c r="SU56" s="19">
        <v>0.66601999999999995</v>
      </c>
      <c r="SV56" s="19">
        <v>10</v>
      </c>
      <c r="SW56" s="19">
        <v>9.5</v>
      </c>
      <c r="SX56" s="19">
        <v>9.5</v>
      </c>
      <c r="SY56" s="19">
        <v>0.5</v>
      </c>
      <c r="SZ56" s="19">
        <v>14.1</v>
      </c>
      <c r="TA56" s="19">
        <v>14.419</v>
      </c>
      <c r="TB56" s="19">
        <v>14.419</v>
      </c>
      <c r="TC56" s="19">
        <v>-0.31900000000000001</v>
      </c>
      <c r="TD56" s="19">
        <v>67.599999999999994</v>
      </c>
      <c r="TE56" s="19">
        <v>31.3</v>
      </c>
      <c r="TF56" s="19">
        <v>27.661000000000001</v>
      </c>
      <c r="TG56" s="19">
        <v>39.939</v>
      </c>
      <c r="TH56" s="19">
        <v>0</v>
      </c>
      <c r="TI56" s="19"/>
      <c r="TJ56" s="19"/>
      <c r="TK56" s="19">
        <v>0</v>
      </c>
      <c r="TL56" s="19">
        <v>55.9</v>
      </c>
      <c r="TM56" s="19">
        <v>44.5</v>
      </c>
      <c r="TN56" s="19">
        <v>42.756</v>
      </c>
      <c r="TO56" s="19">
        <v>13.144</v>
      </c>
      <c r="TP56" s="19">
        <v>101</v>
      </c>
      <c r="TQ56" s="19">
        <v>72.5</v>
      </c>
      <c r="TR56" s="19">
        <v>72.069000000000003</v>
      </c>
      <c r="TS56" s="19">
        <v>28.931000000000001</v>
      </c>
      <c r="TT56" s="19">
        <v>1.8</v>
      </c>
      <c r="TU56" s="19">
        <v>2.9</v>
      </c>
      <c r="TV56" s="19">
        <v>1.4159999999999999</v>
      </c>
      <c r="TW56" s="19">
        <v>0.38400000000000001</v>
      </c>
      <c r="TX56" s="19">
        <v>0.9</v>
      </c>
      <c r="TY56" s="19">
        <v>1.9</v>
      </c>
      <c r="TZ56" s="19">
        <v>1.7270000000000001</v>
      </c>
      <c r="UA56" s="19">
        <v>-0.82699999999999996</v>
      </c>
      <c r="UB56" s="19">
        <v>18.600000000000001</v>
      </c>
      <c r="UC56" s="19">
        <v>19.417480000000001</v>
      </c>
      <c r="UD56" s="19">
        <v>19.417480000000001</v>
      </c>
      <c r="UE56" s="19">
        <v>-0.81747999999999998</v>
      </c>
      <c r="UF56" s="19">
        <v>5.2</v>
      </c>
      <c r="UG56" s="19">
        <v>7</v>
      </c>
      <c r="UH56" s="19">
        <v>7</v>
      </c>
      <c r="UI56" s="19">
        <v>-1.8</v>
      </c>
      <c r="UJ56" s="19">
        <v>6.7</v>
      </c>
      <c r="UK56" s="19">
        <v>7.6</v>
      </c>
      <c r="UL56" s="19">
        <v>7.6</v>
      </c>
      <c r="UM56" s="19">
        <v>-0.9</v>
      </c>
      <c r="UN56" s="19">
        <v>20.399999999999999</v>
      </c>
      <c r="UO56" s="19">
        <v>20</v>
      </c>
      <c r="UP56" s="19">
        <v>17.475729999999999</v>
      </c>
      <c r="UQ56" s="19">
        <v>2.9242699999999999</v>
      </c>
      <c r="UR56" s="19">
        <v>20.399999999999999</v>
      </c>
      <c r="US56" s="19">
        <v>20</v>
      </c>
      <c r="UT56" s="19">
        <v>17.475729999999999</v>
      </c>
      <c r="UU56" s="19">
        <v>2.9242699999999999</v>
      </c>
      <c r="UV56" s="19">
        <v>20</v>
      </c>
      <c r="UW56" s="19">
        <v>20</v>
      </c>
      <c r="UX56" s="19">
        <v>17.475729999999999</v>
      </c>
      <c r="UY56" s="19">
        <v>2.52427</v>
      </c>
      <c r="UZ56" s="19">
        <v>2.2000000000000002</v>
      </c>
      <c r="VA56" s="19">
        <v>0.69699999999999995</v>
      </c>
      <c r="VB56" s="19">
        <v>0.69699999999999995</v>
      </c>
      <c r="VC56" s="19">
        <v>1.5029999999999999</v>
      </c>
      <c r="VD56" s="19">
        <v>0</v>
      </c>
      <c r="VE56" s="19"/>
      <c r="VF56" s="19"/>
      <c r="VG56" s="19">
        <v>0</v>
      </c>
      <c r="VH56" s="19">
        <v>0</v>
      </c>
      <c r="VI56" s="19"/>
      <c r="VJ56" s="19"/>
      <c r="VK56" s="19">
        <v>0</v>
      </c>
      <c r="VL56" s="19">
        <v>0</v>
      </c>
      <c r="VM56" s="19"/>
      <c r="VN56" s="19"/>
      <c r="VO56" s="19">
        <v>0</v>
      </c>
      <c r="VP56" s="19">
        <v>0</v>
      </c>
      <c r="VQ56" s="19">
        <v>0.6</v>
      </c>
      <c r="VR56" s="19">
        <v>0.6</v>
      </c>
      <c r="VS56" s="19">
        <v>-0.6</v>
      </c>
      <c r="VT56" s="19">
        <v>48.5</v>
      </c>
      <c r="VU56" s="19">
        <v>30.6</v>
      </c>
      <c r="VV56" s="19">
        <v>31</v>
      </c>
      <c r="VW56" s="19">
        <v>17.5</v>
      </c>
      <c r="VX56" s="19">
        <v>0</v>
      </c>
      <c r="VY56" s="19"/>
      <c r="VZ56" s="19">
        <v>24</v>
      </c>
      <c r="WA56" s="19">
        <v>-24</v>
      </c>
      <c r="WB56" s="19">
        <v>0</v>
      </c>
      <c r="WC56" s="19"/>
      <c r="WD56" s="19"/>
      <c r="WE56" s="19">
        <v>0</v>
      </c>
      <c r="WF56" s="19">
        <v>2.4</v>
      </c>
      <c r="WG56" s="19">
        <v>2.9009999999999998</v>
      </c>
      <c r="WH56" s="19">
        <v>2.9009999999999998</v>
      </c>
      <c r="WI56" s="19">
        <v>-0.501</v>
      </c>
      <c r="WJ56" s="19">
        <v>2.2000000000000002</v>
      </c>
      <c r="WK56" s="19">
        <v>2.4</v>
      </c>
      <c r="WL56" s="19">
        <v>2.4</v>
      </c>
      <c r="WM56" s="19">
        <v>-0.2</v>
      </c>
      <c r="WN56" s="19"/>
      <c r="WO56" s="19"/>
      <c r="WP56" s="19"/>
      <c r="WQ56" s="19">
        <v>0</v>
      </c>
      <c r="WR56" s="19"/>
      <c r="WS56" s="19"/>
      <c r="WT56" s="19"/>
      <c r="WU56" s="19">
        <v>0</v>
      </c>
      <c r="WV56" s="19">
        <v>0</v>
      </c>
      <c r="WW56" s="19"/>
      <c r="WX56" s="19"/>
      <c r="WY56" s="19">
        <v>0</v>
      </c>
      <c r="WZ56" s="19">
        <v>3.9</v>
      </c>
      <c r="XA56" s="19">
        <v>3.4</v>
      </c>
      <c r="XB56" s="19">
        <v>3.4</v>
      </c>
      <c r="XC56" s="19">
        <v>0.5</v>
      </c>
      <c r="XD56" s="19">
        <v>20</v>
      </c>
      <c r="XE56" s="19">
        <v>18.4466</v>
      </c>
      <c r="XF56" s="19">
        <v>18.4466</v>
      </c>
      <c r="XG56" s="19">
        <v>1.5533999999999999</v>
      </c>
      <c r="XH56" s="19">
        <v>8.4</v>
      </c>
      <c r="XI56" s="19">
        <v>10.8</v>
      </c>
      <c r="XJ56" s="19">
        <v>10.8</v>
      </c>
      <c r="XK56" s="19">
        <v>-2.4</v>
      </c>
      <c r="XL56" s="19">
        <v>28.2</v>
      </c>
      <c r="XM56" s="19">
        <v>30.5</v>
      </c>
      <c r="XN56" s="19">
        <v>28</v>
      </c>
      <c r="XO56" s="19">
        <v>0.2</v>
      </c>
      <c r="XP56" s="19">
        <v>35</v>
      </c>
      <c r="XQ56" s="19">
        <v>30.5</v>
      </c>
      <c r="XR56" s="19">
        <v>28</v>
      </c>
      <c r="XS56" s="19">
        <v>7</v>
      </c>
      <c r="XT56" s="19">
        <v>15.5</v>
      </c>
      <c r="XU56" s="19">
        <v>14</v>
      </c>
      <c r="XV56" s="19">
        <v>14</v>
      </c>
      <c r="XW56" s="19">
        <v>1.5</v>
      </c>
      <c r="XX56" s="19">
        <v>19.100000000000001</v>
      </c>
      <c r="XY56" s="19">
        <v>19</v>
      </c>
      <c r="XZ56" s="19">
        <v>19</v>
      </c>
      <c r="YA56" s="19">
        <v>0.1</v>
      </c>
      <c r="YB56" s="19">
        <v>6.4</v>
      </c>
      <c r="YC56" s="19">
        <v>8</v>
      </c>
      <c r="YD56" s="19">
        <v>6.17</v>
      </c>
      <c r="YE56" s="19">
        <v>0.23</v>
      </c>
      <c r="YF56" s="19">
        <v>11.2</v>
      </c>
      <c r="YG56" s="19">
        <v>11</v>
      </c>
      <c r="YH56" s="19">
        <v>11</v>
      </c>
      <c r="YI56" s="19">
        <v>0.2</v>
      </c>
    </row>
    <row r="57" spans="1:659" ht="25.05" customHeight="1" x14ac:dyDescent="0.3">
      <c r="A57" s="1"/>
      <c r="B57" s="202" t="s">
        <v>2721</v>
      </c>
      <c r="C57" s="203"/>
      <c r="D57" s="20">
        <v>4885.95</v>
      </c>
      <c r="E57" s="20">
        <v>4876.8931199999997</v>
      </c>
      <c r="F57" s="20">
        <v>4652.8777399999999</v>
      </c>
      <c r="G57" s="20"/>
      <c r="H57" s="20">
        <v>14965.05</v>
      </c>
      <c r="I57" s="20">
        <v>15240.6216</v>
      </c>
      <c r="J57" s="20">
        <v>15240.6216</v>
      </c>
      <c r="K57" s="20"/>
      <c r="L57" s="20">
        <v>5150.3999999999996</v>
      </c>
      <c r="M57" s="20">
        <v>4958.04504</v>
      </c>
      <c r="N57" s="20">
        <v>4958.04504</v>
      </c>
      <c r="O57" s="20"/>
      <c r="P57" s="20">
        <v>0</v>
      </c>
      <c r="Q57" s="20">
        <v>0</v>
      </c>
      <c r="R57" s="20">
        <v>0</v>
      </c>
      <c r="S57" s="20"/>
      <c r="T57" s="20">
        <v>0</v>
      </c>
      <c r="U57" s="20">
        <v>0</v>
      </c>
      <c r="V57" s="20">
        <v>0</v>
      </c>
      <c r="W57" s="20"/>
      <c r="X57" s="20">
        <v>2156.9499999999998</v>
      </c>
      <c r="Y57" s="20">
        <v>2202.6873599999999</v>
      </c>
      <c r="Z57" s="20">
        <v>2202.6873599999999</v>
      </c>
      <c r="AA57" s="20"/>
      <c r="AB57" s="20">
        <v>5224.3500000000004</v>
      </c>
      <c r="AC57" s="20">
        <v>4973.8917849999998</v>
      </c>
      <c r="AD57" s="20">
        <v>4736.0911249999999</v>
      </c>
      <c r="AE57" s="20"/>
      <c r="AF57" s="20">
        <v>0</v>
      </c>
      <c r="AG57" s="20">
        <v>0</v>
      </c>
      <c r="AH57" s="20">
        <v>0</v>
      </c>
      <c r="AI57" s="20"/>
      <c r="AJ57" s="20">
        <v>0</v>
      </c>
      <c r="AK57" s="20">
        <v>0</v>
      </c>
      <c r="AL57" s="20">
        <v>0</v>
      </c>
      <c r="AM57" s="20"/>
      <c r="AN57" s="20">
        <v>3872.3</v>
      </c>
      <c r="AO57" s="20">
        <v>4240.6516899999997</v>
      </c>
      <c r="AP57" s="20">
        <v>4209.81981</v>
      </c>
      <c r="AQ57" s="20"/>
      <c r="AR57" s="20">
        <v>3902.55</v>
      </c>
      <c r="AS57" s="20">
        <v>4240.6516899999997</v>
      </c>
      <c r="AT57" s="20">
        <v>4209.81981</v>
      </c>
      <c r="AU57" s="20"/>
      <c r="AV57" s="20">
        <v>3901.8</v>
      </c>
      <c r="AW57" s="20">
        <v>4240.6516899999997</v>
      </c>
      <c r="AX57" s="20">
        <v>4209.81981</v>
      </c>
      <c r="AY57" s="20"/>
      <c r="AZ57" s="20">
        <v>6144.35</v>
      </c>
      <c r="BA57" s="20">
        <v>6380.0795449999996</v>
      </c>
      <c r="BB57" s="20">
        <v>6333.6927500000002</v>
      </c>
      <c r="BC57" s="20"/>
      <c r="BD57" s="20">
        <v>0</v>
      </c>
      <c r="BE57" s="20">
        <v>0</v>
      </c>
      <c r="BF57" s="20">
        <v>0</v>
      </c>
      <c r="BG57" s="20"/>
      <c r="BH57" s="20">
        <v>0</v>
      </c>
      <c r="BI57" s="20">
        <v>0</v>
      </c>
      <c r="BJ57" s="20">
        <v>0</v>
      </c>
      <c r="BK57" s="20"/>
      <c r="BL57" s="20">
        <v>6100.6</v>
      </c>
      <c r="BM57" s="20">
        <v>8118.3199000000004</v>
      </c>
      <c r="BN57" s="20">
        <v>8233.0747900000006</v>
      </c>
      <c r="BO57" s="20"/>
      <c r="BP57" s="20">
        <v>133.1</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3974.35</v>
      </c>
      <c r="CK57" s="20">
        <v>3933.7864800000002</v>
      </c>
      <c r="CL57" s="20">
        <v>3933.7864800000002</v>
      </c>
      <c r="CM57" s="20"/>
      <c r="CN57" s="20">
        <v>177.65</v>
      </c>
      <c r="CO57" s="20">
        <v>123.20016</v>
      </c>
      <c r="CP57" s="20">
        <v>123.20016</v>
      </c>
      <c r="CQ57" s="20"/>
      <c r="CR57" s="20">
        <v>138.75</v>
      </c>
      <c r="CS57" s="20">
        <v>67.626239999999996</v>
      </c>
      <c r="CT57" s="20">
        <v>67.626239999999996</v>
      </c>
      <c r="CU57" s="20"/>
      <c r="CV57" s="20">
        <v>0</v>
      </c>
      <c r="CW57" s="20">
        <v>0</v>
      </c>
      <c r="CX57" s="20">
        <v>0</v>
      </c>
      <c r="CY57" s="20"/>
      <c r="CZ57" s="20">
        <v>163.25</v>
      </c>
      <c r="DA57" s="20">
        <v>165.08879999999999</v>
      </c>
      <c r="DB57" s="20">
        <v>165.08879999999999</v>
      </c>
      <c r="DC57" s="20"/>
      <c r="DD57" s="20">
        <v>304.7</v>
      </c>
      <c r="DE57" s="20">
        <v>358.06608</v>
      </c>
      <c r="DF57" s="20">
        <v>358.06608</v>
      </c>
      <c r="DG57" s="20"/>
      <c r="DH57" s="20">
        <v>1866.8</v>
      </c>
      <c r="DI57" s="20">
        <v>2016.4979149999999</v>
      </c>
      <c r="DJ57" s="20">
        <v>1894.870275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2651.6</v>
      </c>
      <c r="EC57" s="20">
        <v>2696.5747200000001</v>
      </c>
      <c r="ED57" s="20">
        <v>2652.1195899999998</v>
      </c>
      <c r="EE57" s="20"/>
      <c r="EF57" s="20">
        <v>2804.4</v>
      </c>
      <c r="EG57" s="20">
        <v>2967.82618</v>
      </c>
      <c r="EH57" s="20">
        <v>3079.7515149999999</v>
      </c>
      <c r="EI57" s="20"/>
      <c r="EJ57" s="20">
        <v>0</v>
      </c>
      <c r="EK57" s="20">
        <v>0</v>
      </c>
      <c r="EL57" s="20">
        <v>0</v>
      </c>
      <c r="EM57" s="20"/>
      <c r="EN57" s="20">
        <v>0</v>
      </c>
      <c r="EO57" s="20">
        <v>0</v>
      </c>
      <c r="EP57" s="20">
        <v>0</v>
      </c>
      <c r="EQ57" s="20"/>
      <c r="ER57" s="20">
        <v>0</v>
      </c>
      <c r="ES57" s="20">
        <v>0</v>
      </c>
      <c r="ET57" s="20">
        <v>0</v>
      </c>
      <c r="EU57" s="20"/>
      <c r="EV57" s="20">
        <v>155.4</v>
      </c>
      <c r="EW57" s="20">
        <v>153.36000000000001</v>
      </c>
      <c r="EX57" s="20">
        <v>153.36000000000001</v>
      </c>
      <c r="EY57" s="20"/>
      <c r="EZ57" s="20">
        <v>5656.35</v>
      </c>
      <c r="FA57" s="20">
        <v>5211.3607350000002</v>
      </c>
      <c r="FB57" s="20">
        <v>6128.4373599999999</v>
      </c>
      <c r="FC57" s="20"/>
      <c r="FD57" s="20">
        <v>1313.8</v>
      </c>
      <c r="FE57" s="20">
        <v>1377.3352050000001</v>
      </c>
      <c r="FF57" s="20">
        <v>1149.5997600000001</v>
      </c>
      <c r="FG57" s="20"/>
      <c r="FH57" s="20">
        <v>3631</v>
      </c>
      <c r="FI57" s="20">
        <v>3629.17344</v>
      </c>
      <c r="FJ57" s="20">
        <v>3456.1256749999998</v>
      </c>
      <c r="FK57" s="20"/>
      <c r="FL57" s="20">
        <v>776.05</v>
      </c>
      <c r="FM57" s="20">
        <v>812.98595999999998</v>
      </c>
      <c r="FN57" s="20">
        <v>543.00599999999997</v>
      </c>
      <c r="FO57" s="20"/>
      <c r="FP57" s="20">
        <v>438.4</v>
      </c>
      <c r="FQ57" s="20">
        <v>450.99576000000002</v>
      </c>
      <c r="FR57" s="20">
        <v>450.99576000000002</v>
      </c>
      <c r="FS57" s="20"/>
      <c r="FT57" s="20">
        <v>439.75</v>
      </c>
      <c r="FU57" s="20">
        <v>431.06808000000001</v>
      </c>
      <c r="FV57" s="20">
        <v>431.06808000000001</v>
      </c>
      <c r="FW57" s="20"/>
      <c r="FX57" s="20">
        <v>2232.75</v>
      </c>
      <c r="FY57" s="20">
        <v>2104.5203999999999</v>
      </c>
      <c r="FZ57" s="20">
        <v>2104.5203999999999</v>
      </c>
      <c r="GA57" s="20"/>
      <c r="GB57" s="20">
        <v>4223.1499999999996</v>
      </c>
      <c r="GC57" s="20">
        <v>4419.6832800000002</v>
      </c>
      <c r="GD57" s="20">
        <v>4437.9595200000003</v>
      </c>
      <c r="GE57" s="20"/>
      <c r="GF57" s="20">
        <v>63.4</v>
      </c>
      <c r="GG57" s="20">
        <v>0</v>
      </c>
      <c r="GH57" s="20">
        <v>4437.9595200000003</v>
      </c>
      <c r="GI57" s="20"/>
      <c r="GJ57" s="20">
        <v>2129.3000000000002</v>
      </c>
      <c r="GK57" s="20">
        <v>2216.4777600000002</v>
      </c>
      <c r="GL57" s="20">
        <v>4451.2867200000001</v>
      </c>
      <c r="GM57" s="20"/>
      <c r="GN57" s="20">
        <v>2561.5</v>
      </c>
      <c r="GO57" s="20">
        <v>2648.99424</v>
      </c>
      <c r="GP57" s="20">
        <v>2648.99424</v>
      </c>
      <c r="GQ57" s="20"/>
      <c r="GR57" s="20">
        <v>178.05</v>
      </c>
      <c r="GS57" s="20">
        <v>185.92464000000001</v>
      </c>
      <c r="GT57" s="20">
        <v>185.92464000000001</v>
      </c>
      <c r="GU57" s="20"/>
      <c r="GV57" s="20">
        <v>209.45</v>
      </c>
      <c r="GW57" s="20">
        <v>195.05256</v>
      </c>
      <c r="GX57" s="20">
        <v>195.05256</v>
      </c>
      <c r="GY57" s="20"/>
      <c r="GZ57" s="20">
        <v>800.75</v>
      </c>
      <c r="HA57" s="20">
        <v>841.43677000000002</v>
      </c>
      <c r="HB57" s="20">
        <v>766.63437999999996</v>
      </c>
      <c r="HC57" s="20"/>
      <c r="HD57" s="20">
        <v>609.5</v>
      </c>
      <c r="HE57" s="20">
        <v>572.78258000000005</v>
      </c>
      <c r="HF57" s="20">
        <v>572.78258000000005</v>
      </c>
      <c r="HG57" s="20"/>
      <c r="HH57" s="20">
        <v>45.6</v>
      </c>
      <c r="HI57" s="20">
        <v>47.366160000000001</v>
      </c>
      <c r="HJ57" s="20">
        <v>47.366160000000001</v>
      </c>
      <c r="HK57" s="20"/>
      <c r="HL57" s="20">
        <v>469.6</v>
      </c>
      <c r="HM57" s="20">
        <v>406.39525500000002</v>
      </c>
      <c r="HN57" s="20">
        <v>406.39525500000002</v>
      </c>
      <c r="HO57" s="20"/>
      <c r="HP57" s="20">
        <v>2310.8000000000002</v>
      </c>
      <c r="HQ57" s="20">
        <v>2297.1265600000002</v>
      </c>
      <c r="HR57" s="20">
        <v>2171.5375250000002</v>
      </c>
      <c r="HS57" s="20"/>
      <c r="HT57" s="20">
        <v>0</v>
      </c>
      <c r="HU57" s="20">
        <v>0</v>
      </c>
      <c r="HV57" s="20">
        <v>0</v>
      </c>
      <c r="HW57" s="20"/>
      <c r="HX57" s="20">
        <v>0</v>
      </c>
      <c r="HY57" s="20">
        <v>0</v>
      </c>
      <c r="HZ57" s="20">
        <v>0</v>
      </c>
      <c r="IA57" s="20"/>
      <c r="IB57" s="20">
        <v>1592.9</v>
      </c>
      <c r="IC57" s="20">
        <v>1593.9723650000001</v>
      </c>
      <c r="ID57" s="20">
        <v>1792.7423699999999</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3057.65</v>
      </c>
      <c r="JE57" s="20">
        <v>3097.6979150000002</v>
      </c>
      <c r="JF57" s="20">
        <v>2800.2538450000002</v>
      </c>
      <c r="JG57" s="20"/>
      <c r="JH57" s="20">
        <v>0</v>
      </c>
      <c r="JI57" s="20">
        <v>0</v>
      </c>
      <c r="JJ57" s="20">
        <v>0</v>
      </c>
      <c r="JK57" s="20"/>
      <c r="JL57" s="20">
        <v>4135.6499999999996</v>
      </c>
      <c r="JM57" s="20">
        <v>4469.1823199999999</v>
      </c>
      <c r="JN57" s="20">
        <v>4469.1823199999999</v>
      </c>
      <c r="JO57" s="20"/>
      <c r="JP57" s="20">
        <v>4948.3</v>
      </c>
      <c r="JQ57" s="20">
        <v>4469.1823199999999</v>
      </c>
      <c r="JR57" s="20">
        <v>4469.1823199999999</v>
      </c>
      <c r="JS57" s="20"/>
      <c r="JT57" s="20">
        <v>4353.45</v>
      </c>
      <c r="JU57" s="20">
        <v>4482.6033600000001</v>
      </c>
      <c r="JV57" s="20">
        <v>4482.6033600000001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100.5</v>
      </c>
      <c r="LE57" s="20">
        <v>90.057599999999994</v>
      </c>
      <c r="LF57" s="20">
        <v>90.057599999999994</v>
      </c>
      <c r="LG57" s="20"/>
      <c r="LH57" s="20">
        <v>3463</v>
      </c>
      <c r="LI57" s="20">
        <v>3623.568745</v>
      </c>
      <c r="LJ57" s="20">
        <v>3750.0757349999999</v>
      </c>
      <c r="LK57" s="20"/>
      <c r="LL57" s="20">
        <v>2060.4499999999998</v>
      </c>
      <c r="LM57" s="20">
        <v>2172.358565</v>
      </c>
      <c r="LN57" s="20">
        <v>2221.4227249999999</v>
      </c>
      <c r="LO57" s="20"/>
      <c r="LP57" s="20">
        <v>1535.25</v>
      </c>
      <c r="LQ57" s="20">
        <v>1611.21552</v>
      </c>
      <c r="LR57" s="20">
        <v>1611.21552</v>
      </c>
      <c r="LS57" s="20"/>
      <c r="LT57" s="20">
        <v>1135.5</v>
      </c>
      <c r="LU57" s="20">
        <v>1161.91752</v>
      </c>
      <c r="LV57" s="20">
        <v>1161.91752</v>
      </c>
      <c r="LW57" s="20"/>
      <c r="LX57" s="20">
        <v>712.7</v>
      </c>
      <c r="LY57" s="20">
        <v>718.83504000000005</v>
      </c>
      <c r="LZ57" s="20">
        <v>718.83504000000005</v>
      </c>
      <c r="MA57" s="20"/>
      <c r="MB57" s="20">
        <v>0</v>
      </c>
      <c r="MC57" s="20">
        <v>0</v>
      </c>
      <c r="MD57" s="20">
        <v>0</v>
      </c>
      <c r="ME57" s="20"/>
      <c r="MF57" s="20">
        <v>0</v>
      </c>
      <c r="MG57" s="20">
        <v>0</v>
      </c>
      <c r="MH57" s="20">
        <v>0</v>
      </c>
      <c r="MI57" s="20"/>
      <c r="MJ57" s="20">
        <v>0</v>
      </c>
      <c r="MK57" s="20">
        <v>0</v>
      </c>
      <c r="ML57" s="20">
        <v>0</v>
      </c>
      <c r="MM57" s="20"/>
      <c r="MN57" s="20">
        <v>3516.65</v>
      </c>
      <c r="MO57" s="20">
        <v>3626.13024</v>
      </c>
      <c r="MP57" s="20">
        <v>3626.13024</v>
      </c>
      <c r="MQ57" s="20"/>
      <c r="MR57" s="20">
        <v>3540.95</v>
      </c>
      <c r="MS57" s="20">
        <v>3626.13024</v>
      </c>
      <c r="MT57" s="20">
        <v>3626.13024</v>
      </c>
      <c r="MU57" s="20"/>
      <c r="MV57" s="20">
        <v>3590.4</v>
      </c>
      <c r="MW57" s="20">
        <v>3637.0195199999998</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3824.15</v>
      </c>
      <c r="NU57" s="20">
        <v>3830.2912700000002</v>
      </c>
      <c r="NV57" s="20">
        <v>0</v>
      </c>
      <c r="NW57" s="20"/>
      <c r="NX57" s="20">
        <v>1735.15</v>
      </c>
      <c r="NY57" s="20">
        <v>1790.506345</v>
      </c>
      <c r="NZ57" s="20">
        <v>0</v>
      </c>
      <c r="OA57" s="20"/>
      <c r="OB57" s="20">
        <v>8.9</v>
      </c>
      <c r="OC57" s="20">
        <v>7.7969999999999997</v>
      </c>
      <c r="OD57" s="20">
        <v>7.7969999999999997</v>
      </c>
      <c r="OE57" s="20"/>
      <c r="OF57" s="20">
        <v>2462.15</v>
      </c>
      <c r="OG57" s="20">
        <v>2290.65</v>
      </c>
      <c r="OH57" s="20">
        <v>2174.375</v>
      </c>
      <c r="OI57" s="20"/>
      <c r="OJ57" s="20">
        <v>797.1</v>
      </c>
      <c r="OK57" s="20">
        <v>822.08199999999999</v>
      </c>
      <c r="OL57" s="20">
        <v>822.08199999999999</v>
      </c>
      <c r="OM57" s="20"/>
      <c r="ON57" s="20">
        <v>111.9</v>
      </c>
      <c r="OO57" s="20">
        <v>129.0275</v>
      </c>
      <c r="OP57" s="20">
        <v>129.0275</v>
      </c>
      <c r="OQ57" s="20"/>
      <c r="OR57" s="20">
        <v>2.75</v>
      </c>
      <c r="OS57" s="20">
        <v>2.1</v>
      </c>
      <c r="OT57" s="20">
        <v>2.1</v>
      </c>
      <c r="OU57" s="20"/>
      <c r="OV57" s="20">
        <v>480.35</v>
      </c>
      <c r="OW57" s="20">
        <v>480</v>
      </c>
      <c r="OX57" s="20">
        <v>419.41752000000002</v>
      </c>
      <c r="OY57" s="20"/>
      <c r="OZ57" s="20">
        <v>274</v>
      </c>
      <c r="PA57" s="20">
        <v>172.137045</v>
      </c>
      <c r="PB57" s="20">
        <v>172.137</v>
      </c>
      <c r="PC57" s="20"/>
      <c r="PD57" s="20">
        <v>238.15</v>
      </c>
      <c r="PE57" s="20">
        <v>239.59200000000001</v>
      </c>
      <c r="PF57" s="20">
        <v>239.59200000000001</v>
      </c>
      <c r="PG57" s="20"/>
      <c r="PH57" s="20">
        <v>0</v>
      </c>
      <c r="PI57" s="20">
        <v>0</v>
      </c>
      <c r="PJ57" s="20">
        <v>0</v>
      </c>
      <c r="PK57" s="20"/>
      <c r="PL57" s="20">
        <v>1992.15</v>
      </c>
      <c r="PM57" s="20">
        <v>1918.5</v>
      </c>
      <c r="PN57" s="20">
        <v>1972.5</v>
      </c>
      <c r="PO57" s="20"/>
      <c r="PP57" s="20">
        <v>26.45</v>
      </c>
      <c r="PQ57" s="20">
        <v>24</v>
      </c>
      <c r="PR57" s="20">
        <v>24</v>
      </c>
      <c r="PS57" s="20"/>
      <c r="PT57" s="20">
        <v>69.400000000000006</v>
      </c>
      <c r="PU57" s="20">
        <v>0</v>
      </c>
      <c r="PV57" s="20">
        <v>0</v>
      </c>
      <c r="PW57" s="20"/>
      <c r="PX57" s="20">
        <v>80.5</v>
      </c>
      <c r="PY57" s="20">
        <v>76.8</v>
      </c>
      <c r="PZ57" s="20">
        <v>76.8</v>
      </c>
      <c r="QA57" s="20"/>
      <c r="QB57" s="20">
        <v>452.75</v>
      </c>
      <c r="QC57" s="20">
        <v>486.10477500000002</v>
      </c>
      <c r="QD57" s="20">
        <v>486.10487999999998</v>
      </c>
      <c r="QE57" s="20"/>
      <c r="QF57" s="20">
        <v>480</v>
      </c>
      <c r="QG57" s="20">
        <v>466.01952</v>
      </c>
      <c r="QH57" s="20">
        <v>466.01952</v>
      </c>
      <c r="QI57" s="20"/>
      <c r="QJ57" s="20">
        <v>447.1</v>
      </c>
      <c r="QK57" s="20">
        <v>456</v>
      </c>
      <c r="QL57" s="20">
        <v>419.41752000000002</v>
      </c>
      <c r="QM57" s="20"/>
      <c r="QN57" s="20">
        <v>82.15</v>
      </c>
      <c r="QO57" s="20">
        <v>84</v>
      </c>
      <c r="QP57" s="20">
        <v>84</v>
      </c>
      <c r="QQ57" s="20"/>
      <c r="QR57" s="20">
        <v>445.35</v>
      </c>
      <c r="QS57" s="20">
        <v>431.06808000000001</v>
      </c>
      <c r="QT57" s="20">
        <v>431.06808000000001</v>
      </c>
      <c r="QU57" s="20"/>
      <c r="QV57" s="20">
        <v>147.1</v>
      </c>
      <c r="QW57" s="20">
        <v>123.95</v>
      </c>
      <c r="QX57" s="20">
        <v>123.95</v>
      </c>
      <c r="QY57" s="20"/>
      <c r="QZ57" s="20">
        <v>177.45</v>
      </c>
      <c r="RA57" s="20">
        <v>153.41249999999999</v>
      </c>
      <c r="RB57" s="20">
        <v>153.41249999999999</v>
      </c>
      <c r="RC57" s="20"/>
      <c r="RD57" s="20">
        <v>236.8</v>
      </c>
      <c r="RE57" s="20">
        <v>243.9075</v>
      </c>
      <c r="RF57" s="20">
        <v>243.9075</v>
      </c>
      <c r="RG57" s="20"/>
      <c r="RH57" s="20">
        <v>657.8</v>
      </c>
      <c r="RI57" s="20">
        <v>709.79549999999995</v>
      </c>
      <c r="RJ57" s="20">
        <v>656.09100000000001</v>
      </c>
      <c r="RK57" s="20"/>
      <c r="RL57" s="20">
        <v>142.30000000000001</v>
      </c>
      <c r="RM57" s="20">
        <v>117.25</v>
      </c>
      <c r="RN57" s="20">
        <v>98.350499999999997</v>
      </c>
      <c r="RO57" s="20"/>
      <c r="RP57" s="20">
        <v>81</v>
      </c>
      <c r="RQ57" s="20">
        <v>83.016000000000005</v>
      </c>
      <c r="RR57" s="20">
        <v>83.016000000000005</v>
      </c>
      <c r="RS57" s="20"/>
      <c r="RT57" s="20">
        <v>381.45</v>
      </c>
      <c r="RU57" s="20">
        <v>367.62511499999999</v>
      </c>
      <c r="RV57" s="20">
        <v>414.67531500000001</v>
      </c>
      <c r="RW57" s="20"/>
      <c r="RX57" s="20">
        <v>58.85</v>
      </c>
      <c r="RY57" s="20">
        <v>48</v>
      </c>
      <c r="RZ57" s="20">
        <v>48</v>
      </c>
      <c r="SA57" s="20"/>
      <c r="SB57" s="20">
        <v>3.7</v>
      </c>
      <c r="SC57" s="20">
        <v>9.6</v>
      </c>
      <c r="SD57" s="20">
        <v>9.6</v>
      </c>
      <c r="SE57" s="20"/>
      <c r="SF57" s="20">
        <v>235.5</v>
      </c>
      <c r="SG57" s="20">
        <v>213.6</v>
      </c>
      <c r="SH57" s="20">
        <v>213.6</v>
      </c>
      <c r="SI57" s="20"/>
      <c r="SJ57" s="20">
        <v>168.65</v>
      </c>
      <c r="SK57" s="20">
        <v>196.8</v>
      </c>
      <c r="SL57" s="20">
        <v>196.8</v>
      </c>
      <c r="SM57" s="20"/>
      <c r="SN57" s="20">
        <v>317.39999999999998</v>
      </c>
      <c r="SO57" s="20">
        <v>279.61176</v>
      </c>
      <c r="SP57" s="20">
        <v>279.61176</v>
      </c>
      <c r="SQ57" s="20"/>
      <c r="SR57" s="20">
        <v>431.65</v>
      </c>
      <c r="SS57" s="20">
        <v>372.81551999999999</v>
      </c>
      <c r="ST57" s="20">
        <v>372.81551999999999</v>
      </c>
      <c r="SU57" s="20"/>
      <c r="SV57" s="20">
        <v>239.85</v>
      </c>
      <c r="SW57" s="20">
        <v>228</v>
      </c>
      <c r="SX57" s="20">
        <v>228</v>
      </c>
      <c r="SY57" s="20"/>
      <c r="SZ57" s="20">
        <v>482.65</v>
      </c>
      <c r="TA57" s="20">
        <v>412.06450000000001</v>
      </c>
      <c r="TB57" s="20">
        <v>412.06450000000001</v>
      </c>
      <c r="TC57" s="20"/>
      <c r="TD57" s="20">
        <v>1604.7</v>
      </c>
      <c r="TE57" s="20">
        <v>1188.8244999999999</v>
      </c>
      <c r="TF57" s="20">
        <v>1114.598</v>
      </c>
      <c r="TG57" s="20"/>
      <c r="TH57" s="20">
        <v>403.55</v>
      </c>
      <c r="TI57" s="20">
        <v>309.98500000000001</v>
      </c>
      <c r="TJ57" s="20">
        <v>309.98500000000001</v>
      </c>
      <c r="TK57" s="20"/>
      <c r="TL57" s="20">
        <v>949.45</v>
      </c>
      <c r="TM57" s="20">
        <v>1321.6828849999999</v>
      </c>
      <c r="TN57" s="20">
        <v>1293.9451799999999</v>
      </c>
      <c r="TO57" s="20"/>
      <c r="TP57" s="20">
        <v>2347.85</v>
      </c>
      <c r="TQ57" s="20">
        <v>1416.8550600000001</v>
      </c>
      <c r="TR57" s="20">
        <v>1378.1271300000001</v>
      </c>
      <c r="TS57" s="20"/>
      <c r="TT57" s="20">
        <v>59.6</v>
      </c>
      <c r="TU57" s="20">
        <v>124.37027500000001</v>
      </c>
      <c r="TV57" s="20">
        <v>69.976155000000006</v>
      </c>
      <c r="TW57" s="20"/>
      <c r="TX57" s="20">
        <v>173.95</v>
      </c>
      <c r="TY57" s="20">
        <v>76.141779999999997</v>
      </c>
      <c r="TZ57" s="20">
        <v>66.180539999999993</v>
      </c>
      <c r="UA57" s="20"/>
      <c r="UB57" s="20">
        <v>487.7</v>
      </c>
      <c r="UC57" s="20">
        <v>466.01952</v>
      </c>
      <c r="UD57" s="20">
        <v>466.01952</v>
      </c>
      <c r="UE57" s="20"/>
      <c r="UF57" s="20">
        <v>143.65</v>
      </c>
      <c r="UG57" s="20">
        <v>168</v>
      </c>
      <c r="UH57" s="20">
        <v>168</v>
      </c>
      <c r="UI57" s="20"/>
      <c r="UJ57" s="20">
        <v>164.55</v>
      </c>
      <c r="UK57" s="20">
        <v>182.4</v>
      </c>
      <c r="UL57" s="20">
        <v>182.4</v>
      </c>
      <c r="UM57" s="20"/>
      <c r="UN57" s="20">
        <v>458.4</v>
      </c>
      <c r="UO57" s="20">
        <v>480</v>
      </c>
      <c r="UP57" s="20">
        <v>419.41752000000002</v>
      </c>
      <c r="UQ57" s="20"/>
      <c r="UR57" s="20">
        <v>475.15</v>
      </c>
      <c r="US57" s="20">
        <v>480</v>
      </c>
      <c r="UT57" s="20">
        <v>419.41752000000002</v>
      </c>
      <c r="UU57" s="20"/>
      <c r="UV57" s="20">
        <v>470.7</v>
      </c>
      <c r="UW57" s="20">
        <v>480</v>
      </c>
      <c r="UX57" s="20">
        <v>419.41752000000002</v>
      </c>
      <c r="UY57" s="20"/>
      <c r="UZ57" s="20">
        <v>124.25</v>
      </c>
      <c r="VA57" s="20">
        <v>93.529499999999999</v>
      </c>
      <c r="VB57" s="20">
        <v>93.529499999999999</v>
      </c>
      <c r="VC57" s="20"/>
      <c r="VD57" s="20">
        <v>2409.25</v>
      </c>
      <c r="VE57" s="20">
        <v>2167.1695</v>
      </c>
      <c r="VF57" s="20">
        <v>2601.7089999999998</v>
      </c>
      <c r="VG57" s="20"/>
      <c r="VH57" s="20">
        <v>138.15</v>
      </c>
      <c r="VI57" s="20">
        <v>108.26349999999999</v>
      </c>
      <c r="VJ57" s="20">
        <v>108.26349999999999</v>
      </c>
      <c r="VK57" s="20"/>
      <c r="VL57" s="20">
        <v>1421.55</v>
      </c>
      <c r="VM57" s="20">
        <v>1203.3499999999999</v>
      </c>
      <c r="VN57" s="20">
        <v>1099.2170000000001</v>
      </c>
      <c r="VO57" s="20"/>
      <c r="VP57" s="20">
        <v>14.1</v>
      </c>
      <c r="VQ57" s="20">
        <v>14.4</v>
      </c>
      <c r="VR57" s="20">
        <v>14.4</v>
      </c>
      <c r="VS57" s="20"/>
      <c r="VT57" s="20">
        <v>2190.4499999999998</v>
      </c>
      <c r="VU57" s="20">
        <v>1682.55</v>
      </c>
      <c r="VV57" s="20">
        <v>1734</v>
      </c>
      <c r="VW57" s="20"/>
      <c r="VX57" s="20">
        <v>1802.8</v>
      </c>
      <c r="VY57" s="20">
        <v>1498.85</v>
      </c>
      <c r="VZ57" s="20">
        <v>1615.5</v>
      </c>
      <c r="WA57" s="20"/>
      <c r="WB57" s="20">
        <v>1051.5999999999999</v>
      </c>
      <c r="WC57" s="20">
        <v>947.75</v>
      </c>
      <c r="WD57" s="20">
        <v>863.50400000000002</v>
      </c>
      <c r="WE57" s="20"/>
      <c r="WF57" s="20">
        <v>57.6</v>
      </c>
      <c r="WG57" s="20">
        <v>69.623999999999995</v>
      </c>
      <c r="WH57" s="20">
        <v>69.623999999999995</v>
      </c>
      <c r="WI57" s="20"/>
      <c r="WJ57" s="20">
        <v>50.25</v>
      </c>
      <c r="WK57" s="20">
        <v>57.6</v>
      </c>
      <c r="WL57" s="20">
        <v>57.6</v>
      </c>
      <c r="WM57" s="20"/>
      <c r="WN57" s="20">
        <v>0</v>
      </c>
      <c r="WO57" s="20">
        <v>0</v>
      </c>
      <c r="WP57" s="20">
        <v>0</v>
      </c>
      <c r="WQ57" s="20"/>
      <c r="WR57" s="20">
        <v>0</v>
      </c>
      <c r="WS57" s="20">
        <v>0</v>
      </c>
      <c r="WT57" s="20">
        <v>0</v>
      </c>
      <c r="WU57" s="20"/>
      <c r="WV57" s="20">
        <v>116.9</v>
      </c>
      <c r="WW57" s="20">
        <v>124.77500000000001</v>
      </c>
      <c r="WX57" s="20">
        <v>124.77500000000001</v>
      </c>
      <c r="WY57" s="20"/>
      <c r="WZ57" s="20">
        <v>90.7</v>
      </c>
      <c r="XA57" s="20">
        <v>81.599999999999994</v>
      </c>
      <c r="XB57" s="20">
        <v>81.599999999999994</v>
      </c>
      <c r="XC57" s="20"/>
      <c r="XD57" s="20">
        <v>480.25</v>
      </c>
      <c r="XE57" s="20">
        <v>442.71839999999997</v>
      </c>
      <c r="XF57" s="20">
        <v>442.71839999999997</v>
      </c>
      <c r="XG57" s="20"/>
      <c r="XH57" s="20">
        <v>210.95</v>
      </c>
      <c r="XI57" s="20">
        <v>257.60000000000002</v>
      </c>
      <c r="XJ57" s="20">
        <v>257.60000000000002</v>
      </c>
      <c r="XK57" s="20"/>
      <c r="XL57" s="20">
        <v>667.45</v>
      </c>
      <c r="XM57" s="20">
        <v>732</v>
      </c>
      <c r="XN57" s="20">
        <v>672</v>
      </c>
      <c r="XO57" s="20"/>
      <c r="XP57" s="20">
        <v>834.65</v>
      </c>
      <c r="XQ57" s="20">
        <v>732</v>
      </c>
      <c r="XR57" s="20">
        <v>672</v>
      </c>
      <c r="XS57" s="20"/>
      <c r="XT57" s="20">
        <v>367.65</v>
      </c>
      <c r="XU57" s="20">
        <v>336</v>
      </c>
      <c r="XV57" s="20">
        <v>336</v>
      </c>
      <c r="XW57" s="20"/>
      <c r="XX57" s="20">
        <v>444.15</v>
      </c>
      <c r="XY57" s="20">
        <v>456</v>
      </c>
      <c r="XZ57" s="20">
        <v>456</v>
      </c>
      <c r="YA57" s="20"/>
      <c r="YB57" s="20">
        <v>119.85</v>
      </c>
      <c r="YC57" s="20">
        <v>192</v>
      </c>
      <c r="YD57" s="20">
        <v>148.08000000000001</v>
      </c>
      <c r="YE57" s="20"/>
      <c r="YF57" s="20">
        <v>261.95</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2722</v>
      </c>
      <c r="C6" s="1"/>
      <c r="D6" s="1"/>
      <c r="E6" s="1"/>
    </row>
    <row r="7" spans="1:7" ht="33" customHeight="1" x14ac:dyDescent="0.3">
      <c r="A7" s="1"/>
      <c r="B7" s="3" t="s">
        <v>2723</v>
      </c>
      <c r="C7" s="3" t="s">
        <v>2724</v>
      </c>
      <c r="D7" s="3" t="s">
        <v>2725</v>
      </c>
      <c r="E7" s="3" t="s">
        <v>958</v>
      </c>
    </row>
    <row r="8" spans="1:7" x14ac:dyDescent="0.3">
      <c r="A8" s="1"/>
      <c r="B8" s="147" t="s">
        <v>2726</v>
      </c>
      <c r="C8" s="53">
        <v>5381331.9409100004</v>
      </c>
      <c r="D8" s="53">
        <v>5393704.0224476</v>
      </c>
      <c r="E8" s="178">
        <v>-2.293800602723042E-3</v>
      </c>
    </row>
    <row r="9" spans="1:7" x14ac:dyDescent="0.3">
      <c r="A9" s="1"/>
      <c r="B9" s="147" t="s">
        <v>2727</v>
      </c>
      <c r="C9" s="53">
        <v>4702235.0194800003</v>
      </c>
      <c r="D9" s="53">
        <v>5088994.9805846</v>
      </c>
      <c r="E9" s="178">
        <v>-7.5999281308029659E-2</v>
      </c>
    </row>
    <row r="10" spans="1:7" x14ac:dyDescent="0.3">
      <c r="A10" s="1"/>
      <c r="B10" s="147" t="s">
        <v>2728</v>
      </c>
      <c r="C10" s="53">
        <v>4926784.9108600002</v>
      </c>
      <c r="D10" s="53">
        <v>5869049.1623801999</v>
      </c>
      <c r="E10" s="178">
        <v>-0.16054802497821702</v>
      </c>
    </row>
    <row r="11" spans="1:7" x14ac:dyDescent="0.3">
      <c r="A11" s="1"/>
      <c r="B11" s="147" t="s">
        <v>2729</v>
      </c>
      <c r="C11" s="53">
        <v>4856807.4836900001</v>
      </c>
      <c r="D11" s="53">
        <v>5102791.4358417001</v>
      </c>
      <c r="E11" s="178">
        <v>-4.8205762521259153E-2</v>
      </c>
    </row>
    <row r="12" spans="1:7" x14ac:dyDescent="0.3">
      <c r="A12" s="1"/>
      <c r="B12" s="147" t="s">
        <v>2730</v>
      </c>
      <c r="C12" s="53">
        <v>4556162.0277899997</v>
      </c>
      <c r="D12" s="53">
        <v>5502302.6787312003</v>
      </c>
      <c r="E12" s="178">
        <v>-0.17195358128851151</v>
      </c>
    </row>
    <row r="13" spans="1:7" x14ac:dyDescent="0.3">
      <c r="A13" s="1"/>
      <c r="B13" s="147" t="s">
        <v>2731</v>
      </c>
      <c r="C13" s="53">
        <v>4781608.4531800002</v>
      </c>
      <c r="D13" s="53">
        <v>5515386.4294151999</v>
      </c>
      <c r="E13" s="178">
        <v>-0.1330419881953771</v>
      </c>
    </row>
    <row r="14" spans="1:7" x14ac:dyDescent="0.3">
      <c r="A14" s="1"/>
      <c r="B14" s="147" t="s">
        <v>2732</v>
      </c>
      <c r="C14" s="53">
        <v>5046990.9347000001</v>
      </c>
      <c r="D14" s="53">
        <v>5412870.1217297995</v>
      </c>
      <c r="E14" s="178">
        <v>-6.7594303724559976E-2</v>
      </c>
    </row>
    <row r="15" spans="1:7" x14ac:dyDescent="0.3">
      <c r="A15" s="1"/>
      <c r="B15" s="147" t="s">
        <v>2733</v>
      </c>
      <c r="C15" s="53">
        <v>5037486.2712200005</v>
      </c>
      <c r="D15" s="53">
        <v>5622369.2959326003</v>
      </c>
      <c r="E15" s="178">
        <v>-0.10402785621636824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2734</v>
      </c>
      <c r="C5" s="1"/>
      <c r="D5" s="1"/>
      <c r="E5" s="1"/>
      <c r="F5" s="1"/>
      <c r="G5" s="1"/>
      <c r="H5" s="1"/>
      <c r="I5" s="1"/>
      <c r="J5" s="1"/>
      <c r="K5" s="1"/>
      <c r="L5" s="1"/>
      <c r="M5" s="1"/>
      <c r="N5" s="1"/>
      <c r="O5" s="1"/>
      <c r="P5" s="1"/>
    </row>
    <row r="6" spans="1:16" ht="27.6" x14ac:dyDescent="0.3">
      <c r="A6" s="1"/>
      <c r="B6" s="3" t="s">
        <v>158</v>
      </c>
      <c r="C6" s="3" t="s">
        <v>1163</v>
      </c>
      <c r="D6" s="3" t="s">
        <v>1164</v>
      </c>
      <c r="E6" s="3" t="s">
        <v>1165</v>
      </c>
      <c r="F6" s="3" t="s">
        <v>161</v>
      </c>
      <c r="G6" s="3" t="s">
        <v>162</v>
      </c>
      <c r="H6" s="3" t="s">
        <v>1166</v>
      </c>
      <c r="I6" s="3" t="s">
        <v>1167</v>
      </c>
      <c r="J6" s="3" t="s">
        <v>1168</v>
      </c>
      <c r="K6" s="3" t="s">
        <v>1169</v>
      </c>
      <c r="L6" s="3" t="s">
        <v>1170</v>
      </c>
      <c r="M6" s="3" t="s">
        <v>1171</v>
      </c>
      <c r="N6" s="3" t="s">
        <v>1172</v>
      </c>
      <c r="O6" s="3" t="s">
        <v>1173</v>
      </c>
      <c r="P6" s="3" t="s">
        <v>1174</v>
      </c>
    </row>
    <row r="7" spans="1:16" x14ac:dyDescent="0.3">
      <c r="A7" s="1"/>
      <c r="B7" s="6" t="s">
        <v>590</v>
      </c>
      <c r="C7" s="6" t="s">
        <v>981</v>
      </c>
      <c r="D7" s="86" t="s">
        <v>74</v>
      </c>
      <c r="E7" s="6" t="s">
        <v>1175</v>
      </c>
      <c r="F7" s="86" t="s">
        <v>18</v>
      </c>
      <c r="G7" s="86" t="s">
        <v>19</v>
      </c>
      <c r="H7" s="86" t="s">
        <v>910</v>
      </c>
      <c r="I7" s="86" t="s">
        <v>910</v>
      </c>
      <c r="J7" s="179" t="s">
        <v>1176</v>
      </c>
      <c r="K7" s="86" t="s">
        <v>910</v>
      </c>
      <c r="L7" s="86" t="s">
        <v>910</v>
      </c>
      <c r="M7" s="86" t="s">
        <v>910</v>
      </c>
      <c r="N7" s="86" t="s">
        <v>910</v>
      </c>
      <c r="O7" s="6" t="s">
        <v>1177</v>
      </c>
      <c r="P7" s="6"/>
    </row>
    <row r="8" spans="1:16" x14ac:dyDescent="0.3">
      <c r="A8" s="1"/>
      <c r="B8" s="6" t="s">
        <v>591</v>
      </c>
      <c r="C8" s="6" t="s">
        <v>1037</v>
      </c>
      <c r="D8" s="86" t="s">
        <v>74</v>
      </c>
      <c r="E8" s="6" t="s">
        <v>1178</v>
      </c>
      <c r="F8" s="86" t="s">
        <v>18</v>
      </c>
      <c r="G8" s="86" t="s">
        <v>19</v>
      </c>
      <c r="H8" s="86" t="s">
        <v>910</v>
      </c>
      <c r="I8" s="86" t="s">
        <v>910</v>
      </c>
      <c r="J8" s="179" t="s">
        <v>1176</v>
      </c>
      <c r="K8" s="86" t="s">
        <v>910</v>
      </c>
      <c r="L8" s="86" t="s">
        <v>910</v>
      </c>
      <c r="M8" s="86" t="s">
        <v>910</v>
      </c>
      <c r="N8" s="86" t="s">
        <v>910</v>
      </c>
      <c r="O8" s="6" t="s">
        <v>1177</v>
      </c>
      <c r="P8" s="6"/>
    </row>
    <row r="9" spans="1:16" x14ac:dyDescent="0.3">
      <c r="A9" s="1"/>
      <c r="B9" s="6" t="s">
        <v>592</v>
      </c>
      <c r="C9" s="6" t="s">
        <v>1038</v>
      </c>
      <c r="D9" s="86" t="s">
        <v>74</v>
      </c>
      <c r="E9" s="6" t="s">
        <v>1179</v>
      </c>
      <c r="F9" s="86" t="s">
        <v>18</v>
      </c>
      <c r="G9" s="86" t="s">
        <v>1180</v>
      </c>
      <c r="H9" s="86" t="s">
        <v>910</v>
      </c>
      <c r="I9" s="86" t="s">
        <v>910</v>
      </c>
      <c r="J9" s="179" t="s">
        <v>1176</v>
      </c>
      <c r="K9" s="86" t="s">
        <v>910</v>
      </c>
      <c r="L9" s="86" t="s">
        <v>910</v>
      </c>
      <c r="M9" s="86" t="s">
        <v>910</v>
      </c>
      <c r="N9" s="86" t="s">
        <v>910</v>
      </c>
      <c r="O9" s="6" t="s">
        <v>1177</v>
      </c>
      <c r="P9" s="6"/>
    </row>
    <row r="10" spans="1:16" x14ac:dyDescent="0.3">
      <c r="A10" s="1"/>
      <c r="B10" s="6" t="s">
        <v>592</v>
      </c>
      <c r="C10" s="6" t="s">
        <v>1038</v>
      </c>
      <c r="D10" s="86" t="s">
        <v>74</v>
      </c>
      <c r="E10" s="6" t="s">
        <v>1179</v>
      </c>
      <c r="F10" s="86" t="s">
        <v>1181</v>
      </c>
      <c r="G10" s="86" t="s">
        <v>19</v>
      </c>
      <c r="H10" s="86" t="s">
        <v>910</v>
      </c>
      <c r="I10" s="86" t="s">
        <v>910</v>
      </c>
      <c r="J10" s="179" t="s">
        <v>1176</v>
      </c>
      <c r="K10" s="86" t="s">
        <v>910</v>
      </c>
      <c r="L10" s="86" t="s">
        <v>910</v>
      </c>
      <c r="M10" s="86" t="s">
        <v>910</v>
      </c>
      <c r="N10" s="86" t="s">
        <v>910</v>
      </c>
      <c r="O10" s="6" t="s">
        <v>1177</v>
      </c>
      <c r="P10" s="6"/>
    </row>
    <row r="11" spans="1:16" ht="26.4" x14ac:dyDescent="0.3">
      <c r="A11" s="1"/>
      <c r="B11" s="6" t="s">
        <v>593</v>
      </c>
      <c r="C11" s="6" t="s">
        <v>984</v>
      </c>
      <c r="D11" s="86" t="s">
        <v>74</v>
      </c>
      <c r="E11" s="6" t="s">
        <v>1182</v>
      </c>
      <c r="F11" s="86" t="s">
        <v>18</v>
      </c>
      <c r="G11" s="86" t="s">
        <v>19</v>
      </c>
      <c r="H11" s="86" t="s">
        <v>910</v>
      </c>
      <c r="I11" s="86" t="s">
        <v>910</v>
      </c>
      <c r="J11" s="179" t="s">
        <v>1176</v>
      </c>
      <c r="K11" s="86" t="s">
        <v>910</v>
      </c>
      <c r="L11" s="86" t="s">
        <v>910</v>
      </c>
      <c r="M11" s="86" t="s">
        <v>910</v>
      </c>
      <c r="N11" s="86" t="s">
        <v>910</v>
      </c>
      <c r="O11" s="6" t="s">
        <v>1177</v>
      </c>
      <c r="P11" s="6"/>
    </row>
    <row r="12" spans="1:16" x14ac:dyDescent="0.3">
      <c r="A12" s="1"/>
      <c r="B12" s="6" t="s">
        <v>588</v>
      </c>
      <c r="C12" s="6" t="s">
        <v>986</v>
      </c>
      <c r="D12" s="86" t="s">
        <v>1183</v>
      </c>
      <c r="E12" s="6" t="s">
        <v>1184</v>
      </c>
      <c r="F12" s="86" t="s">
        <v>18</v>
      </c>
      <c r="G12" s="86" t="s">
        <v>1185</v>
      </c>
      <c r="H12" s="86" t="s">
        <v>910</v>
      </c>
      <c r="I12" s="86" t="s">
        <v>910</v>
      </c>
      <c r="J12" s="179" t="s">
        <v>1176</v>
      </c>
      <c r="K12" s="86" t="s">
        <v>910</v>
      </c>
      <c r="L12" s="86" t="s">
        <v>910</v>
      </c>
      <c r="M12" s="86" t="s">
        <v>910</v>
      </c>
      <c r="N12" s="86" t="s">
        <v>910</v>
      </c>
      <c r="O12" s="6" t="s">
        <v>1177</v>
      </c>
      <c r="P12" s="6"/>
    </row>
    <row r="13" spans="1:16" x14ac:dyDescent="0.3">
      <c r="A13" s="1"/>
      <c r="B13" s="6" t="s">
        <v>588</v>
      </c>
      <c r="C13" s="6" t="s">
        <v>986</v>
      </c>
      <c r="D13" s="86" t="s">
        <v>74</v>
      </c>
      <c r="E13" s="6" t="s">
        <v>1186</v>
      </c>
      <c r="F13" s="86" t="s">
        <v>1185</v>
      </c>
      <c r="G13" s="86" t="s">
        <v>1187</v>
      </c>
      <c r="H13" s="86" t="s">
        <v>910</v>
      </c>
      <c r="I13" s="86" t="s">
        <v>910</v>
      </c>
      <c r="J13" s="179" t="s">
        <v>1176</v>
      </c>
      <c r="K13" s="86" t="s">
        <v>910</v>
      </c>
      <c r="L13" s="86" t="s">
        <v>910</v>
      </c>
      <c r="M13" s="86" t="s">
        <v>910</v>
      </c>
      <c r="N13" s="86" t="s">
        <v>910</v>
      </c>
      <c r="O13" s="6" t="s">
        <v>1177</v>
      </c>
      <c r="P13" s="6"/>
    </row>
    <row r="14" spans="1:16" x14ac:dyDescent="0.3">
      <c r="A14" s="1"/>
      <c r="B14" s="6" t="s">
        <v>588</v>
      </c>
      <c r="C14" s="6" t="s">
        <v>986</v>
      </c>
      <c r="D14" s="86" t="s">
        <v>1183</v>
      </c>
      <c r="E14" s="6" t="s">
        <v>1184</v>
      </c>
      <c r="F14" s="86" t="s">
        <v>1187</v>
      </c>
      <c r="G14" s="86" t="s">
        <v>19</v>
      </c>
      <c r="H14" s="86" t="s">
        <v>910</v>
      </c>
      <c r="I14" s="86" t="s">
        <v>910</v>
      </c>
      <c r="J14" s="179" t="s">
        <v>1176</v>
      </c>
      <c r="K14" s="86" t="s">
        <v>910</v>
      </c>
      <c r="L14" s="86" t="s">
        <v>910</v>
      </c>
      <c r="M14" s="86" t="s">
        <v>910</v>
      </c>
      <c r="N14" s="86" t="s">
        <v>910</v>
      </c>
      <c r="O14" s="6" t="s">
        <v>1177</v>
      </c>
      <c r="P14" s="6"/>
    </row>
    <row r="15" spans="1:16" x14ac:dyDescent="0.3">
      <c r="A15" s="1"/>
      <c r="B15" s="6" t="s">
        <v>90</v>
      </c>
      <c r="C15" s="6" t="s">
        <v>95</v>
      </c>
      <c r="D15" s="86" t="s">
        <v>74</v>
      </c>
      <c r="E15" s="6" t="s">
        <v>1188</v>
      </c>
      <c r="F15" s="86" t="s">
        <v>18</v>
      </c>
      <c r="G15" s="86" t="s">
        <v>19</v>
      </c>
      <c r="H15" s="86" t="s">
        <v>910</v>
      </c>
      <c r="I15" s="86" t="s">
        <v>910</v>
      </c>
      <c r="J15" s="180" t="s">
        <v>1189</v>
      </c>
      <c r="K15" s="86" t="s">
        <v>910</v>
      </c>
      <c r="L15" s="86" t="s">
        <v>910</v>
      </c>
      <c r="M15" s="86" t="s">
        <v>910</v>
      </c>
      <c r="N15" s="86" t="s">
        <v>910</v>
      </c>
      <c r="O15" s="6" t="s">
        <v>1177</v>
      </c>
      <c r="P15" s="6"/>
    </row>
    <row r="16" spans="1:16" x14ac:dyDescent="0.3">
      <c r="A16" s="1"/>
      <c r="B16" s="6" t="s">
        <v>99</v>
      </c>
      <c r="C16" s="6" t="s">
        <v>100</v>
      </c>
      <c r="D16" s="86" t="s">
        <v>74</v>
      </c>
      <c r="E16" s="6" t="s">
        <v>1190</v>
      </c>
      <c r="F16" s="86" t="s">
        <v>18</v>
      </c>
      <c r="G16" s="86" t="s">
        <v>1191</v>
      </c>
      <c r="H16" s="86" t="s">
        <v>910</v>
      </c>
      <c r="I16" s="86" t="s">
        <v>910</v>
      </c>
      <c r="J16" s="180" t="s">
        <v>1189</v>
      </c>
      <c r="K16" s="86" t="s">
        <v>910</v>
      </c>
      <c r="L16" s="86" t="s">
        <v>910</v>
      </c>
      <c r="M16" s="86" t="s">
        <v>910</v>
      </c>
      <c r="N16" s="86" t="s">
        <v>910</v>
      </c>
      <c r="O16" s="6" t="s">
        <v>1177</v>
      </c>
      <c r="P16" s="6" t="s">
        <v>1192</v>
      </c>
    </row>
    <row r="17" spans="1:16" x14ac:dyDescent="0.3">
      <c r="A17" s="1"/>
      <c r="B17" s="6" t="s">
        <v>99</v>
      </c>
      <c r="C17" s="6" t="s">
        <v>100</v>
      </c>
      <c r="D17" s="86" t="s">
        <v>74</v>
      </c>
      <c r="E17" s="6" t="s">
        <v>1193</v>
      </c>
      <c r="F17" s="86" t="s">
        <v>1191</v>
      </c>
      <c r="G17" s="86" t="s">
        <v>19</v>
      </c>
      <c r="H17" s="86" t="s">
        <v>910</v>
      </c>
      <c r="I17" s="86" t="s">
        <v>910</v>
      </c>
      <c r="J17" s="180" t="s">
        <v>1189</v>
      </c>
      <c r="K17" s="86" t="s">
        <v>910</v>
      </c>
      <c r="L17" s="86" t="s">
        <v>910</v>
      </c>
      <c r="M17" s="86" t="s">
        <v>910</v>
      </c>
      <c r="N17" s="86" t="s">
        <v>910</v>
      </c>
      <c r="O17" s="6" t="s">
        <v>1177</v>
      </c>
      <c r="P17" s="6" t="s">
        <v>1194</v>
      </c>
    </row>
    <row r="18" spans="1:16" x14ac:dyDescent="0.3">
      <c r="A18" s="1"/>
      <c r="B18" s="6" t="s">
        <v>99</v>
      </c>
      <c r="C18" s="6" t="s">
        <v>100</v>
      </c>
      <c r="D18" s="86" t="s">
        <v>293</v>
      </c>
      <c r="E18" s="6" t="s">
        <v>1195</v>
      </c>
      <c r="F18" s="86" t="s">
        <v>1191</v>
      </c>
      <c r="G18" s="86" t="s">
        <v>1196</v>
      </c>
      <c r="H18" s="86" t="s">
        <v>910</v>
      </c>
      <c r="I18" s="86" t="s">
        <v>910</v>
      </c>
      <c r="J18" s="181" t="s">
        <v>1197</v>
      </c>
      <c r="K18" s="86" t="s">
        <v>910</v>
      </c>
      <c r="L18" s="86" t="s">
        <v>910</v>
      </c>
      <c r="M18" s="86" t="s">
        <v>910</v>
      </c>
      <c r="N18" s="86" t="s">
        <v>910</v>
      </c>
      <c r="O18" s="6" t="s">
        <v>1177</v>
      </c>
      <c r="P18" s="6"/>
    </row>
    <row r="19" spans="1:16" ht="26.4" x14ac:dyDescent="0.3">
      <c r="A19" s="1"/>
      <c r="B19" s="6" t="s">
        <v>589</v>
      </c>
      <c r="C19" s="6" t="s">
        <v>1079</v>
      </c>
      <c r="D19" s="86" t="s">
        <v>1080</v>
      </c>
      <c r="E19" s="6" t="s">
        <v>1198</v>
      </c>
      <c r="F19" s="86" t="s">
        <v>18</v>
      </c>
      <c r="G19" s="86" t="s">
        <v>19</v>
      </c>
      <c r="H19" s="86" t="s">
        <v>910</v>
      </c>
      <c r="I19" s="86" t="s">
        <v>910</v>
      </c>
      <c r="J19" s="179" t="s">
        <v>1176</v>
      </c>
      <c r="K19" s="86" t="s">
        <v>910</v>
      </c>
      <c r="L19" s="86" t="s">
        <v>910</v>
      </c>
      <c r="M19" s="86" t="s">
        <v>910</v>
      </c>
      <c r="N19" s="86" t="s">
        <v>910</v>
      </c>
      <c r="O19" s="6" t="s">
        <v>1177</v>
      </c>
      <c r="P19" s="6"/>
    </row>
    <row r="20" spans="1:16" ht="26.4" x14ac:dyDescent="0.3">
      <c r="A20" s="1"/>
      <c r="B20" s="6" t="s">
        <v>589</v>
      </c>
      <c r="C20" s="6" t="s">
        <v>1079</v>
      </c>
      <c r="D20" s="86" t="s">
        <v>1081</v>
      </c>
      <c r="E20" s="6" t="s">
        <v>1199</v>
      </c>
      <c r="F20" s="86" t="s">
        <v>18</v>
      </c>
      <c r="G20" s="86" t="s">
        <v>19</v>
      </c>
      <c r="H20" s="86" t="s">
        <v>910</v>
      </c>
      <c r="I20" s="86" t="s">
        <v>910</v>
      </c>
      <c r="J20" s="179" t="s">
        <v>1176</v>
      </c>
      <c r="K20" s="86" t="s">
        <v>910</v>
      </c>
      <c r="L20" s="86" t="s">
        <v>910</v>
      </c>
      <c r="M20" s="86" t="s">
        <v>910</v>
      </c>
      <c r="N20" s="86" t="s">
        <v>910</v>
      </c>
      <c r="O20" s="6" t="s">
        <v>1177</v>
      </c>
      <c r="P20" s="6"/>
    </row>
    <row r="21" spans="1:16" x14ac:dyDescent="0.3">
      <c r="A21" s="1"/>
      <c r="B21" s="6" t="s">
        <v>102</v>
      </c>
      <c r="C21" s="6" t="s">
        <v>106</v>
      </c>
      <c r="D21" s="86" t="s">
        <v>74</v>
      </c>
      <c r="E21" s="6" t="s">
        <v>1200</v>
      </c>
      <c r="F21" s="86" t="s">
        <v>18</v>
      </c>
      <c r="G21" s="86" t="s">
        <v>19</v>
      </c>
      <c r="H21" s="86" t="s">
        <v>910</v>
      </c>
      <c r="I21" s="86" t="s">
        <v>910</v>
      </c>
      <c r="J21" s="180" t="s">
        <v>1189</v>
      </c>
      <c r="K21" s="86" t="s">
        <v>910</v>
      </c>
      <c r="L21" s="86" t="s">
        <v>910</v>
      </c>
      <c r="M21" s="86" t="s">
        <v>910</v>
      </c>
      <c r="N21" s="86" t="s">
        <v>910</v>
      </c>
      <c r="O21" s="6" t="s">
        <v>1177</v>
      </c>
      <c r="P21" s="6"/>
    </row>
    <row r="22" spans="1:16" x14ac:dyDescent="0.3">
      <c r="A22" s="1"/>
      <c r="B22" s="6" t="s">
        <v>134</v>
      </c>
      <c r="C22" s="6" t="s">
        <v>139</v>
      </c>
      <c r="D22" s="86" t="s">
        <v>74</v>
      </c>
      <c r="E22" s="6" t="s">
        <v>1201</v>
      </c>
      <c r="F22" s="86" t="s">
        <v>18</v>
      </c>
      <c r="G22" s="86" t="s">
        <v>19</v>
      </c>
      <c r="H22" s="86" t="s">
        <v>910</v>
      </c>
      <c r="I22" s="86" t="s">
        <v>910</v>
      </c>
      <c r="J22" s="180" t="s">
        <v>1189</v>
      </c>
      <c r="K22" s="86" t="s">
        <v>910</v>
      </c>
      <c r="L22" s="86" t="s">
        <v>910</v>
      </c>
      <c r="M22" s="86" t="s">
        <v>910</v>
      </c>
      <c r="N22" s="86" t="s">
        <v>910</v>
      </c>
      <c r="O22" s="6" t="s">
        <v>1177</v>
      </c>
      <c r="P22" s="6"/>
    </row>
    <row r="23" spans="1:16" x14ac:dyDescent="0.3">
      <c r="A23" s="1"/>
      <c r="B23" s="6" t="s">
        <v>395</v>
      </c>
      <c r="C23" s="6" t="s">
        <v>997</v>
      </c>
      <c r="D23" s="86" t="s">
        <v>74</v>
      </c>
      <c r="E23" s="6" t="s">
        <v>1202</v>
      </c>
      <c r="F23" s="86" t="s">
        <v>18</v>
      </c>
      <c r="G23" s="86" t="s">
        <v>19</v>
      </c>
      <c r="H23" s="86" t="s">
        <v>910</v>
      </c>
      <c r="I23" s="86" t="s">
        <v>910</v>
      </c>
      <c r="J23" s="180" t="s">
        <v>1189</v>
      </c>
      <c r="K23" s="86" t="s">
        <v>910</v>
      </c>
      <c r="L23" s="86" t="s">
        <v>910</v>
      </c>
      <c r="M23" s="86" t="s">
        <v>910</v>
      </c>
      <c r="N23" s="86" t="s">
        <v>910</v>
      </c>
      <c r="O23" s="6" t="s">
        <v>1177</v>
      </c>
      <c r="P23" s="6"/>
    </row>
    <row r="24" spans="1:16" x14ac:dyDescent="0.3">
      <c r="A24" s="1"/>
      <c r="B24" s="6" t="s">
        <v>395</v>
      </c>
      <c r="C24" s="6" t="s">
        <v>1111</v>
      </c>
      <c r="D24" s="86" t="s">
        <v>74</v>
      </c>
      <c r="E24" s="6" t="s">
        <v>1203</v>
      </c>
      <c r="F24" s="86" t="s">
        <v>18</v>
      </c>
      <c r="G24" s="86" t="s">
        <v>19</v>
      </c>
      <c r="H24" s="86" t="s">
        <v>910</v>
      </c>
      <c r="I24" s="86" t="s">
        <v>910</v>
      </c>
      <c r="J24" s="180" t="s">
        <v>1189</v>
      </c>
      <c r="K24" s="86" t="s">
        <v>910</v>
      </c>
      <c r="L24" s="86" t="s">
        <v>910</v>
      </c>
      <c r="M24" s="86" t="s">
        <v>910</v>
      </c>
      <c r="N24" s="86" t="s">
        <v>910</v>
      </c>
      <c r="O24" s="6" t="s">
        <v>1177</v>
      </c>
      <c r="P24" s="6"/>
    </row>
    <row r="25" spans="1:16" x14ac:dyDescent="0.3">
      <c r="A25" s="1"/>
      <c r="B25" s="6" t="s">
        <v>151</v>
      </c>
      <c r="C25" s="6" t="s">
        <v>1123</v>
      </c>
      <c r="D25" s="86" t="s">
        <v>1075</v>
      </c>
      <c r="E25" s="6" t="s">
        <v>1204</v>
      </c>
      <c r="F25" s="86" t="s">
        <v>1205</v>
      </c>
      <c r="G25" s="86" t="s">
        <v>1206</v>
      </c>
      <c r="H25" s="86" t="s">
        <v>1207</v>
      </c>
      <c r="I25" s="86" t="s">
        <v>910</v>
      </c>
      <c r="J25" s="181" t="s">
        <v>1197</v>
      </c>
      <c r="K25" s="86" t="s">
        <v>910</v>
      </c>
      <c r="L25" s="86" t="s">
        <v>910</v>
      </c>
      <c r="M25" s="86" t="s">
        <v>910</v>
      </c>
      <c r="N25" s="86" t="s">
        <v>910</v>
      </c>
      <c r="O25" s="6" t="s">
        <v>1177</v>
      </c>
      <c r="P25" s="6" t="s">
        <v>1208</v>
      </c>
    </row>
    <row r="26" spans="1:16" x14ac:dyDescent="0.3">
      <c r="A26" s="1"/>
      <c r="B26" s="6" t="s">
        <v>151</v>
      </c>
      <c r="C26" s="6" t="s">
        <v>1123</v>
      </c>
      <c r="D26" s="86" t="s">
        <v>74</v>
      </c>
      <c r="E26" s="6" t="s">
        <v>1209</v>
      </c>
      <c r="F26" s="86" t="s">
        <v>1206</v>
      </c>
      <c r="G26" s="86" t="s">
        <v>19</v>
      </c>
      <c r="H26" s="86" t="s">
        <v>910</v>
      </c>
      <c r="I26" s="86" t="s">
        <v>910</v>
      </c>
      <c r="J26" s="180" t="s">
        <v>1189</v>
      </c>
      <c r="K26" s="86" t="s">
        <v>910</v>
      </c>
      <c r="L26" s="86" t="s">
        <v>910</v>
      </c>
      <c r="M26" s="86" t="s">
        <v>910</v>
      </c>
      <c r="N26" s="86" t="s">
        <v>910</v>
      </c>
      <c r="O26" s="6" t="s">
        <v>1177</v>
      </c>
      <c r="P2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2735</v>
      </c>
      <c r="C5" s="1"/>
      <c r="D5" s="1"/>
      <c r="E5" s="1"/>
      <c r="F5" s="1"/>
      <c r="G5" s="1"/>
      <c r="H5" s="1"/>
    </row>
    <row r="6" spans="1:8" ht="52.95" customHeight="1" x14ac:dyDescent="0.3">
      <c r="A6" s="1"/>
      <c r="B6" s="3" t="s">
        <v>4</v>
      </c>
      <c r="C6" s="3" t="s">
        <v>2736</v>
      </c>
      <c r="D6" s="3" t="s">
        <v>2737</v>
      </c>
      <c r="E6" s="3" t="s">
        <v>7</v>
      </c>
      <c r="F6" s="3" t="s">
        <v>8</v>
      </c>
      <c r="G6" s="3" t="s">
        <v>2738</v>
      </c>
      <c r="H6" s="3" t="s">
        <v>1476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910</v>
      </c>
      <c r="C8" s="182" t="s">
        <v>910</v>
      </c>
      <c r="D8" s="182" t="s">
        <v>910</v>
      </c>
      <c r="E8" s="182" t="s">
        <v>910</v>
      </c>
      <c r="F8" s="182" t="s">
        <v>910</v>
      </c>
      <c r="G8" s="182" t="s">
        <v>2742</v>
      </c>
      <c r="H8" s="182" t="s">
        <v>910</v>
      </c>
      <c r="I8" s="182" t="s">
        <v>910</v>
      </c>
      <c r="J8" s="182" t="s">
        <v>2743</v>
      </c>
      <c r="K8" s="182" t="s">
        <v>910</v>
      </c>
      <c r="L8" s="182" t="s">
        <v>910</v>
      </c>
      <c r="M8" s="182" t="s">
        <v>2744</v>
      </c>
      <c r="N8" s="182" t="s">
        <v>910</v>
      </c>
      <c r="O8" s="182" t="s">
        <v>910</v>
      </c>
      <c r="P8" s="182" t="s">
        <v>2745</v>
      </c>
      <c r="Q8" s="182" t="s">
        <v>910</v>
      </c>
      <c r="R8" s="182" t="s">
        <v>910</v>
      </c>
      <c r="S8" s="182" t="s">
        <v>2746</v>
      </c>
      <c r="T8" s="182" t="s">
        <v>910</v>
      </c>
      <c r="U8" s="182" t="s">
        <v>910</v>
      </c>
      <c r="V8" s="182" t="s">
        <v>2747</v>
      </c>
      <c r="W8" s="182" t="s">
        <v>910</v>
      </c>
      <c r="X8" s="182" t="s">
        <v>910</v>
      </c>
      <c r="Y8" s="182" t="s">
        <v>2748</v>
      </c>
      <c r="Z8" s="182" t="s">
        <v>910</v>
      </c>
      <c r="AA8" s="182" t="s">
        <v>910</v>
      </c>
      <c r="AB8" s="182" t="s">
        <v>2749</v>
      </c>
      <c r="AC8" s="182" t="s">
        <v>910</v>
      </c>
      <c r="AD8" s="182" t="s">
        <v>910</v>
      </c>
      <c r="AE8" s="182" t="s">
        <v>2750</v>
      </c>
      <c r="AF8" s="182" t="s">
        <v>910</v>
      </c>
      <c r="AG8" s="182" t="s">
        <v>910</v>
      </c>
      <c r="AH8" s="182" t="s">
        <v>2751</v>
      </c>
      <c r="AI8" s="182" t="s">
        <v>910</v>
      </c>
      <c r="AJ8" s="182" t="s">
        <v>910</v>
      </c>
      <c r="AK8" s="182" t="s">
        <v>2752</v>
      </c>
      <c r="AL8" s="182" t="s">
        <v>910</v>
      </c>
      <c r="AM8" s="182" t="s">
        <v>910</v>
      </c>
      <c r="AN8" s="182" t="s">
        <v>2753</v>
      </c>
      <c r="AO8" s="182" t="s">
        <v>910</v>
      </c>
      <c r="AP8" s="182" t="s">
        <v>910</v>
      </c>
      <c r="AQ8" s="182" t="s">
        <v>2754</v>
      </c>
      <c r="AR8" s="182" t="s">
        <v>910</v>
      </c>
      <c r="AS8" s="182" t="s">
        <v>910</v>
      </c>
      <c r="AT8" s="182" t="s">
        <v>2755</v>
      </c>
      <c r="AU8" s="182" t="s">
        <v>910</v>
      </c>
      <c r="AV8" s="182" t="s">
        <v>910</v>
      </c>
      <c r="AW8" s="182" t="s">
        <v>2756</v>
      </c>
      <c r="AX8" s="182" t="s">
        <v>910</v>
      </c>
      <c r="AY8" s="182" t="s">
        <v>910</v>
      </c>
      <c r="AZ8" s="182" t="s">
        <v>2757</v>
      </c>
      <c r="BA8" s="182" t="s">
        <v>910</v>
      </c>
      <c r="BB8" s="182" t="s">
        <v>910</v>
      </c>
      <c r="BC8" s="182" t="s">
        <v>2758</v>
      </c>
      <c r="BD8" s="182" t="s">
        <v>910</v>
      </c>
      <c r="BE8" s="182" t="s">
        <v>910</v>
      </c>
      <c r="BF8" s="182" t="s">
        <v>2759</v>
      </c>
      <c r="BG8" s="182" t="s">
        <v>910</v>
      </c>
      <c r="BH8" s="182" t="s">
        <v>910</v>
      </c>
      <c r="BI8" s="182" t="s">
        <v>2760</v>
      </c>
      <c r="BJ8" s="182" t="s">
        <v>910</v>
      </c>
      <c r="BK8" s="182" t="s">
        <v>910</v>
      </c>
      <c r="BL8" s="182" t="s">
        <v>2761</v>
      </c>
      <c r="BM8" s="182" t="s">
        <v>910</v>
      </c>
      <c r="BN8" s="182" t="s">
        <v>910</v>
      </c>
      <c r="BO8" s="182" t="s">
        <v>2762</v>
      </c>
      <c r="BP8" s="182" t="s">
        <v>910</v>
      </c>
      <c r="BQ8" s="182" t="s">
        <v>910</v>
      </c>
      <c r="BR8" s="182" t="s">
        <v>2763</v>
      </c>
      <c r="BS8" s="182" t="s">
        <v>910</v>
      </c>
      <c r="BT8" s="182" t="s">
        <v>910</v>
      </c>
      <c r="BU8" s="182" t="s">
        <v>2764</v>
      </c>
      <c r="BV8" s="182" t="s">
        <v>910</v>
      </c>
      <c r="BW8" s="182" t="s">
        <v>910</v>
      </c>
      <c r="BX8" s="182" t="s">
        <v>2765</v>
      </c>
      <c r="BY8" s="182" t="s">
        <v>910</v>
      </c>
      <c r="BZ8" s="182" t="s">
        <v>910</v>
      </c>
      <c r="CA8" s="182" t="s">
        <v>2766</v>
      </c>
      <c r="CB8" s="182" t="s">
        <v>910</v>
      </c>
      <c r="CC8" s="182" t="s">
        <v>910</v>
      </c>
      <c r="CD8" s="182" t="s">
        <v>2767</v>
      </c>
      <c r="CE8" s="182" t="s">
        <v>910</v>
      </c>
      <c r="CF8" s="182" t="s">
        <v>910</v>
      </c>
      <c r="CG8" s="182" t="s">
        <v>2768</v>
      </c>
      <c r="CH8" s="182" t="s">
        <v>910</v>
      </c>
      <c r="CI8" s="182" t="s">
        <v>910</v>
      </c>
      <c r="CJ8" s="182" t="s">
        <v>2769</v>
      </c>
      <c r="CK8" s="182" t="s">
        <v>910</v>
      </c>
      <c r="CL8" s="182" t="s">
        <v>910</v>
      </c>
      <c r="CM8" s="182" t="s">
        <v>2770</v>
      </c>
      <c r="CN8" s="182" t="s">
        <v>910</v>
      </c>
      <c r="CO8" s="182" t="s">
        <v>910</v>
      </c>
      <c r="CP8" s="182" t="s">
        <v>2771</v>
      </c>
      <c r="CQ8" s="182" t="s">
        <v>910</v>
      </c>
      <c r="CR8" s="182" t="s">
        <v>910</v>
      </c>
      <c r="CS8" s="182" t="s">
        <v>2772</v>
      </c>
      <c r="CT8" s="182" t="s">
        <v>910</v>
      </c>
      <c r="CU8" s="182" t="s">
        <v>910</v>
      </c>
      <c r="CV8" s="182" t="s">
        <v>2773</v>
      </c>
      <c r="CW8" s="182" t="s">
        <v>910</v>
      </c>
      <c r="CX8" s="182" t="s">
        <v>910</v>
      </c>
      <c r="CY8" s="182" t="s">
        <v>2774</v>
      </c>
      <c r="CZ8" s="182" t="s">
        <v>910</v>
      </c>
      <c r="DA8" s="182" t="s">
        <v>910</v>
      </c>
      <c r="DB8" s="182" t="s">
        <v>2775</v>
      </c>
      <c r="DC8" s="182" t="s">
        <v>910</v>
      </c>
      <c r="DD8" s="182" t="s">
        <v>910</v>
      </c>
      <c r="DE8" s="182" t="s">
        <v>2776</v>
      </c>
      <c r="DF8" s="182" t="s">
        <v>910</v>
      </c>
      <c r="DG8" s="182" t="s">
        <v>910</v>
      </c>
      <c r="DH8" s="182" t="s">
        <v>2777</v>
      </c>
      <c r="DI8" s="182" t="s">
        <v>910</v>
      </c>
      <c r="DJ8" s="182" t="s">
        <v>910</v>
      </c>
      <c r="DK8" s="182" t="s">
        <v>2778</v>
      </c>
      <c r="DL8" s="182" t="s">
        <v>910</v>
      </c>
      <c r="DM8" s="182" t="s">
        <v>910</v>
      </c>
      <c r="DN8" s="182" t="s">
        <v>2779</v>
      </c>
      <c r="DO8" s="182" t="s">
        <v>910</v>
      </c>
      <c r="DP8" s="182" t="s">
        <v>910</v>
      </c>
      <c r="DQ8" s="182" t="s">
        <v>2780</v>
      </c>
      <c r="DR8" s="182" t="s">
        <v>910</v>
      </c>
      <c r="DS8" s="182" t="s">
        <v>910</v>
      </c>
      <c r="DT8" s="182" t="s">
        <v>2781</v>
      </c>
      <c r="DU8" s="182" t="s">
        <v>910</v>
      </c>
      <c r="DV8" s="182" t="s">
        <v>910</v>
      </c>
      <c r="DW8" s="182" t="s">
        <v>2782</v>
      </c>
      <c r="DX8" s="182" t="s">
        <v>910</v>
      </c>
      <c r="DY8" s="182" t="s">
        <v>910</v>
      </c>
      <c r="DZ8" s="182" t="s">
        <v>2783</v>
      </c>
      <c r="EA8" s="182" t="s">
        <v>910</v>
      </c>
      <c r="EB8" s="182" t="s">
        <v>910</v>
      </c>
      <c r="EC8" s="182" t="s">
        <v>2784</v>
      </c>
      <c r="ED8" s="182" t="s">
        <v>910</v>
      </c>
      <c r="EE8" s="182" t="s">
        <v>910</v>
      </c>
      <c r="EF8" s="182" t="s">
        <v>2785</v>
      </c>
      <c r="EG8" s="182" t="s">
        <v>910</v>
      </c>
      <c r="EH8" s="182" t="s">
        <v>910</v>
      </c>
      <c r="EI8" s="182" t="s">
        <v>2786</v>
      </c>
      <c r="EJ8" s="182" t="s">
        <v>910</v>
      </c>
      <c r="EK8" s="182" t="s">
        <v>910</v>
      </c>
      <c r="EL8" s="182" t="s">
        <v>2787</v>
      </c>
      <c r="EM8" s="182" t="s">
        <v>910</v>
      </c>
      <c r="EN8" s="182" t="s">
        <v>910</v>
      </c>
      <c r="EO8" s="182" t="s">
        <v>2788</v>
      </c>
      <c r="EP8" s="182" t="s">
        <v>910</v>
      </c>
      <c r="EQ8" s="182" t="s">
        <v>910</v>
      </c>
      <c r="ER8" s="182" t="s">
        <v>2789</v>
      </c>
      <c r="ES8" s="182" t="s">
        <v>910</v>
      </c>
      <c r="ET8" s="182" t="s">
        <v>910</v>
      </c>
    </row>
    <row r="9" spans="1:150" x14ac:dyDescent="0.3">
      <c r="A9" s="1"/>
      <c r="B9" s="182" t="s">
        <v>2790</v>
      </c>
      <c r="C9" s="182" t="s">
        <v>3</v>
      </c>
      <c r="D9" s="182" t="s">
        <v>74</v>
      </c>
      <c r="E9" s="182" t="s">
        <v>2791</v>
      </c>
      <c r="F9" s="182" t="s">
        <v>2792</v>
      </c>
      <c r="G9" s="182" t="s">
        <v>2793</v>
      </c>
      <c r="H9" s="182" t="s">
        <v>2794</v>
      </c>
      <c r="I9" s="182" t="s">
        <v>2795</v>
      </c>
      <c r="J9" s="182" t="s">
        <v>2793</v>
      </c>
      <c r="K9" s="182" t="s">
        <v>2794</v>
      </c>
      <c r="L9" s="182" t="s">
        <v>2795</v>
      </c>
      <c r="M9" s="182" t="s">
        <v>2793</v>
      </c>
      <c r="N9" s="182" t="s">
        <v>2794</v>
      </c>
      <c r="O9" s="182" t="s">
        <v>2795</v>
      </c>
      <c r="P9" s="182" t="s">
        <v>2793</v>
      </c>
      <c r="Q9" s="182" t="s">
        <v>2794</v>
      </c>
      <c r="R9" s="182" t="s">
        <v>2795</v>
      </c>
      <c r="S9" s="182" t="s">
        <v>2793</v>
      </c>
      <c r="T9" s="182" t="s">
        <v>2794</v>
      </c>
      <c r="U9" s="182" t="s">
        <v>2795</v>
      </c>
      <c r="V9" s="182" t="s">
        <v>2793</v>
      </c>
      <c r="W9" s="182" t="s">
        <v>2794</v>
      </c>
      <c r="X9" s="182" t="s">
        <v>2795</v>
      </c>
      <c r="Y9" s="182" t="s">
        <v>2793</v>
      </c>
      <c r="Z9" s="182" t="s">
        <v>2794</v>
      </c>
      <c r="AA9" s="182" t="s">
        <v>2795</v>
      </c>
      <c r="AB9" s="182" t="s">
        <v>2793</v>
      </c>
      <c r="AC9" s="182" t="s">
        <v>2794</v>
      </c>
      <c r="AD9" s="182" t="s">
        <v>2795</v>
      </c>
      <c r="AE9" s="182" t="s">
        <v>2793</v>
      </c>
      <c r="AF9" s="182" t="s">
        <v>2794</v>
      </c>
      <c r="AG9" s="182" t="s">
        <v>2795</v>
      </c>
      <c r="AH9" s="182" t="s">
        <v>2793</v>
      </c>
      <c r="AI9" s="182" t="s">
        <v>2794</v>
      </c>
      <c r="AJ9" s="182" t="s">
        <v>2795</v>
      </c>
      <c r="AK9" s="182" t="s">
        <v>2793</v>
      </c>
      <c r="AL9" s="182" t="s">
        <v>2794</v>
      </c>
      <c r="AM9" s="182" t="s">
        <v>2795</v>
      </c>
      <c r="AN9" s="182" t="s">
        <v>2793</v>
      </c>
      <c r="AO9" s="182" t="s">
        <v>2794</v>
      </c>
      <c r="AP9" s="182" t="s">
        <v>2795</v>
      </c>
      <c r="AQ9" s="182" t="s">
        <v>2793</v>
      </c>
      <c r="AR9" s="182" t="s">
        <v>2794</v>
      </c>
      <c r="AS9" s="182" t="s">
        <v>2795</v>
      </c>
      <c r="AT9" s="182" t="s">
        <v>2793</v>
      </c>
      <c r="AU9" s="182" t="s">
        <v>2794</v>
      </c>
      <c r="AV9" s="182" t="s">
        <v>2795</v>
      </c>
      <c r="AW9" s="182" t="s">
        <v>2793</v>
      </c>
      <c r="AX9" s="182" t="s">
        <v>2794</v>
      </c>
      <c r="AY9" s="182" t="s">
        <v>2795</v>
      </c>
      <c r="AZ9" s="182" t="s">
        <v>2793</v>
      </c>
      <c r="BA9" s="182" t="s">
        <v>2794</v>
      </c>
      <c r="BB9" s="182" t="s">
        <v>2795</v>
      </c>
      <c r="BC9" s="182" t="s">
        <v>2793</v>
      </c>
      <c r="BD9" s="182" t="s">
        <v>2794</v>
      </c>
      <c r="BE9" s="182" t="s">
        <v>2795</v>
      </c>
      <c r="BF9" s="182" t="s">
        <v>2793</v>
      </c>
      <c r="BG9" s="182" t="s">
        <v>2794</v>
      </c>
      <c r="BH9" s="182" t="s">
        <v>2795</v>
      </c>
      <c r="BI9" s="182" t="s">
        <v>2793</v>
      </c>
      <c r="BJ9" s="182" t="s">
        <v>2794</v>
      </c>
      <c r="BK9" s="182" t="s">
        <v>2795</v>
      </c>
      <c r="BL9" s="182" t="s">
        <v>2793</v>
      </c>
      <c r="BM9" s="182" t="s">
        <v>2794</v>
      </c>
      <c r="BN9" s="182" t="s">
        <v>2795</v>
      </c>
      <c r="BO9" s="182" t="s">
        <v>2793</v>
      </c>
      <c r="BP9" s="182" t="s">
        <v>2794</v>
      </c>
      <c r="BQ9" s="182" t="s">
        <v>2795</v>
      </c>
      <c r="BR9" s="182" t="s">
        <v>2793</v>
      </c>
      <c r="BS9" s="182" t="s">
        <v>2794</v>
      </c>
      <c r="BT9" s="182" t="s">
        <v>2795</v>
      </c>
      <c r="BU9" s="182" t="s">
        <v>2793</v>
      </c>
      <c r="BV9" s="182" t="s">
        <v>2794</v>
      </c>
      <c r="BW9" s="182" t="s">
        <v>2795</v>
      </c>
      <c r="BX9" s="182" t="s">
        <v>2793</v>
      </c>
      <c r="BY9" s="182" t="s">
        <v>2794</v>
      </c>
      <c r="BZ9" s="182" t="s">
        <v>2795</v>
      </c>
      <c r="CA9" s="182" t="s">
        <v>2793</v>
      </c>
      <c r="CB9" s="182" t="s">
        <v>2794</v>
      </c>
      <c r="CC9" s="182" t="s">
        <v>2795</v>
      </c>
      <c r="CD9" s="182" t="s">
        <v>2793</v>
      </c>
      <c r="CE9" s="182" t="s">
        <v>2794</v>
      </c>
      <c r="CF9" s="182" t="s">
        <v>2795</v>
      </c>
      <c r="CG9" s="182" t="s">
        <v>2793</v>
      </c>
      <c r="CH9" s="182" t="s">
        <v>2794</v>
      </c>
      <c r="CI9" s="182" t="s">
        <v>2795</v>
      </c>
      <c r="CJ9" s="182" t="s">
        <v>2793</v>
      </c>
      <c r="CK9" s="182" t="s">
        <v>2794</v>
      </c>
      <c r="CL9" s="182" t="s">
        <v>2795</v>
      </c>
      <c r="CM9" s="182" t="s">
        <v>2793</v>
      </c>
      <c r="CN9" s="182" t="s">
        <v>2794</v>
      </c>
      <c r="CO9" s="182" t="s">
        <v>2795</v>
      </c>
      <c r="CP9" s="182" t="s">
        <v>2793</v>
      </c>
      <c r="CQ9" s="182" t="s">
        <v>2794</v>
      </c>
      <c r="CR9" s="182" t="s">
        <v>2795</v>
      </c>
      <c r="CS9" s="182" t="s">
        <v>2793</v>
      </c>
      <c r="CT9" s="182" t="s">
        <v>2794</v>
      </c>
      <c r="CU9" s="182" t="s">
        <v>2795</v>
      </c>
      <c r="CV9" s="182" t="s">
        <v>2793</v>
      </c>
      <c r="CW9" s="182" t="s">
        <v>2794</v>
      </c>
      <c r="CX9" s="182" t="s">
        <v>2795</v>
      </c>
      <c r="CY9" s="182" t="s">
        <v>2793</v>
      </c>
      <c r="CZ9" s="182" t="s">
        <v>2794</v>
      </c>
      <c r="DA9" s="182" t="s">
        <v>2795</v>
      </c>
      <c r="DB9" s="182" t="s">
        <v>2793</v>
      </c>
      <c r="DC9" s="182" t="s">
        <v>2794</v>
      </c>
      <c r="DD9" s="182" t="s">
        <v>2795</v>
      </c>
      <c r="DE9" s="182" t="s">
        <v>2793</v>
      </c>
      <c r="DF9" s="182" t="s">
        <v>2794</v>
      </c>
      <c r="DG9" s="182" t="s">
        <v>2795</v>
      </c>
      <c r="DH9" s="182" t="s">
        <v>2793</v>
      </c>
      <c r="DI9" s="182" t="s">
        <v>2794</v>
      </c>
      <c r="DJ9" s="182" t="s">
        <v>2795</v>
      </c>
      <c r="DK9" s="182" t="s">
        <v>2793</v>
      </c>
      <c r="DL9" s="182" t="s">
        <v>2794</v>
      </c>
      <c r="DM9" s="182" t="s">
        <v>2795</v>
      </c>
      <c r="DN9" s="182" t="s">
        <v>2793</v>
      </c>
      <c r="DO9" s="182" t="s">
        <v>2794</v>
      </c>
      <c r="DP9" s="182" t="s">
        <v>2795</v>
      </c>
      <c r="DQ9" s="182" t="s">
        <v>2793</v>
      </c>
      <c r="DR9" s="182" t="s">
        <v>2794</v>
      </c>
      <c r="DS9" s="182" t="s">
        <v>2795</v>
      </c>
      <c r="DT9" s="182" t="s">
        <v>2793</v>
      </c>
      <c r="DU9" s="182" t="s">
        <v>2794</v>
      </c>
      <c r="DV9" s="182" t="s">
        <v>2795</v>
      </c>
      <c r="DW9" s="182" t="s">
        <v>2793</v>
      </c>
      <c r="DX9" s="182" t="s">
        <v>2794</v>
      </c>
      <c r="DY9" s="182" t="s">
        <v>2795</v>
      </c>
      <c r="DZ9" s="182" t="s">
        <v>2793</v>
      </c>
      <c r="EA9" s="182" t="s">
        <v>2794</v>
      </c>
      <c r="EB9" s="182" t="s">
        <v>2795</v>
      </c>
      <c r="EC9" s="182" t="s">
        <v>2793</v>
      </c>
      <c r="ED9" s="182" t="s">
        <v>2794</v>
      </c>
      <c r="EE9" s="182" t="s">
        <v>2795</v>
      </c>
      <c r="EF9" s="182" t="s">
        <v>2793</v>
      </c>
      <c r="EG9" s="182" t="s">
        <v>2794</v>
      </c>
      <c r="EH9" s="182" t="s">
        <v>2795</v>
      </c>
      <c r="EI9" s="182" t="s">
        <v>2793</v>
      </c>
      <c r="EJ9" s="182" t="s">
        <v>2794</v>
      </c>
      <c r="EK9" s="182" t="s">
        <v>2795</v>
      </c>
      <c r="EL9" s="182" t="s">
        <v>2793</v>
      </c>
      <c r="EM9" s="182" t="s">
        <v>2794</v>
      </c>
      <c r="EN9" s="182" t="s">
        <v>2795</v>
      </c>
      <c r="EO9" s="182" t="s">
        <v>2793</v>
      </c>
      <c r="EP9" s="182" t="s">
        <v>2794</v>
      </c>
      <c r="EQ9" s="182" t="s">
        <v>2795</v>
      </c>
      <c r="ER9" s="182" t="s">
        <v>2793</v>
      </c>
      <c r="ES9" s="182" t="s">
        <v>2794</v>
      </c>
      <c r="ET9" s="182" t="s">
        <v>2795</v>
      </c>
    </row>
    <row r="10" spans="1:150" x14ac:dyDescent="0.3">
      <c r="A10" s="1"/>
      <c r="B10" s="183" t="s">
        <v>2796</v>
      </c>
      <c r="C10" s="183" t="s">
        <v>102</v>
      </c>
      <c r="D10" s="183" t="s">
        <v>106</v>
      </c>
      <c r="E10" s="183" t="s">
        <v>2797</v>
      </c>
      <c r="F10" s="183" t="s">
        <v>2798</v>
      </c>
      <c r="G10" s="183" t="s">
        <v>2799</v>
      </c>
      <c r="H10" s="183" t="s">
        <v>2800</v>
      </c>
      <c r="I10" s="183" t="s">
        <v>2801</v>
      </c>
      <c r="J10" s="183" t="s">
        <v>2799</v>
      </c>
      <c r="K10" s="183" t="s">
        <v>2800</v>
      </c>
      <c r="L10" s="183" t="s">
        <v>2802</v>
      </c>
      <c r="M10" s="183" t="s">
        <v>2799</v>
      </c>
      <c r="N10" s="183" t="s">
        <v>2800</v>
      </c>
      <c r="O10" s="183" t="s">
        <v>2802</v>
      </c>
      <c r="P10" s="183" t="s">
        <v>2799</v>
      </c>
      <c r="Q10" s="183" t="s">
        <v>2800</v>
      </c>
      <c r="R10" s="183" t="s">
        <v>2803</v>
      </c>
      <c r="S10" s="183" t="s">
        <v>2799</v>
      </c>
      <c r="T10" s="183" t="s">
        <v>2804</v>
      </c>
      <c r="U10" s="183" t="s">
        <v>2802</v>
      </c>
      <c r="V10" s="183" t="s">
        <v>2799</v>
      </c>
      <c r="W10" s="183" t="s">
        <v>2805</v>
      </c>
      <c r="X10" s="183" t="s">
        <v>2802</v>
      </c>
      <c r="Y10" s="183" t="s">
        <v>2799</v>
      </c>
      <c r="Z10" s="183" t="s">
        <v>2800</v>
      </c>
      <c r="AA10" s="183" t="s">
        <v>2802</v>
      </c>
      <c r="AB10" s="183" t="s">
        <v>2799</v>
      </c>
      <c r="AC10" s="183" t="s">
        <v>2800</v>
      </c>
      <c r="AD10" s="183" t="s">
        <v>2806</v>
      </c>
      <c r="AE10" s="183" t="s">
        <v>2799</v>
      </c>
      <c r="AF10" s="183" t="s">
        <v>2800</v>
      </c>
      <c r="AG10" s="183" t="s">
        <v>2802</v>
      </c>
      <c r="AH10" s="183" t="s">
        <v>2799</v>
      </c>
      <c r="AI10" s="183" t="s">
        <v>2807</v>
      </c>
      <c r="AJ10" s="183" t="s">
        <v>2808</v>
      </c>
      <c r="AK10" s="183" t="s">
        <v>2799</v>
      </c>
      <c r="AL10" s="183" t="s">
        <v>2809</v>
      </c>
      <c r="AM10" s="183" t="s">
        <v>2802</v>
      </c>
      <c r="AN10" s="183" t="s">
        <v>2799</v>
      </c>
      <c r="AO10" s="183" t="s">
        <v>2810</v>
      </c>
      <c r="AP10" s="183" t="s">
        <v>2802</v>
      </c>
      <c r="AQ10" s="183" t="s">
        <v>2799</v>
      </c>
      <c r="AR10" s="183" t="s">
        <v>2811</v>
      </c>
      <c r="AS10" s="183" t="s">
        <v>2812</v>
      </c>
      <c r="AT10" s="183" t="s">
        <v>2799</v>
      </c>
      <c r="AU10" s="183" t="s">
        <v>2813</v>
      </c>
      <c r="AV10" s="183" t="s">
        <v>2812</v>
      </c>
      <c r="AW10" s="183" t="s">
        <v>2799</v>
      </c>
      <c r="AX10" s="183" t="s">
        <v>2814</v>
      </c>
      <c r="AY10" s="183" t="s">
        <v>2812</v>
      </c>
      <c r="AZ10" s="183" t="s">
        <v>2799</v>
      </c>
      <c r="BA10" s="183" t="s">
        <v>2815</v>
      </c>
      <c r="BB10" s="183" t="s">
        <v>2812</v>
      </c>
      <c r="BC10" s="183" t="s">
        <v>2799</v>
      </c>
      <c r="BD10" s="183" t="s">
        <v>2816</v>
      </c>
      <c r="BE10" s="183" t="s">
        <v>2812</v>
      </c>
      <c r="BF10" s="183" t="s">
        <v>2799</v>
      </c>
      <c r="BG10" s="183" t="s">
        <v>2817</v>
      </c>
      <c r="BH10" s="183" t="s">
        <v>2818</v>
      </c>
      <c r="BI10" s="183" t="s">
        <v>2799</v>
      </c>
      <c r="BJ10" s="183" t="s">
        <v>2819</v>
      </c>
      <c r="BK10" s="183" t="s">
        <v>2820</v>
      </c>
      <c r="BL10" s="183" t="s">
        <v>2799</v>
      </c>
      <c r="BM10" s="183" t="s">
        <v>2819</v>
      </c>
      <c r="BN10" s="183" t="s">
        <v>2812</v>
      </c>
      <c r="BO10" s="183" t="s">
        <v>2799</v>
      </c>
      <c r="BP10" s="183" t="s">
        <v>2819</v>
      </c>
      <c r="BQ10" s="183" t="s">
        <v>2821</v>
      </c>
      <c r="BR10" s="183" t="s">
        <v>2799</v>
      </c>
      <c r="BS10" s="183" t="s">
        <v>2819</v>
      </c>
      <c r="BT10" s="183" t="s">
        <v>2822</v>
      </c>
      <c r="BU10" s="183" t="s">
        <v>2799</v>
      </c>
      <c r="BV10" s="183" t="s">
        <v>2823</v>
      </c>
      <c r="BW10" s="183" t="s">
        <v>2824</v>
      </c>
      <c r="BX10" s="183" t="s">
        <v>2799</v>
      </c>
      <c r="BY10" s="183" t="s">
        <v>2825</v>
      </c>
      <c r="BZ10" s="183" t="s">
        <v>2826</v>
      </c>
      <c r="CA10" s="183" t="s">
        <v>2799</v>
      </c>
      <c r="CB10" s="183" t="s">
        <v>2827</v>
      </c>
      <c r="CC10" s="183" t="s">
        <v>2828</v>
      </c>
      <c r="CD10" s="183" t="s">
        <v>2799</v>
      </c>
      <c r="CE10" s="183" t="s">
        <v>2829</v>
      </c>
      <c r="CF10" s="183" t="s">
        <v>2830</v>
      </c>
      <c r="CG10" s="183" t="s">
        <v>2799</v>
      </c>
      <c r="CH10" s="183" t="s">
        <v>2831</v>
      </c>
      <c r="CI10" s="183" t="s">
        <v>2826</v>
      </c>
      <c r="CJ10" s="183" t="s">
        <v>2799</v>
      </c>
      <c r="CK10" s="183" t="s">
        <v>2832</v>
      </c>
      <c r="CL10" s="183" t="s">
        <v>2833</v>
      </c>
      <c r="CM10" s="183" t="s">
        <v>2799</v>
      </c>
      <c r="CN10" s="183" t="s">
        <v>2834</v>
      </c>
      <c r="CO10" s="183" t="s">
        <v>2826</v>
      </c>
      <c r="CP10" s="183" t="s">
        <v>2799</v>
      </c>
      <c r="CQ10" s="183" t="s">
        <v>2834</v>
      </c>
      <c r="CR10" s="183" t="s">
        <v>2826</v>
      </c>
      <c r="CS10" s="183" t="s">
        <v>2799</v>
      </c>
      <c r="CT10" s="183" t="s">
        <v>2835</v>
      </c>
      <c r="CU10" s="183" t="s">
        <v>2836</v>
      </c>
      <c r="CV10" s="183" t="s">
        <v>2799</v>
      </c>
      <c r="CW10" s="183" t="s">
        <v>2835</v>
      </c>
      <c r="CX10" s="183" t="s">
        <v>2837</v>
      </c>
      <c r="CY10" s="183" t="s">
        <v>2799</v>
      </c>
      <c r="CZ10" s="183" t="s">
        <v>2835</v>
      </c>
      <c r="DA10" s="183" t="s">
        <v>2838</v>
      </c>
      <c r="DB10" s="183" t="s">
        <v>2799</v>
      </c>
      <c r="DC10" s="183" t="s">
        <v>2835</v>
      </c>
      <c r="DD10" s="183" t="s">
        <v>2839</v>
      </c>
      <c r="DE10" s="183" t="s">
        <v>2799</v>
      </c>
      <c r="DF10" s="183" t="s">
        <v>2840</v>
      </c>
      <c r="DG10" s="183" t="s">
        <v>2841</v>
      </c>
      <c r="DH10" s="183" t="s">
        <v>2799</v>
      </c>
      <c r="DI10" s="183" t="s">
        <v>2842</v>
      </c>
      <c r="DJ10" s="183" t="s">
        <v>2843</v>
      </c>
      <c r="DK10" s="183" t="s">
        <v>2799</v>
      </c>
      <c r="DL10" s="183" t="s">
        <v>2844</v>
      </c>
      <c r="DM10" s="183" t="s">
        <v>2845</v>
      </c>
      <c r="DN10" s="183" t="s">
        <v>2799</v>
      </c>
      <c r="DO10" s="183" t="s">
        <v>2846</v>
      </c>
      <c r="DP10" s="183" t="s">
        <v>2847</v>
      </c>
      <c r="DQ10" s="183" t="s">
        <v>2799</v>
      </c>
      <c r="DR10" s="183" t="s">
        <v>2848</v>
      </c>
      <c r="DS10" s="183" t="s">
        <v>2849</v>
      </c>
      <c r="DT10" s="183" t="s">
        <v>2799</v>
      </c>
      <c r="DU10" s="183" t="s">
        <v>2850</v>
      </c>
      <c r="DV10" s="183" t="s">
        <v>2851</v>
      </c>
      <c r="DW10" s="183" t="s">
        <v>2799</v>
      </c>
      <c r="DX10" s="183" t="s">
        <v>2852</v>
      </c>
      <c r="DY10" s="183" t="s">
        <v>2853</v>
      </c>
      <c r="DZ10" s="183" t="s">
        <v>2799</v>
      </c>
      <c r="EA10" s="183" t="s">
        <v>2854</v>
      </c>
      <c r="EB10" s="183" t="s">
        <v>2855</v>
      </c>
      <c r="EC10" s="183" t="s">
        <v>2799</v>
      </c>
      <c r="ED10" s="183" t="s">
        <v>2856</v>
      </c>
      <c r="EE10" s="183" t="s">
        <v>2857</v>
      </c>
      <c r="EF10" s="183" t="s">
        <v>2799</v>
      </c>
      <c r="EG10" s="183" t="s">
        <v>2858</v>
      </c>
      <c r="EH10" s="183" t="s">
        <v>2859</v>
      </c>
      <c r="EI10" s="183" t="s">
        <v>2799</v>
      </c>
      <c r="EJ10" s="183" t="s">
        <v>2860</v>
      </c>
      <c r="EK10" s="183" t="s">
        <v>2861</v>
      </c>
      <c r="EL10" s="183" t="s">
        <v>2799</v>
      </c>
      <c r="EM10" s="183" t="s">
        <v>2860</v>
      </c>
      <c r="EN10" s="183" t="s">
        <v>2862</v>
      </c>
      <c r="EO10" s="183" t="s">
        <v>2799</v>
      </c>
      <c r="EP10" s="183" t="s">
        <v>2863</v>
      </c>
      <c r="EQ10" s="183" t="s">
        <v>2802</v>
      </c>
      <c r="ER10" s="183" t="s">
        <v>2799</v>
      </c>
      <c r="ES10" s="183" t="s">
        <v>2860</v>
      </c>
      <c r="ET10" s="183" t="s">
        <v>2864</v>
      </c>
    </row>
    <row r="11" spans="1:150" x14ac:dyDescent="0.3">
      <c r="A11" s="1"/>
      <c r="B11" s="184" t="s">
        <v>2865</v>
      </c>
      <c r="C11" s="184" t="s">
        <v>102</v>
      </c>
      <c r="D11" s="184" t="s">
        <v>106</v>
      </c>
      <c r="E11" s="184" t="s">
        <v>2866</v>
      </c>
      <c r="F11" s="184" t="s">
        <v>2867</v>
      </c>
      <c r="G11" s="185" t="s">
        <v>2799</v>
      </c>
      <c r="H11" s="185" t="s">
        <v>910</v>
      </c>
      <c r="I11" s="185" t="s">
        <v>910</v>
      </c>
      <c r="J11" s="185" t="s">
        <v>2799</v>
      </c>
      <c r="K11" s="185" t="s">
        <v>910</v>
      </c>
      <c r="L11" s="185" t="s">
        <v>910</v>
      </c>
      <c r="M11" s="185" t="s">
        <v>2799</v>
      </c>
      <c r="N11" s="185" t="s">
        <v>910</v>
      </c>
      <c r="O11" s="185" t="s">
        <v>910</v>
      </c>
      <c r="P11" s="185" t="s">
        <v>2799</v>
      </c>
      <c r="Q11" s="185" t="s">
        <v>910</v>
      </c>
      <c r="R11" s="185" t="s">
        <v>910</v>
      </c>
      <c r="S11" s="185" t="s">
        <v>2799</v>
      </c>
      <c r="T11" s="185" t="s">
        <v>910</v>
      </c>
      <c r="U11" s="185" t="s">
        <v>910</v>
      </c>
      <c r="V11" s="185" t="s">
        <v>2799</v>
      </c>
      <c r="W11" s="185" t="s">
        <v>910</v>
      </c>
      <c r="X11" s="185" t="s">
        <v>910</v>
      </c>
      <c r="Y11" s="185" t="s">
        <v>2799</v>
      </c>
      <c r="Z11" s="185" t="s">
        <v>910</v>
      </c>
      <c r="AA11" s="185" t="s">
        <v>910</v>
      </c>
      <c r="AB11" s="185" t="s">
        <v>2799</v>
      </c>
      <c r="AC11" s="185" t="s">
        <v>910</v>
      </c>
      <c r="AD11" s="185" t="s">
        <v>910</v>
      </c>
      <c r="AE11" s="185" t="s">
        <v>2799</v>
      </c>
      <c r="AF11" s="185" t="s">
        <v>910</v>
      </c>
      <c r="AG11" s="185" t="s">
        <v>910</v>
      </c>
      <c r="AH11" s="185" t="s">
        <v>2799</v>
      </c>
      <c r="AI11" s="185" t="s">
        <v>910</v>
      </c>
      <c r="AJ11" s="185" t="s">
        <v>910</v>
      </c>
      <c r="AK11" s="185" t="s">
        <v>2799</v>
      </c>
      <c r="AL11" s="185" t="s">
        <v>910</v>
      </c>
      <c r="AM11" s="185" t="s">
        <v>910</v>
      </c>
      <c r="AN11" s="185" t="s">
        <v>2799</v>
      </c>
      <c r="AO11" s="185" t="s">
        <v>910</v>
      </c>
      <c r="AP11" s="185" t="s">
        <v>910</v>
      </c>
      <c r="AQ11" s="185" t="s">
        <v>2799</v>
      </c>
      <c r="AR11" s="185" t="s">
        <v>910</v>
      </c>
      <c r="AS11" s="185" t="s">
        <v>910</v>
      </c>
      <c r="AT11" s="185" t="s">
        <v>2799</v>
      </c>
      <c r="AU11" s="185" t="s">
        <v>910</v>
      </c>
      <c r="AV11" s="185" t="s">
        <v>910</v>
      </c>
      <c r="AW11" s="185" t="s">
        <v>2799</v>
      </c>
      <c r="AX11" s="185" t="s">
        <v>910</v>
      </c>
      <c r="AY11" s="185" t="s">
        <v>910</v>
      </c>
      <c r="AZ11" s="185" t="s">
        <v>2799</v>
      </c>
      <c r="BA11" s="185" t="s">
        <v>910</v>
      </c>
      <c r="BB11" s="185" t="s">
        <v>910</v>
      </c>
      <c r="BC11" s="185" t="s">
        <v>2799</v>
      </c>
      <c r="BD11" s="185" t="s">
        <v>910</v>
      </c>
      <c r="BE11" s="185" t="s">
        <v>910</v>
      </c>
      <c r="BF11" s="185" t="s">
        <v>2799</v>
      </c>
      <c r="BG11" s="185" t="s">
        <v>910</v>
      </c>
      <c r="BH11" s="185" t="s">
        <v>910</v>
      </c>
      <c r="BI11" s="185" t="s">
        <v>2799</v>
      </c>
      <c r="BJ11" s="185" t="s">
        <v>910</v>
      </c>
      <c r="BK11" s="185" t="s">
        <v>910</v>
      </c>
      <c r="BL11" s="185" t="s">
        <v>2799</v>
      </c>
      <c r="BM11" s="185" t="s">
        <v>910</v>
      </c>
      <c r="BN11" s="185" t="s">
        <v>910</v>
      </c>
      <c r="BO11" s="185" t="s">
        <v>2799</v>
      </c>
      <c r="BP11" s="185" t="s">
        <v>910</v>
      </c>
      <c r="BQ11" s="185" t="s">
        <v>910</v>
      </c>
      <c r="BR11" s="185" t="s">
        <v>2799</v>
      </c>
      <c r="BS11" s="185" t="s">
        <v>910</v>
      </c>
      <c r="BT11" s="185" t="s">
        <v>910</v>
      </c>
      <c r="BU11" s="185" t="s">
        <v>2799</v>
      </c>
      <c r="BV11" s="185" t="s">
        <v>910</v>
      </c>
      <c r="BW11" s="185" t="s">
        <v>910</v>
      </c>
      <c r="BX11" s="185" t="s">
        <v>2799</v>
      </c>
      <c r="BY11" s="185" t="s">
        <v>910</v>
      </c>
      <c r="BZ11" s="185" t="s">
        <v>910</v>
      </c>
      <c r="CA11" s="185" t="s">
        <v>2799</v>
      </c>
      <c r="CB11" s="185" t="s">
        <v>910</v>
      </c>
      <c r="CC11" s="185" t="s">
        <v>910</v>
      </c>
      <c r="CD11" s="185" t="s">
        <v>2799</v>
      </c>
      <c r="CE11" s="185" t="s">
        <v>910</v>
      </c>
      <c r="CF11" s="185" t="s">
        <v>910</v>
      </c>
      <c r="CG11" s="185" t="s">
        <v>2799</v>
      </c>
      <c r="CH11" s="185" t="s">
        <v>910</v>
      </c>
      <c r="CI11" s="185" t="s">
        <v>910</v>
      </c>
      <c r="CJ11" s="185" t="s">
        <v>2799</v>
      </c>
      <c r="CK11" s="185" t="s">
        <v>910</v>
      </c>
      <c r="CL11" s="185" t="s">
        <v>910</v>
      </c>
      <c r="CM11" s="185" t="s">
        <v>2799</v>
      </c>
      <c r="CN11" s="185" t="s">
        <v>910</v>
      </c>
      <c r="CO11" s="185" t="s">
        <v>910</v>
      </c>
      <c r="CP11" s="185" t="s">
        <v>2799</v>
      </c>
      <c r="CQ11" s="185" t="s">
        <v>910</v>
      </c>
      <c r="CR11" s="185" t="s">
        <v>910</v>
      </c>
      <c r="CS11" s="185" t="s">
        <v>2799</v>
      </c>
      <c r="CT11" s="185" t="s">
        <v>910</v>
      </c>
      <c r="CU11" s="185" t="s">
        <v>910</v>
      </c>
      <c r="CV11" s="185" t="s">
        <v>2799</v>
      </c>
      <c r="CW11" s="185" t="s">
        <v>910</v>
      </c>
      <c r="CX11" s="185" t="s">
        <v>910</v>
      </c>
      <c r="CY11" s="185" t="s">
        <v>2799</v>
      </c>
      <c r="CZ11" s="185" t="s">
        <v>910</v>
      </c>
      <c r="DA11" s="185" t="s">
        <v>910</v>
      </c>
      <c r="DB11" s="185" t="s">
        <v>2799</v>
      </c>
      <c r="DC11" s="185" t="s">
        <v>910</v>
      </c>
      <c r="DD11" s="185" t="s">
        <v>910</v>
      </c>
      <c r="DE11" s="185" t="s">
        <v>2799</v>
      </c>
      <c r="DF11" s="185" t="s">
        <v>910</v>
      </c>
      <c r="DG11" s="185" t="s">
        <v>910</v>
      </c>
      <c r="DH11" s="185" t="s">
        <v>2799</v>
      </c>
      <c r="DI11" s="185" t="s">
        <v>910</v>
      </c>
      <c r="DJ11" s="185" t="s">
        <v>910</v>
      </c>
      <c r="DK11" s="185" t="s">
        <v>2799</v>
      </c>
      <c r="DL11" s="185" t="s">
        <v>910</v>
      </c>
      <c r="DM11" s="185" t="s">
        <v>910</v>
      </c>
      <c r="DN11" s="185" t="s">
        <v>2799</v>
      </c>
      <c r="DO11" s="185" t="s">
        <v>910</v>
      </c>
      <c r="DP11" s="185" t="s">
        <v>910</v>
      </c>
      <c r="DQ11" s="185" t="s">
        <v>2799</v>
      </c>
      <c r="DR11" s="185" t="s">
        <v>910</v>
      </c>
      <c r="DS11" s="185" t="s">
        <v>910</v>
      </c>
      <c r="DT11" s="185" t="s">
        <v>2799</v>
      </c>
      <c r="DU11" s="185" t="s">
        <v>910</v>
      </c>
      <c r="DV11" s="185" t="s">
        <v>910</v>
      </c>
      <c r="DW11" s="185" t="s">
        <v>2799</v>
      </c>
      <c r="DX11" s="185" t="s">
        <v>910</v>
      </c>
      <c r="DY11" s="185" t="s">
        <v>910</v>
      </c>
      <c r="DZ11" s="185" t="s">
        <v>2799</v>
      </c>
      <c r="EA11" s="185" t="s">
        <v>910</v>
      </c>
      <c r="EB11" s="185" t="s">
        <v>910</v>
      </c>
      <c r="EC11" s="185" t="s">
        <v>2799</v>
      </c>
      <c r="ED11" s="185" t="s">
        <v>910</v>
      </c>
      <c r="EE11" s="185" t="s">
        <v>910</v>
      </c>
      <c r="EF11" s="185" t="s">
        <v>2799</v>
      </c>
      <c r="EG11" s="185" t="s">
        <v>910</v>
      </c>
      <c r="EH11" s="185" t="s">
        <v>910</v>
      </c>
      <c r="EI11" s="185" t="s">
        <v>2799</v>
      </c>
      <c r="EJ11" s="185" t="s">
        <v>910</v>
      </c>
      <c r="EK11" s="185" t="s">
        <v>910</v>
      </c>
      <c r="EL11" s="185" t="s">
        <v>2799</v>
      </c>
      <c r="EM11" s="185" t="s">
        <v>910</v>
      </c>
      <c r="EN11" s="185" t="s">
        <v>910</v>
      </c>
      <c r="EO11" s="185" t="s">
        <v>2799</v>
      </c>
      <c r="EP11" s="185" t="s">
        <v>910</v>
      </c>
      <c r="EQ11" s="185" t="s">
        <v>910</v>
      </c>
      <c r="ER11" s="185" t="s">
        <v>2799</v>
      </c>
      <c r="ES11" s="185" t="s">
        <v>910</v>
      </c>
      <c r="ET11" s="185" t="s">
        <v>910</v>
      </c>
    </row>
    <row r="12" spans="1:150" x14ac:dyDescent="0.3">
      <c r="A12" s="1"/>
      <c r="B12" s="184" t="s">
        <v>2868</v>
      </c>
      <c r="C12" s="184" t="s">
        <v>102</v>
      </c>
      <c r="D12" s="184" t="s">
        <v>106</v>
      </c>
      <c r="E12" s="184" t="s">
        <v>2869</v>
      </c>
      <c r="F12" s="184" t="s">
        <v>2870</v>
      </c>
      <c r="G12" s="185" t="s">
        <v>2799</v>
      </c>
      <c r="H12" s="185" t="s">
        <v>910</v>
      </c>
      <c r="I12" s="185" t="s">
        <v>910</v>
      </c>
      <c r="J12" s="185" t="s">
        <v>2799</v>
      </c>
      <c r="K12" s="185" t="s">
        <v>910</v>
      </c>
      <c r="L12" s="185" t="s">
        <v>910</v>
      </c>
      <c r="M12" s="185" t="s">
        <v>2799</v>
      </c>
      <c r="N12" s="185" t="s">
        <v>910</v>
      </c>
      <c r="O12" s="185" t="s">
        <v>910</v>
      </c>
      <c r="P12" s="185" t="s">
        <v>2799</v>
      </c>
      <c r="Q12" s="185" t="s">
        <v>910</v>
      </c>
      <c r="R12" s="185" t="s">
        <v>910</v>
      </c>
      <c r="S12" s="185" t="s">
        <v>2799</v>
      </c>
      <c r="T12" s="185" t="s">
        <v>910</v>
      </c>
      <c r="U12" s="185" t="s">
        <v>910</v>
      </c>
      <c r="V12" s="185" t="s">
        <v>2799</v>
      </c>
      <c r="W12" s="185" t="s">
        <v>910</v>
      </c>
      <c r="X12" s="185" t="s">
        <v>910</v>
      </c>
      <c r="Y12" s="185" t="s">
        <v>2799</v>
      </c>
      <c r="Z12" s="185" t="s">
        <v>910</v>
      </c>
      <c r="AA12" s="185" t="s">
        <v>910</v>
      </c>
      <c r="AB12" s="185" t="s">
        <v>2799</v>
      </c>
      <c r="AC12" s="185" t="s">
        <v>910</v>
      </c>
      <c r="AD12" s="185" t="s">
        <v>910</v>
      </c>
      <c r="AE12" s="185" t="s">
        <v>2799</v>
      </c>
      <c r="AF12" s="185" t="s">
        <v>910</v>
      </c>
      <c r="AG12" s="185" t="s">
        <v>910</v>
      </c>
      <c r="AH12" s="185" t="s">
        <v>2799</v>
      </c>
      <c r="AI12" s="185" t="s">
        <v>910</v>
      </c>
      <c r="AJ12" s="185" t="s">
        <v>910</v>
      </c>
      <c r="AK12" s="185" t="s">
        <v>2799</v>
      </c>
      <c r="AL12" s="185" t="s">
        <v>910</v>
      </c>
      <c r="AM12" s="185" t="s">
        <v>910</v>
      </c>
      <c r="AN12" s="185" t="s">
        <v>2799</v>
      </c>
      <c r="AO12" s="185" t="s">
        <v>910</v>
      </c>
      <c r="AP12" s="185" t="s">
        <v>910</v>
      </c>
      <c r="AQ12" s="185" t="s">
        <v>2799</v>
      </c>
      <c r="AR12" s="185" t="s">
        <v>910</v>
      </c>
      <c r="AS12" s="185" t="s">
        <v>910</v>
      </c>
      <c r="AT12" s="185" t="s">
        <v>2799</v>
      </c>
      <c r="AU12" s="185" t="s">
        <v>910</v>
      </c>
      <c r="AV12" s="185" t="s">
        <v>910</v>
      </c>
      <c r="AW12" s="185" t="s">
        <v>2799</v>
      </c>
      <c r="AX12" s="185" t="s">
        <v>910</v>
      </c>
      <c r="AY12" s="185" t="s">
        <v>910</v>
      </c>
      <c r="AZ12" s="185" t="s">
        <v>2799</v>
      </c>
      <c r="BA12" s="185" t="s">
        <v>910</v>
      </c>
      <c r="BB12" s="185" t="s">
        <v>910</v>
      </c>
      <c r="BC12" s="185" t="s">
        <v>2799</v>
      </c>
      <c r="BD12" s="185" t="s">
        <v>910</v>
      </c>
      <c r="BE12" s="185" t="s">
        <v>910</v>
      </c>
      <c r="BF12" s="185" t="s">
        <v>2799</v>
      </c>
      <c r="BG12" s="185" t="s">
        <v>910</v>
      </c>
      <c r="BH12" s="185" t="s">
        <v>910</v>
      </c>
      <c r="BI12" s="185" t="s">
        <v>2799</v>
      </c>
      <c r="BJ12" s="185" t="s">
        <v>910</v>
      </c>
      <c r="BK12" s="185" t="s">
        <v>910</v>
      </c>
      <c r="BL12" s="185" t="s">
        <v>2799</v>
      </c>
      <c r="BM12" s="185" t="s">
        <v>910</v>
      </c>
      <c r="BN12" s="185" t="s">
        <v>910</v>
      </c>
      <c r="BO12" s="185" t="s">
        <v>2799</v>
      </c>
      <c r="BP12" s="185" t="s">
        <v>910</v>
      </c>
      <c r="BQ12" s="185" t="s">
        <v>910</v>
      </c>
      <c r="BR12" s="185" t="s">
        <v>2799</v>
      </c>
      <c r="BS12" s="185" t="s">
        <v>910</v>
      </c>
      <c r="BT12" s="185" t="s">
        <v>910</v>
      </c>
      <c r="BU12" s="185" t="s">
        <v>2799</v>
      </c>
      <c r="BV12" s="185" t="s">
        <v>910</v>
      </c>
      <c r="BW12" s="185" t="s">
        <v>910</v>
      </c>
      <c r="BX12" s="185" t="s">
        <v>2799</v>
      </c>
      <c r="BY12" s="185" t="s">
        <v>910</v>
      </c>
      <c r="BZ12" s="185" t="s">
        <v>910</v>
      </c>
      <c r="CA12" s="185" t="s">
        <v>2799</v>
      </c>
      <c r="CB12" s="185" t="s">
        <v>910</v>
      </c>
      <c r="CC12" s="185" t="s">
        <v>910</v>
      </c>
      <c r="CD12" s="185" t="s">
        <v>2799</v>
      </c>
      <c r="CE12" s="185" t="s">
        <v>910</v>
      </c>
      <c r="CF12" s="185" t="s">
        <v>910</v>
      </c>
      <c r="CG12" s="185" t="s">
        <v>2799</v>
      </c>
      <c r="CH12" s="185" t="s">
        <v>910</v>
      </c>
      <c r="CI12" s="185" t="s">
        <v>910</v>
      </c>
      <c r="CJ12" s="185" t="s">
        <v>2799</v>
      </c>
      <c r="CK12" s="185" t="s">
        <v>910</v>
      </c>
      <c r="CL12" s="185" t="s">
        <v>910</v>
      </c>
      <c r="CM12" s="185" t="s">
        <v>2799</v>
      </c>
      <c r="CN12" s="185" t="s">
        <v>910</v>
      </c>
      <c r="CO12" s="185" t="s">
        <v>910</v>
      </c>
      <c r="CP12" s="185" t="s">
        <v>2799</v>
      </c>
      <c r="CQ12" s="185" t="s">
        <v>910</v>
      </c>
      <c r="CR12" s="185" t="s">
        <v>910</v>
      </c>
      <c r="CS12" s="185" t="s">
        <v>2799</v>
      </c>
      <c r="CT12" s="185" t="s">
        <v>910</v>
      </c>
      <c r="CU12" s="185" t="s">
        <v>910</v>
      </c>
      <c r="CV12" s="185" t="s">
        <v>2799</v>
      </c>
      <c r="CW12" s="185" t="s">
        <v>910</v>
      </c>
      <c r="CX12" s="185" t="s">
        <v>910</v>
      </c>
      <c r="CY12" s="185" t="s">
        <v>2799</v>
      </c>
      <c r="CZ12" s="185" t="s">
        <v>910</v>
      </c>
      <c r="DA12" s="185" t="s">
        <v>910</v>
      </c>
      <c r="DB12" s="185" t="s">
        <v>2799</v>
      </c>
      <c r="DC12" s="185" t="s">
        <v>910</v>
      </c>
      <c r="DD12" s="185" t="s">
        <v>910</v>
      </c>
      <c r="DE12" s="185" t="s">
        <v>2799</v>
      </c>
      <c r="DF12" s="185" t="s">
        <v>910</v>
      </c>
      <c r="DG12" s="185" t="s">
        <v>910</v>
      </c>
      <c r="DH12" s="185" t="s">
        <v>2799</v>
      </c>
      <c r="DI12" s="185" t="s">
        <v>910</v>
      </c>
      <c r="DJ12" s="185" t="s">
        <v>910</v>
      </c>
      <c r="DK12" s="185" t="s">
        <v>2799</v>
      </c>
      <c r="DL12" s="185" t="s">
        <v>910</v>
      </c>
      <c r="DM12" s="185" t="s">
        <v>910</v>
      </c>
      <c r="DN12" s="185" t="s">
        <v>2799</v>
      </c>
      <c r="DO12" s="185" t="s">
        <v>910</v>
      </c>
      <c r="DP12" s="185" t="s">
        <v>910</v>
      </c>
      <c r="DQ12" s="185" t="s">
        <v>2799</v>
      </c>
      <c r="DR12" s="185" t="s">
        <v>910</v>
      </c>
      <c r="DS12" s="185" t="s">
        <v>910</v>
      </c>
      <c r="DT12" s="185" t="s">
        <v>2799</v>
      </c>
      <c r="DU12" s="185" t="s">
        <v>910</v>
      </c>
      <c r="DV12" s="185" t="s">
        <v>910</v>
      </c>
      <c r="DW12" s="185" t="s">
        <v>2799</v>
      </c>
      <c r="DX12" s="185" t="s">
        <v>910</v>
      </c>
      <c r="DY12" s="185" t="s">
        <v>910</v>
      </c>
      <c r="DZ12" s="185" t="s">
        <v>2799</v>
      </c>
      <c r="EA12" s="185" t="s">
        <v>910</v>
      </c>
      <c r="EB12" s="185" t="s">
        <v>910</v>
      </c>
      <c r="EC12" s="185" t="s">
        <v>2799</v>
      </c>
      <c r="ED12" s="185" t="s">
        <v>910</v>
      </c>
      <c r="EE12" s="185" t="s">
        <v>910</v>
      </c>
      <c r="EF12" s="185" t="s">
        <v>2799</v>
      </c>
      <c r="EG12" s="185" t="s">
        <v>910</v>
      </c>
      <c r="EH12" s="185" t="s">
        <v>910</v>
      </c>
      <c r="EI12" s="185" t="s">
        <v>2799</v>
      </c>
      <c r="EJ12" s="185" t="s">
        <v>910</v>
      </c>
      <c r="EK12" s="185" t="s">
        <v>910</v>
      </c>
      <c r="EL12" s="185" t="s">
        <v>2799</v>
      </c>
      <c r="EM12" s="185" t="s">
        <v>910</v>
      </c>
      <c r="EN12" s="185" t="s">
        <v>910</v>
      </c>
      <c r="EO12" s="185" t="s">
        <v>2799</v>
      </c>
      <c r="EP12" s="185" t="s">
        <v>910</v>
      </c>
      <c r="EQ12" s="185" t="s">
        <v>910</v>
      </c>
      <c r="ER12" s="185" t="s">
        <v>2799</v>
      </c>
      <c r="ES12" s="185" t="s">
        <v>910</v>
      </c>
      <c r="ET12" s="185" t="s">
        <v>910</v>
      </c>
    </row>
    <row r="13" spans="1:150" x14ac:dyDescent="0.3">
      <c r="A13" s="1"/>
      <c r="B13" s="184" t="s">
        <v>2871</v>
      </c>
      <c r="C13" s="184" t="s">
        <v>102</v>
      </c>
      <c r="D13" s="184" t="s">
        <v>106</v>
      </c>
      <c r="E13" s="184" t="s">
        <v>2872</v>
      </c>
      <c r="F13" s="184" t="s">
        <v>2873</v>
      </c>
      <c r="G13" s="185" t="s">
        <v>2799</v>
      </c>
      <c r="H13" s="185" t="s">
        <v>910</v>
      </c>
      <c r="I13" s="185" t="s">
        <v>910</v>
      </c>
      <c r="J13" s="185" t="s">
        <v>2799</v>
      </c>
      <c r="K13" s="185" t="s">
        <v>910</v>
      </c>
      <c r="L13" s="185" t="s">
        <v>910</v>
      </c>
      <c r="M13" s="185" t="s">
        <v>2799</v>
      </c>
      <c r="N13" s="185" t="s">
        <v>910</v>
      </c>
      <c r="O13" s="185" t="s">
        <v>910</v>
      </c>
      <c r="P13" s="185" t="s">
        <v>2799</v>
      </c>
      <c r="Q13" s="185" t="s">
        <v>910</v>
      </c>
      <c r="R13" s="185" t="s">
        <v>910</v>
      </c>
      <c r="S13" s="185" t="s">
        <v>2799</v>
      </c>
      <c r="T13" s="185" t="s">
        <v>910</v>
      </c>
      <c r="U13" s="185" t="s">
        <v>910</v>
      </c>
      <c r="V13" s="185" t="s">
        <v>2799</v>
      </c>
      <c r="W13" s="185" t="s">
        <v>910</v>
      </c>
      <c r="X13" s="185" t="s">
        <v>910</v>
      </c>
      <c r="Y13" s="185" t="s">
        <v>2799</v>
      </c>
      <c r="Z13" s="185" t="s">
        <v>910</v>
      </c>
      <c r="AA13" s="185" t="s">
        <v>910</v>
      </c>
      <c r="AB13" s="185" t="s">
        <v>2799</v>
      </c>
      <c r="AC13" s="185" t="s">
        <v>910</v>
      </c>
      <c r="AD13" s="185" t="s">
        <v>910</v>
      </c>
      <c r="AE13" s="185" t="s">
        <v>2799</v>
      </c>
      <c r="AF13" s="185" t="s">
        <v>910</v>
      </c>
      <c r="AG13" s="185" t="s">
        <v>910</v>
      </c>
      <c r="AH13" s="185" t="s">
        <v>2799</v>
      </c>
      <c r="AI13" s="185" t="s">
        <v>910</v>
      </c>
      <c r="AJ13" s="185" t="s">
        <v>910</v>
      </c>
      <c r="AK13" s="185" t="s">
        <v>2799</v>
      </c>
      <c r="AL13" s="185" t="s">
        <v>910</v>
      </c>
      <c r="AM13" s="185" t="s">
        <v>910</v>
      </c>
      <c r="AN13" s="185" t="s">
        <v>2799</v>
      </c>
      <c r="AO13" s="185" t="s">
        <v>910</v>
      </c>
      <c r="AP13" s="185" t="s">
        <v>910</v>
      </c>
      <c r="AQ13" s="185" t="s">
        <v>2799</v>
      </c>
      <c r="AR13" s="185" t="s">
        <v>910</v>
      </c>
      <c r="AS13" s="185" t="s">
        <v>910</v>
      </c>
      <c r="AT13" s="185" t="s">
        <v>2799</v>
      </c>
      <c r="AU13" s="185" t="s">
        <v>910</v>
      </c>
      <c r="AV13" s="185" t="s">
        <v>910</v>
      </c>
      <c r="AW13" s="185" t="s">
        <v>2799</v>
      </c>
      <c r="AX13" s="185" t="s">
        <v>910</v>
      </c>
      <c r="AY13" s="185" t="s">
        <v>910</v>
      </c>
      <c r="AZ13" s="185" t="s">
        <v>2799</v>
      </c>
      <c r="BA13" s="185" t="s">
        <v>910</v>
      </c>
      <c r="BB13" s="185" t="s">
        <v>910</v>
      </c>
      <c r="BC13" s="185" t="s">
        <v>2799</v>
      </c>
      <c r="BD13" s="185" t="s">
        <v>910</v>
      </c>
      <c r="BE13" s="185" t="s">
        <v>910</v>
      </c>
      <c r="BF13" s="185" t="s">
        <v>2799</v>
      </c>
      <c r="BG13" s="185" t="s">
        <v>910</v>
      </c>
      <c r="BH13" s="185" t="s">
        <v>910</v>
      </c>
      <c r="BI13" s="185" t="s">
        <v>2799</v>
      </c>
      <c r="BJ13" s="185" t="s">
        <v>910</v>
      </c>
      <c r="BK13" s="185" t="s">
        <v>910</v>
      </c>
      <c r="BL13" s="185" t="s">
        <v>2799</v>
      </c>
      <c r="BM13" s="185" t="s">
        <v>910</v>
      </c>
      <c r="BN13" s="185" t="s">
        <v>910</v>
      </c>
      <c r="BO13" s="185" t="s">
        <v>2799</v>
      </c>
      <c r="BP13" s="185" t="s">
        <v>910</v>
      </c>
      <c r="BQ13" s="185" t="s">
        <v>910</v>
      </c>
      <c r="BR13" s="185" t="s">
        <v>2799</v>
      </c>
      <c r="BS13" s="185" t="s">
        <v>910</v>
      </c>
      <c r="BT13" s="185" t="s">
        <v>910</v>
      </c>
      <c r="BU13" s="185" t="s">
        <v>2799</v>
      </c>
      <c r="BV13" s="185" t="s">
        <v>910</v>
      </c>
      <c r="BW13" s="185" t="s">
        <v>910</v>
      </c>
      <c r="BX13" s="185" t="s">
        <v>2799</v>
      </c>
      <c r="BY13" s="185" t="s">
        <v>910</v>
      </c>
      <c r="BZ13" s="185" t="s">
        <v>910</v>
      </c>
      <c r="CA13" s="185" t="s">
        <v>2799</v>
      </c>
      <c r="CB13" s="185" t="s">
        <v>910</v>
      </c>
      <c r="CC13" s="185" t="s">
        <v>910</v>
      </c>
      <c r="CD13" s="185" t="s">
        <v>2799</v>
      </c>
      <c r="CE13" s="185" t="s">
        <v>910</v>
      </c>
      <c r="CF13" s="185" t="s">
        <v>910</v>
      </c>
      <c r="CG13" s="185" t="s">
        <v>2799</v>
      </c>
      <c r="CH13" s="185" t="s">
        <v>910</v>
      </c>
      <c r="CI13" s="185" t="s">
        <v>910</v>
      </c>
      <c r="CJ13" s="185" t="s">
        <v>2799</v>
      </c>
      <c r="CK13" s="185" t="s">
        <v>910</v>
      </c>
      <c r="CL13" s="185" t="s">
        <v>910</v>
      </c>
      <c r="CM13" s="185" t="s">
        <v>2799</v>
      </c>
      <c r="CN13" s="185" t="s">
        <v>910</v>
      </c>
      <c r="CO13" s="185" t="s">
        <v>910</v>
      </c>
      <c r="CP13" s="185" t="s">
        <v>2799</v>
      </c>
      <c r="CQ13" s="185" t="s">
        <v>910</v>
      </c>
      <c r="CR13" s="185" t="s">
        <v>910</v>
      </c>
      <c r="CS13" s="185" t="s">
        <v>2799</v>
      </c>
      <c r="CT13" s="185" t="s">
        <v>910</v>
      </c>
      <c r="CU13" s="185" t="s">
        <v>910</v>
      </c>
      <c r="CV13" s="185" t="s">
        <v>2799</v>
      </c>
      <c r="CW13" s="185" t="s">
        <v>910</v>
      </c>
      <c r="CX13" s="185" t="s">
        <v>910</v>
      </c>
      <c r="CY13" s="185" t="s">
        <v>2799</v>
      </c>
      <c r="CZ13" s="185" t="s">
        <v>910</v>
      </c>
      <c r="DA13" s="185" t="s">
        <v>910</v>
      </c>
      <c r="DB13" s="185" t="s">
        <v>2799</v>
      </c>
      <c r="DC13" s="185" t="s">
        <v>910</v>
      </c>
      <c r="DD13" s="185" t="s">
        <v>910</v>
      </c>
      <c r="DE13" s="185" t="s">
        <v>2799</v>
      </c>
      <c r="DF13" s="185" t="s">
        <v>910</v>
      </c>
      <c r="DG13" s="185" t="s">
        <v>910</v>
      </c>
      <c r="DH13" s="185" t="s">
        <v>2799</v>
      </c>
      <c r="DI13" s="185" t="s">
        <v>910</v>
      </c>
      <c r="DJ13" s="185" t="s">
        <v>910</v>
      </c>
      <c r="DK13" s="185" t="s">
        <v>2799</v>
      </c>
      <c r="DL13" s="185" t="s">
        <v>910</v>
      </c>
      <c r="DM13" s="185" t="s">
        <v>910</v>
      </c>
      <c r="DN13" s="185" t="s">
        <v>2799</v>
      </c>
      <c r="DO13" s="185" t="s">
        <v>910</v>
      </c>
      <c r="DP13" s="185" t="s">
        <v>910</v>
      </c>
      <c r="DQ13" s="185" t="s">
        <v>2799</v>
      </c>
      <c r="DR13" s="185" t="s">
        <v>910</v>
      </c>
      <c r="DS13" s="185" t="s">
        <v>910</v>
      </c>
      <c r="DT13" s="185" t="s">
        <v>2799</v>
      </c>
      <c r="DU13" s="185" t="s">
        <v>910</v>
      </c>
      <c r="DV13" s="185" t="s">
        <v>910</v>
      </c>
      <c r="DW13" s="185" t="s">
        <v>2799</v>
      </c>
      <c r="DX13" s="185" t="s">
        <v>910</v>
      </c>
      <c r="DY13" s="185" t="s">
        <v>910</v>
      </c>
      <c r="DZ13" s="185" t="s">
        <v>2799</v>
      </c>
      <c r="EA13" s="185" t="s">
        <v>910</v>
      </c>
      <c r="EB13" s="185" t="s">
        <v>910</v>
      </c>
      <c r="EC13" s="185" t="s">
        <v>2799</v>
      </c>
      <c r="ED13" s="185" t="s">
        <v>910</v>
      </c>
      <c r="EE13" s="185" t="s">
        <v>910</v>
      </c>
      <c r="EF13" s="185" t="s">
        <v>2799</v>
      </c>
      <c r="EG13" s="185" t="s">
        <v>910</v>
      </c>
      <c r="EH13" s="185" t="s">
        <v>910</v>
      </c>
      <c r="EI13" s="185" t="s">
        <v>2799</v>
      </c>
      <c r="EJ13" s="185" t="s">
        <v>910</v>
      </c>
      <c r="EK13" s="185" t="s">
        <v>910</v>
      </c>
      <c r="EL13" s="185" t="s">
        <v>2799</v>
      </c>
      <c r="EM13" s="185" t="s">
        <v>910</v>
      </c>
      <c r="EN13" s="185" t="s">
        <v>910</v>
      </c>
      <c r="EO13" s="185" t="s">
        <v>2799</v>
      </c>
      <c r="EP13" s="185" t="s">
        <v>910</v>
      </c>
      <c r="EQ13" s="185" t="s">
        <v>910</v>
      </c>
      <c r="ER13" s="185" t="s">
        <v>2799</v>
      </c>
      <c r="ES13" s="185" t="s">
        <v>910</v>
      </c>
      <c r="ET13" s="185" t="s">
        <v>910</v>
      </c>
    </row>
    <row r="14" spans="1:150" x14ac:dyDescent="0.3">
      <c r="A14" s="1"/>
      <c r="B14" s="184" t="s">
        <v>2874</v>
      </c>
      <c r="C14" s="184" t="s">
        <v>102</v>
      </c>
      <c r="D14" s="184" t="s">
        <v>106</v>
      </c>
      <c r="E14" s="184" t="s">
        <v>2875</v>
      </c>
      <c r="F14" s="184" t="s">
        <v>2876</v>
      </c>
      <c r="G14" s="185" t="s">
        <v>2799</v>
      </c>
      <c r="H14" s="185" t="s">
        <v>2800</v>
      </c>
      <c r="I14" s="185" t="s">
        <v>2801</v>
      </c>
      <c r="J14" s="185" t="s">
        <v>2799</v>
      </c>
      <c r="K14" s="185" t="s">
        <v>2800</v>
      </c>
      <c r="L14" s="185" t="s">
        <v>2802</v>
      </c>
      <c r="M14" s="185" t="s">
        <v>2799</v>
      </c>
      <c r="N14" s="185" t="s">
        <v>2800</v>
      </c>
      <c r="O14" s="185" t="s">
        <v>2802</v>
      </c>
      <c r="P14" s="185" t="s">
        <v>2799</v>
      </c>
      <c r="Q14" s="185" t="s">
        <v>2800</v>
      </c>
      <c r="R14" s="185" t="s">
        <v>2803</v>
      </c>
      <c r="S14" s="185" t="s">
        <v>2799</v>
      </c>
      <c r="T14" s="185" t="s">
        <v>2804</v>
      </c>
      <c r="U14" s="185" t="s">
        <v>2802</v>
      </c>
      <c r="V14" s="185" t="s">
        <v>2799</v>
      </c>
      <c r="W14" s="185" t="s">
        <v>2805</v>
      </c>
      <c r="X14" s="185" t="s">
        <v>2802</v>
      </c>
      <c r="Y14" s="185" t="s">
        <v>2799</v>
      </c>
      <c r="Z14" s="185" t="s">
        <v>2800</v>
      </c>
      <c r="AA14" s="185" t="s">
        <v>2802</v>
      </c>
      <c r="AB14" s="185" t="s">
        <v>2799</v>
      </c>
      <c r="AC14" s="185" t="s">
        <v>2800</v>
      </c>
      <c r="AD14" s="185" t="s">
        <v>2806</v>
      </c>
      <c r="AE14" s="185" t="s">
        <v>2799</v>
      </c>
      <c r="AF14" s="185" t="s">
        <v>2800</v>
      </c>
      <c r="AG14" s="185" t="s">
        <v>2802</v>
      </c>
      <c r="AH14" s="185" t="s">
        <v>2799</v>
      </c>
      <c r="AI14" s="185" t="s">
        <v>2807</v>
      </c>
      <c r="AJ14" s="185" t="s">
        <v>2808</v>
      </c>
      <c r="AK14" s="185" t="s">
        <v>2799</v>
      </c>
      <c r="AL14" s="185" t="s">
        <v>2809</v>
      </c>
      <c r="AM14" s="185" t="s">
        <v>2802</v>
      </c>
      <c r="AN14" s="185" t="s">
        <v>2799</v>
      </c>
      <c r="AO14" s="185" t="s">
        <v>2810</v>
      </c>
      <c r="AP14" s="185" t="s">
        <v>2802</v>
      </c>
      <c r="AQ14" s="185" t="s">
        <v>2799</v>
      </c>
      <c r="AR14" s="185" t="s">
        <v>2811</v>
      </c>
      <c r="AS14" s="185" t="s">
        <v>2812</v>
      </c>
      <c r="AT14" s="185" t="s">
        <v>2799</v>
      </c>
      <c r="AU14" s="185" t="s">
        <v>2813</v>
      </c>
      <c r="AV14" s="185" t="s">
        <v>2812</v>
      </c>
      <c r="AW14" s="185" t="s">
        <v>2799</v>
      </c>
      <c r="AX14" s="185" t="s">
        <v>2814</v>
      </c>
      <c r="AY14" s="185" t="s">
        <v>2812</v>
      </c>
      <c r="AZ14" s="185" t="s">
        <v>2799</v>
      </c>
      <c r="BA14" s="185" t="s">
        <v>2815</v>
      </c>
      <c r="BB14" s="185" t="s">
        <v>2812</v>
      </c>
      <c r="BC14" s="185" t="s">
        <v>2799</v>
      </c>
      <c r="BD14" s="185" t="s">
        <v>2816</v>
      </c>
      <c r="BE14" s="185" t="s">
        <v>2812</v>
      </c>
      <c r="BF14" s="185" t="s">
        <v>2799</v>
      </c>
      <c r="BG14" s="185" t="s">
        <v>2817</v>
      </c>
      <c r="BH14" s="185" t="s">
        <v>2818</v>
      </c>
      <c r="BI14" s="185" t="s">
        <v>2799</v>
      </c>
      <c r="BJ14" s="185" t="s">
        <v>2819</v>
      </c>
      <c r="BK14" s="185" t="s">
        <v>2820</v>
      </c>
      <c r="BL14" s="185" t="s">
        <v>2799</v>
      </c>
      <c r="BM14" s="185" t="s">
        <v>2819</v>
      </c>
      <c r="BN14" s="185" t="s">
        <v>2812</v>
      </c>
      <c r="BO14" s="185" t="s">
        <v>2799</v>
      </c>
      <c r="BP14" s="185" t="s">
        <v>2819</v>
      </c>
      <c r="BQ14" s="185" t="s">
        <v>2821</v>
      </c>
      <c r="BR14" s="185" t="s">
        <v>2799</v>
      </c>
      <c r="BS14" s="185" t="s">
        <v>2819</v>
      </c>
      <c r="BT14" s="185" t="s">
        <v>2822</v>
      </c>
      <c r="BU14" s="185" t="s">
        <v>2799</v>
      </c>
      <c r="BV14" s="185" t="s">
        <v>2823</v>
      </c>
      <c r="BW14" s="185" t="s">
        <v>2824</v>
      </c>
      <c r="BX14" s="185" t="s">
        <v>2799</v>
      </c>
      <c r="BY14" s="185" t="s">
        <v>2825</v>
      </c>
      <c r="BZ14" s="185" t="s">
        <v>2826</v>
      </c>
      <c r="CA14" s="185" t="s">
        <v>2799</v>
      </c>
      <c r="CB14" s="185" t="s">
        <v>2827</v>
      </c>
      <c r="CC14" s="185" t="s">
        <v>2828</v>
      </c>
      <c r="CD14" s="185" t="s">
        <v>2799</v>
      </c>
      <c r="CE14" s="185" t="s">
        <v>2829</v>
      </c>
      <c r="CF14" s="185" t="s">
        <v>2830</v>
      </c>
      <c r="CG14" s="185" t="s">
        <v>2799</v>
      </c>
      <c r="CH14" s="185" t="s">
        <v>2831</v>
      </c>
      <c r="CI14" s="185" t="s">
        <v>2826</v>
      </c>
      <c r="CJ14" s="185" t="s">
        <v>2799</v>
      </c>
      <c r="CK14" s="185" t="s">
        <v>2832</v>
      </c>
      <c r="CL14" s="185" t="s">
        <v>2833</v>
      </c>
      <c r="CM14" s="185" t="s">
        <v>2799</v>
      </c>
      <c r="CN14" s="185" t="s">
        <v>2834</v>
      </c>
      <c r="CO14" s="185" t="s">
        <v>2826</v>
      </c>
      <c r="CP14" s="185" t="s">
        <v>2799</v>
      </c>
      <c r="CQ14" s="185" t="s">
        <v>2834</v>
      </c>
      <c r="CR14" s="185" t="s">
        <v>2826</v>
      </c>
      <c r="CS14" s="185" t="s">
        <v>2799</v>
      </c>
      <c r="CT14" s="185" t="s">
        <v>2835</v>
      </c>
      <c r="CU14" s="185" t="s">
        <v>2836</v>
      </c>
      <c r="CV14" s="185" t="s">
        <v>2799</v>
      </c>
      <c r="CW14" s="185" t="s">
        <v>2835</v>
      </c>
      <c r="CX14" s="185" t="s">
        <v>2837</v>
      </c>
      <c r="CY14" s="185" t="s">
        <v>2799</v>
      </c>
      <c r="CZ14" s="185" t="s">
        <v>2835</v>
      </c>
      <c r="DA14" s="185" t="s">
        <v>2838</v>
      </c>
      <c r="DB14" s="185" t="s">
        <v>2799</v>
      </c>
      <c r="DC14" s="185" t="s">
        <v>2835</v>
      </c>
      <c r="DD14" s="185" t="s">
        <v>2839</v>
      </c>
      <c r="DE14" s="185" t="s">
        <v>2799</v>
      </c>
      <c r="DF14" s="185" t="s">
        <v>2840</v>
      </c>
      <c r="DG14" s="185" t="s">
        <v>2841</v>
      </c>
      <c r="DH14" s="185" t="s">
        <v>2799</v>
      </c>
      <c r="DI14" s="185" t="s">
        <v>2842</v>
      </c>
      <c r="DJ14" s="185" t="s">
        <v>2843</v>
      </c>
      <c r="DK14" s="185" t="s">
        <v>2799</v>
      </c>
      <c r="DL14" s="185" t="s">
        <v>2844</v>
      </c>
      <c r="DM14" s="185" t="s">
        <v>2845</v>
      </c>
      <c r="DN14" s="185" t="s">
        <v>2799</v>
      </c>
      <c r="DO14" s="185" t="s">
        <v>2846</v>
      </c>
      <c r="DP14" s="185" t="s">
        <v>2847</v>
      </c>
      <c r="DQ14" s="185" t="s">
        <v>2799</v>
      </c>
      <c r="DR14" s="185" t="s">
        <v>2848</v>
      </c>
      <c r="DS14" s="185" t="s">
        <v>2849</v>
      </c>
      <c r="DT14" s="185" t="s">
        <v>2799</v>
      </c>
      <c r="DU14" s="185" t="s">
        <v>2850</v>
      </c>
      <c r="DV14" s="185" t="s">
        <v>2851</v>
      </c>
      <c r="DW14" s="185" t="s">
        <v>2799</v>
      </c>
      <c r="DX14" s="185" t="s">
        <v>2852</v>
      </c>
      <c r="DY14" s="185" t="s">
        <v>2853</v>
      </c>
      <c r="DZ14" s="185" t="s">
        <v>2799</v>
      </c>
      <c r="EA14" s="185" t="s">
        <v>2854</v>
      </c>
      <c r="EB14" s="185" t="s">
        <v>2855</v>
      </c>
      <c r="EC14" s="185" t="s">
        <v>2799</v>
      </c>
      <c r="ED14" s="185" t="s">
        <v>2856</v>
      </c>
      <c r="EE14" s="185" t="s">
        <v>2857</v>
      </c>
      <c r="EF14" s="185" t="s">
        <v>2799</v>
      </c>
      <c r="EG14" s="185" t="s">
        <v>2858</v>
      </c>
      <c r="EH14" s="185" t="s">
        <v>2859</v>
      </c>
      <c r="EI14" s="185" t="s">
        <v>2799</v>
      </c>
      <c r="EJ14" s="185" t="s">
        <v>2860</v>
      </c>
      <c r="EK14" s="185" t="s">
        <v>2861</v>
      </c>
      <c r="EL14" s="185" t="s">
        <v>2799</v>
      </c>
      <c r="EM14" s="185" t="s">
        <v>2860</v>
      </c>
      <c r="EN14" s="185" t="s">
        <v>2862</v>
      </c>
      <c r="EO14" s="185" t="s">
        <v>2799</v>
      </c>
      <c r="EP14" s="185" t="s">
        <v>2863</v>
      </c>
      <c r="EQ14" s="185" t="s">
        <v>2802</v>
      </c>
      <c r="ER14" s="185" t="s">
        <v>2799</v>
      </c>
      <c r="ES14" s="185" t="s">
        <v>2860</v>
      </c>
      <c r="ET14" s="185" t="s">
        <v>2864</v>
      </c>
    </row>
    <row r="15" spans="1:150" x14ac:dyDescent="0.3">
      <c r="A15" s="1"/>
      <c r="B15" s="183" t="s">
        <v>2877</v>
      </c>
      <c r="C15" s="183" t="s">
        <v>102</v>
      </c>
      <c r="D15" s="183" t="s">
        <v>109</v>
      </c>
      <c r="E15" s="183" t="s">
        <v>2878</v>
      </c>
      <c r="F15" s="183" t="s">
        <v>2879</v>
      </c>
      <c r="G15" s="183" t="s">
        <v>2799</v>
      </c>
      <c r="H15" s="183" t="s">
        <v>2691</v>
      </c>
      <c r="I15" s="183" t="s">
        <v>2691</v>
      </c>
      <c r="J15" s="183" t="s">
        <v>2799</v>
      </c>
      <c r="K15" s="183" t="s">
        <v>2691</v>
      </c>
      <c r="L15" s="183" t="s">
        <v>2691</v>
      </c>
      <c r="M15" s="183" t="s">
        <v>2799</v>
      </c>
      <c r="N15" s="183" t="s">
        <v>2691</v>
      </c>
      <c r="O15" s="183" t="s">
        <v>2691</v>
      </c>
      <c r="P15" s="183" t="s">
        <v>2799</v>
      </c>
      <c r="Q15" s="183" t="s">
        <v>2691</v>
      </c>
      <c r="R15" s="183" t="s">
        <v>2691</v>
      </c>
      <c r="S15" s="183" t="s">
        <v>2799</v>
      </c>
      <c r="T15" s="183" t="s">
        <v>2691</v>
      </c>
      <c r="U15" s="183" t="s">
        <v>2691</v>
      </c>
      <c r="V15" s="183" t="s">
        <v>2799</v>
      </c>
      <c r="W15" s="183" t="s">
        <v>2691</v>
      </c>
      <c r="X15" s="183" t="s">
        <v>2691</v>
      </c>
      <c r="Y15" s="183" t="s">
        <v>2799</v>
      </c>
      <c r="Z15" s="183" t="s">
        <v>2691</v>
      </c>
      <c r="AA15" s="183" t="s">
        <v>2691</v>
      </c>
      <c r="AB15" s="183" t="s">
        <v>2799</v>
      </c>
      <c r="AC15" s="183" t="s">
        <v>2691</v>
      </c>
      <c r="AD15" s="183" t="s">
        <v>2691</v>
      </c>
      <c r="AE15" s="183" t="s">
        <v>2799</v>
      </c>
      <c r="AF15" s="183" t="s">
        <v>2691</v>
      </c>
      <c r="AG15" s="183" t="s">
        <v>2691</v>
      </c>
      <c r="AH15" s="183" t="s">
        <v>2799</v>
      </c>
      <c r="AI15" s="183" t="s">
        <v>2691</v>
      </c>
      <c r="AJ15" s="183" t="s">
        <v>2691</v>
      </c>
      <c r="AK15" s="183" t="s">
        <v>2799</v>
      </c>
      <c r="AL15" s="183" t="s">
        <v>2691</v>
      </c>
      <c r="AM15" s="183" t="s">
        <v>2691</v>
      </c>
      <c r="AN15" s="183" t="s">
        <v>2799</v>
      </c>
      <c r="AO15" s="183" t="s">
        <v>2691</v>
      </c>
      <c r="AP15" s="183" t="s">
        <v>2691</v>
      </c>
      <c r="AQ15" s="183" t="s">
        <v>2799</v>
      </c>
      <c r="AR15" s="183" t="s">
        <v>2691</v>
      </c>
      <c r="AS15" s="183" t="s">
        <v>2691</v>
      </c>
      <c r="AT15" s="183" t="s">
        <v>2799</v>
      </c>
      <c r="AU15" s="183" t="s">
        <v>2691</v>
      </c>
      <c r="AV15" s="183" t="s">
        <v>2691</v>
      </c>
      <c r="AW15" s="183" t="s">
        <v>2799</v>
      </c>
      <c r="AX15" s="183" t="s">
        <v>2691</v>
      </c>
      <c r="AY15" s="183" t="s">
        <v>2691</v>
      </c>
      <c r="AZ15" s="183" t="s">
        <v>2799</v>
      </c>
      <c r="BA15" s="183" t="s">
        <v>2691</v>
      </c>
      <c r="BB15" s="183" t="s">
        <v>2691</v>
      </c>
      <c r="BC15" s="183" t="s">
        <v>2799</v>
      </c>
      <c r="BD15" s="183" t="s">
        <v>2691</v>
      </c>
      <c r="BE15" s="183" t="s">
        <v>2691</v>
      </c>
      <c r="BF15" s="183" t="s">
        <v>2799</v>
      </c>
      <c r="BG15" s="183" t="s">
        <v>2691</v>
      </c>
      <c r="BH15" s="183" t="s">
        <v>2691</v>
      </c>
      <c r="BI15" s="183" t="s">
        <v>2799</v>
      </c>
      <c r="BJ15" s="183" t="s">
        <v>2691</v>
      </c>
      <c r="BK15" s="183" t="s">
        <v>2691</v>
      </c>
      <c r="BL15" s="183" t="s">
        <v>2799</v>
      </c>
      <c r="BM15" s="183" t="s">
        <v>2691</v>
      </c>
      <c r="BN15" s="183" t="s">
        <v>2691</v>
      </c>
      <c r="BO15" s="183" t="s">
        <v>2799</v>
      </c>
      <c r="BP15" s="183" t="s">
        <v>2691</v>
      </c>
      <c r="BQ15" s="183" t="s">
        <v>2691</v>
      </c>
      <c r="BR15" s="183" t="s">
        <v>2799</v>
      </c>
      <c r="BS15" s="183" t="s">
        <v>2691</v>
      </c>
      <c r="BT15" s="183" t="s">
        <v>2691</v>
      </c>
      <c r="BU15" s="183" t="s">
        <v>2799</v>
      </c>
      <c r="BV15" s="183" t="s">
        <v>2691</v>
      </c>
      <c r="BW15" s="183" t="s">
        <v>2691</v>
      </c>
      <c r="BX15" s="183" t="s">
        <v>2799</v>
      </c>
      <c r="BY15" s="183" t="s">
        <v>2691</v>
      </c>
      <c r="BZ15" s="183" t="s">
        <v>2691</v>
      </c>
      <c r="CA15" s="183" t="s">
        <v>2799</v>
      </c>
      <c r="CB15" s="183" t="s">
        <v>2691</v>
      </c>
      <c r="CC15" s="183" t="s">
        <v>2691</v>
      </c>
      <c r="CD15" s="183" t="s">
        <v>2799</v>
      </c>
      <c r="CE15" s="183" t="s">
        <v>2691</v>
      </c>
      <c r="CF15" s="183" t="s">
        <v>2691</v>
      </c>
      <c r="CG15" s="183" t="s">
        <v>2799</v>
      </c>
      <c r="CH15" s="183" t="s">
        <v>2691</v>
      </c>
      <c r="CI15" s="183" t="s">
        <v>2691</v>
      </c>
      <c r="CJ15" s="183" t="s">
        <v>2799</v>
      </c>
      <c r="CK15" s="183" t="s">
        <v>2691</v>
      </c>
      <c r="CL15" s="183" t="s">
        <v>2691</v>
      </c>
      <c r="CM15" s="183" t="s">
        <v>2799</v>
      </c>
      <c r="CN15" s="183" t="s">
        <v>2691</v>
      </c>
      <c r="CO15" s="183" t="s">
        <v>2691</v>
      </c>
      <c r="CP15" s="183" t="s">
        <v>2799</v>
      </c>
      <c r="CQ15" s="183" t="s">
        <v>2691</v>
      </c>
      <c r="CR15" s="183" t="s">
        <v>2691</v>
      </c>
      <c r="CS15" s="183" t="s">
        <v>2799</v>
      </c>
      <c r="CT15" s="183" t="s">
        <v>2691</v>
      </c>
      <c r="CU15" s="183" t="s">
        <v>2691</v>
      </c>
      <c r="CV15" s="183" t="s">
        <v>2799</v>
      </c>
      <c r="CW15" s="183" t="s">
        <v>2691</v>
      </c>
      <c r="CX15" s="183" t="s">
        <v>2691</v>
      </c>
      <c r="CY15" s="183" t="s">
        <v>2799</v>
      </c>
      <c r="CZ15" s="183" t="s">
        <v>2691</v>
      </c>
      <c r="DA15" s="183" t="s">
        <v>2691</v>
      </c>
      <c r="DB15" s="183" t="s">
        <v>2799</v>
      </c>
      <c r="DC15" s="183" t="s">
        <v>2691</v>
      </c>
      <c r="DD15" s="183" t="s">
        <v>2691</v>
      </c>
      <c r="DE15" s="183" t="s">
        <v>2799</v>
      </c>
      <c r="DF15" s="183" t="s">
        <v>2691</v>
      </c>
      <c r="DG15" s="183" t="s">
        <v>2691</v>
      </c>
      <c r="DH15" s="183" t="s">
        <v>2799</v>
      </c>
      <c r="DI15" s="183" t="s">
        <v>2691</v>
      </c>
      <c r="DJ15" s="183" t="s">
        <v>2691</v>
      </c>
      <c r="DK15" s="183" t="s">
        <v>2799</v>
      </c>
      <c r="DL15" s="183" t="s">
        <v>2691</v>
      </c>
      <c r="DM15" s="183" t="s">
        <v>2691</v>
      </c>
      <c r="DN15" s="183" t="s">
        <v>2799</v>
      </c>
      <c r="DO15" s="183" t="s">
        <v>2691</v>
      </c>
      <c r="DP15" s="183" t="s">
        <v>2691</v>
      </c>
      <c r="DQ15" s="183" t="s">
        <v>2799</v>
      </c>
      <c r="DR15" s="183" t="s">
        <v>2691</v>
      </c>
      <c r="DS15" s="183" t="s">
        <v>2691</v>
      </c>
      <c r="DT15" s="183" t="s">
        <v>2799</v>
      </c>
      <c r="DU15" s="183" t="s">
        <v>2691</v>
      </c>
      <c r="DV15" s="183" t="s">
        <v>2691</v>
      </c>
      <c r="DW15" s="183" t="s">
        <v>2799</v>
      </c>
      <c r="DX15" s="183" t="s">
        <v>2691</v>
      </c>
      <c r="DY15" s="183" t="s">
        <v>2691</v>
      </c>
      <c r="DZ15" s="183" t="s">
        <v>2799</v>
      </c>
      <c r="EA15" s="183" t="s">
        <v>2691</v>
      </c>
      <c r="EB15" s="183" t="s">
        <v>2691</v>
      </c>
      <c r="EC15" s="183" t="s">
        <v>2799</v>
      </c>
      <c r="ED15" s="183" t="s">
        <v>2691</v>
      </c>
      <c r="EE15" s="183" t="s">
        <v>2691</v>
      </c>
      <c r="EF15" s="183" t="s">
        <v>2799</v>
      </c>
      <c r="EG15" s="183" t="s">
        <v>2691</v>
      </c>
      <c r="EH15" s="183" t="s">
        <v>2691</v>
      </c>
      <c r="EI15" s="183" t="s">
        <v>2799</v>
      </c>
      <c r="EJ15" s="183" t="s">
        <v>2691</v>
      </c>
      <c r="EK15" s="183" t="s">
        <v>2691</v>
      </c>
      <c r="EL15" s="183" t="s">
        <v>2799</v>
      </c>
      <c r="EM15" s="183" t="s">
        <v>2691</v>
      </c>
      <c r="EN15" s="183" t="s">
        <v>2691</v>
      </c>
      <c r="EO15" s="183" t="s">
        <v>2799</v>
      </c>
      <c r="EP15" s="183" t="s">
        <v>2691</v>
      </c>
      <c r="EQ15" s="183" t="s">
        <v>2691</v>
      </c>
      <c r="ER15" s="183" t="s">
        <v>2799</v>
      </c>
      <c r="ES15" s="183" t="s">
        <v>2691</v>
      </c>
      <c r="ET15" s="183" t="s">
        <v>2691</v>
      </c>
    </row>
    <row r="16" spans="1:150" x14ac:dyDescent="0.3">
      <c r="A16" s="1"/>
      <c r="B16" s="184" t="s">
        <v>2880</v>
      </c>
      <c r="C16" s="184" t="s">
        <v>102</v>
      </c>
      <c r="D16" s="184" t="s">
        <v>109</v>
      </c>
      <c r="E16" s="184" t="s">
        <v>2881</v>
      </c>
      <c r="F16" s="184" t="s">
        <v>2882</v>
      </c>
      <c r="G16" s="185" t="s">
        <v>2799</v>
      </c>
      <c r="H16" s="185" t="s">
        <v>2691</v>
      </c>
      <c r="I16" s="185" t="s">
        <v>2691</v>
      </c>
      <c r="J16" s="185" t="s">
        <v>2799</v>
      </c>
      <c r="K16" s="185" t="s">
        <v>2691</v>
      </c>
      <c r="L16" s="185" t="s">
        <v>2691</v>
      </c>
      <c r="M16" s="185" t="s">
        <v>2799</v>
      </c>
      <c r="N16" s="185" t="s">
        <v>2691</v>
      </c>
      <c r="O16" s="185" t="s">
        <v>2691</v>
      </c>
      <c r="P16" s="185" t="s">
        <v>2799</v>
      </c>
      <c r="Q16" s="185" t="s">
        <v>2691</v>
      </c>
      <c r="R16" s="185" t="s">
        <v>2691</v>
      </c>
      <c r="S16" s="185" t="s">
        <v>2799</v>
      </c>
      <c r="T16" s="185" t="s">
        <v>2691</v>
      </c>
      <c r="U16" s="185" t="s">
        <v>2691</v>
      </c>
      <c r="V16" s="185" t="s">
        <v>2799</v>
      </c>
      <c r="W16" s="185" t="s">
        <v>2691</v>
      </c>
      <c r="X16" s="185" t="s">
        <v>2691</v>
      </c>
      <c r="Y16" s="185" t="s">
        <v>2799</v>
      </c>
      <c r="Z16" s="185" t="s">
        <v>2691</v>
      </c>
      <c r="AA16" s="185" t="s">
        <v>2691</v>
      </c>
      <c r="AB16" s="185" t="s">
        <v>2799</v>
      </c>
      <c r="AC16" s="185" t="s">
        <v>2691</v>
      </c>
      <c r="AD16" s="185" t="s">
        <v>2691</v>
      </c>
      <c r="AE16" s="185" t="s">
        <v>2799</v>
      </c>
      <c r="AF16" s="185" t="s">
        <v>2691</v>
      </c>
      <c r="AG16" s="185" t="s">
        <v>2691</v>
      </c>
      <c r="AH16" s="185" t="s">
        <v>2799</v>
      </c>
      <c r="AI16" s="185" t="s">
        <v>2691</v>
      </c>
      <c r="AJ16" s="185" t="s">
        <v>2691</v>
      </c>
      <c r="AK16" s="185" t="s">
        <v>2799</v>
      </c>
      <c r="AL16" s="185" t="s">
        <v>2691</v>
      </c>
      <c r="AM16" s="185" t="s">
        <v>2691</v>
      </c>
      <c r="AN16" s="185" t="s">
        <v>2799</v>
      </c>
      <c r="AO16" s="185" t="s">
        <v>2691</v>
      </c>
      <c r="AP16" s="185" t="s">
        <v>2691</v>
      </c>
      <c r="AQ16" s="185" t="s">
        <v>2799</v>
      </c>
      <c r="AR16" s="185" t="s">
        <v>2691</v>
      </c>
      <c r="AS16" s="185" t="s">
        <v>2691</v>
      </c>
      <c r="AT16" s="185" t="s">
        <v>2799</v>
      </c>
      <c r="AU16" s="185" t="s">
        <v>2691</v>
      </c>
      <c r="AV16" s="185" t="s">
        <v>2691</v>
      </c>
      <c r="AW16" s="185" t="s">
        <v>2799</v>
      </c>
      <c r="AX16" s="185" t="s">
        <v>2691</v>
      </c>
      <c r="AY16" s="185" t="s">
        <v>2691</v>
      </c>
      <c r="AZ16" s="185" t="s">
        <v>2799</v>
      </c>
      <c r="BA16" s="185" t="s">
        <v>2691</v>
      </c>
      <c r="BB16" s="185" t="s">
        <v>2691</v>
      </c>
      <c r="BC16" s="185" t="s">
        <v>2799</v>
      </c>
      <c r="BD16" s="185" t="s">
        <v>2691</v>
      </c>
      <c r="BE16" s="185" t="s">
        <v>2691</v>
      </c>
      <c r="BF16" s="185" t="s">
        <v>2799</v>
      </c>
      <c r="BG16" s="185" t="s">
        <v>2691</v>
      </c>
      <c r="BH16" s="185" t="s">
        <v>2691</v>
      </c>
      <c r="BI16" s="185" t="s">
        <v>2799</v>
      </c>
      <c r="BJ16" s="185" t="s">
        <v>2691</v>
      </c>
      <c r="BK16" s="185" t="s">
        <v>2691</v>
      </c>
      <c r="BL16" s="185" t="s">
        <v>2799</v>
      </c>
      <c r="BM16" s="185" t="s">
        <v>2691</v>
      </c>
      <c r="BN16" s="185" t="s">
        <v>2691</v>
      </c>
      <c r="BO16" s="185" t="s">
        <v>2799</v>
      </c>
      <c r="BP16" s="185" t="s">
        <v>2691</v>
      </c>
      <c r="BQ16" s="185" t="s">
        <v>2691</v>
      </c>
      <c r="BR16" s="185" t="s">
        <v>2799</v>
      </c>
      <c r="BS16" s="185" t="s">
        <v>2691</v>
      </c>
      <c r="BT16" s="185" t="s">
        <v>2691</v>
      </c>
      <c r="BU16" s="185" t="s">
        <v>2799</v>
      </c>
      <c r="BV16" s="185" t="s">
        <v>2691</v>
      </c>
      <c r="BW16" s="185" t="s">
        <v>2691</v>
      </c>
      <c r="BX16" s="185" t="s">
        <v>2799</v>
      </c>
      <c r="BY16" s="185" t="s">
        <v>2691</v>
      </c>
      <c r="BZ16" s="185" t="s">
        <v>2691</v>
      </c>
      <c r="CA16" s="185" t="s">
        <v>2799</v>
      </c>
      <c r="CB16" s="185" t="s">
        <v>2691</v>
      </c>
      <c r="CC16" s="185" t="s">
        <v>2691</v>
      </c>
      <c r="CD16" s="185" t="s">
        <v>2799</v>
      </c>
      <c r="CE16" s="185" t="s">
        <v>2691</v>
      </c>
      <c r="CF16" s="185" t="s">
        <v>2691</v>
      </c>
      <c r="CG16" s="185" t="s">
        <v>2799</v>
      </c>
      <c r="CH16" s="185" t="s">
        <v>2691</v>
      </c>
      <c r="CI16" s="185" t="s">
        <v>2691</v>
      </c>
      <c r="CJ16" s="185" t="s">
        <v>2799</v>
      </c>
      <c r="CK16" s="185" t="s">
        <v>2691</v>
      </c>
      <c r="CL16" s="185" t="s">
        <v>2691</v>
      </c>
      <c r="CM16" s="185" t="s">
        <v>2799</v>
      </c>
      <c r="CN16" s="185" t="s">
        <v>2691</v>
      </c>
      <c r="CO16" s="185" t="s">
        <v>2691</v>
      </c>
      <c r="CP16" s="185" t="s">
        <v>2799</v>
      </c>
      <c r="CQ16" s="185" t="s">
        <v>2691</v>
      </c>
      <c r="CR16" s="185" t="s">
        <v>2691</v>
      </c>
      <c r="CS16" s="185" t="s">
        <v>2799</v>
      </c>
      <c r="CT16" s="185" t="s">
        <v>2691</v>
      </c>
      <c r="CU16" s="185" t="s">
        <v>2691</v>
      </c>
      <c r="CV16" s="185" t="s">
        <v>2799</v>
      </c>
      <c r="CW16" s="185" t="s">
        <v>2691</v>
      </c>
      <c r="CX16" s="185" t="s">
        <v>2691</v>
      </c>
      <c r="CY16" s="185" t="s">
        <v>2799</v>
      </c>
      <c r="CZ16" s="185" t="s">
        <v>2691</v>
      </c>
      <c r="DA16" s="185" t="s">
        <v>2691</v>
      </c>
      <c r="DB16" s="185" t="s">
        <v>2799</v>
      </c>
      <c r="DC16" s="185" t="s">
        <v>2691</v>
      </c>
      <c r="DD16" s="185" t="s">
        <v>2691</v>
      </c>
      <c r="DE16" s="185" t="s">
        <v>2799</v>
      </c>
      <c r="DF16" s="185" t="s">
        <v>2691</v>
      </c>
      <c r="DG16" s="185" t="s">
        <v>2691</v>
      </c>
      <c r="DH16" s="185" t="s">
        <v>2799</v>
      </c>
      <c r="DI16" s="185" t="s">
        <v>2691</v>
      </c>
      <c r="DJ16" s="185" t="s">
        <v>2691</v>
      </c>
      <c r="DK16" s="185" t="s">
        <v>2799</v>
      </c>
      <c r="DL16" s="185" t="s">
        <v>2691</v>
      </c>
      <c r="DM16" s="185" t="s">
        <v>2691</v>
      </c>
      <c r="DN16" s="185" t="s">
        <v>2799</v>
      </c>
      <c r="DO16" s="185" t="s">
        <v>2691</v>
      </c>
      <c r="DP16" s="185" t="s">
        <v>2691</v>
      </c>
      <c r="DQ16" s="185" t="s">
        <v>2799</v>
      </c>
      <c r="DR16" s="185" t="s">
        <v>2691</v>
      </c>
      <c r="DS16" s="185" t="s">
        <v>2691</v>
      </c>
      <c r="DT16" s="185" t="s">
        <v>2799</v>
      </c>
      <c r="DU16" s="185" t="s">
        <v>2691</v>
      </c>
      <c r="DV16" s="185" t="s">
        <v>2691</v>
      </c>
      <c r="DW16" s="185" t="s">
        <v>2799</v>
      </c>
      <c r="DX16" s="185" t="s">
        <v>2691</v>
      </c>
      <c r="DY16" s="185" t="s">
        <v>2691</v>
      </c>
      <c r="DZ16" s="185" t="s">
        <v>2799</v>
      </c>
      <c r="EA16" s="185" t="s">
        <v>2691</v>
      </c>
      <c r="EB16" s="185" t="s">
        <v>2691</v>
      </c>
      <c r="EC16" s="185" t="s">
        <v>2799</v>
      </c>
      <c r="ED16" s="185" t="s">
        <v>2691</v>
      </c>
      <c r="EE16" s="185" t="s">
        <v>2691</v>
      </c>
      <c r="EF16" s="185" t="s">
        <v>2799</v>
      </c>
      <c r="EG16" s="185" t="s">
        <v>2691</v>
      </c>
      <c r="EH16" s="185" t="s">
        <v>2691</v>
      </c>
      <c r="EI16" s="185" t="s">
        <v>2799</v>
      </c>
      <c r="EJ16" s="185" t="s">
        <v>2691</v>
      </c>
      <c r="EK16" s="185" t="s">
        <v>2691</v>
      </c>
      <c r="EL16" s="185" t="s">
        <v>2799</v>
      </c>
      <c r="EM16" s="185" t="s">
        <v>2691</v>
      </c>
      <c r="EN16" s="185" t="s">
        <v>2691</v>
      </c>
      <c r="EO16" s="185" t="s">
        <v>2799</v>
      </c>
      <c r="EP16" s="185" t="s">
        <v>2691</v>
      </c>
      <c r="EQ16" s="185" t="s">
        <v>2691</v>
      </c>
      <c r="ER16" s="185" t="s">
        <v>2799</v>
      </c>
      <c r="ES16" s="185" t="s">
        <v>2691</v>
      </c>
      <c r="ET16" s="185" t="s">
        <v>2691</v>
      </c>
    </row>
    <row r="17" spans="1:150" x14ac:dyDescent="0.3">
      <c r="A17" s="1"/>
      <c r="B17" s="184" t="s">
        <v>2883</v>
      </c>
      <c r="C17" s="184" t="s">
        <v>102</v>
      </c>
      <c r="D17" s="184" t="s">
        <v>109</v>
      </c>
      <c r="E17" s="184" t="s">
        <v>2884</v>
      </c>
      <c r="F17" s="184" t="s">
        <v>2885</v>
      </c>
      <c r="G17" s="185" t="s">
        <v>2799</v>
      </c>
      <c r="H17" s="185" t="s">
        <v>910</v>
      </c>
      <c r="I17" s="185" t="s">
        <v>910</v>
      </c>
      <c r="J17" s="185" t="s">
        <v>2799</v>
      </c>
      <c r="K17" s="185" t="s">
        <v>910</v>
      </c>
      <c r="L17" s="185" t="s">
        <v>910</v>
      </c>
      <c r="M17" s="185" t="s">
        <v>2799</v>
      </c>
      <c r="N17" s="185" t="s">
        <v>910</v>
      </c>
      <c r="O17" s="185" t="s">
        <v>910</v>
      </c>
      <c r="P17" s="185" t="s">
        <v>2799</v>
      </c>
      <c r="Q17" s="185" t="s">
        <v>910</v>
      </c>
      <c r="R17" s="185" t="s">
        <v>910</v>
      </c>
      <c r="S17" s="185" t="s">
        <v>2799</v>
      </c>
      <c r="T17" s="185" t="s">
        <v>910</v>
      </c>
      <c r="U17" s="185" t="s">
        <v>910</v>
      </c>
      <c r="V17" s="185" t="s">
        <v>2799</v>
      </c>
      <c r="W17" s="185" t="s">
        <v>910</v>
      </c>
      <c r="X17" s="185" t="s">
        <v>910</v>
      </c>
      <c r="Y17" s="185" t="s">
        <v>2799</v>
      </c>
      <c r="Z17" s="185" t="s">
        <v>910</v>
      </c>
      <c r="AA17" s="185" t="s">
        <v>910</v>
      </c>
      <c r="AB17" s="185" t="s">
        <v>2799</v>
      </c>
      <c r="AC17" s="185" t="s">
        <v>910</v>
      </c>
      <c r="AD17" s="185" t="s">
        <v>910</v>
      </c>
      <c r="AE17" s="185" t="s">
        <v>2799</v>
      </c>
      <c r="AF17" s="185" t="s">
        <v>910</v>
      </c>
      <c r="AG17" s="185" t="s">
        <v>910</v>
      </c>
      <c r="AH17" s="185" t="s">
        <v>2799</v>
      </c>
      <c r="AI17" s="185" t="s">
        <v>910</v>
      </c>
      <c r="AJ17" s="185" t="s">
        <v>910</v>
      </c>
      <c r="AK17" s="185" t="s">
        <v>2799</v>
      </c>
      <c r="AL17" s="185" t="s">
        <v>910</v>
      </c>
      <c r="AM17" s="185" t="s">
        <v>910</v>
      </c>
      <c r="AN17" s="185" t="s">
        <v>2799</v>
      </c>
      <c r="AO17" s="185" t="s">
        <v>910</v>
      </c>
      <c r="AP17" s="185" t="s">
        <v>910</v>
      </c>
      <c r="AQ17" s="185" t="s">
        <v>2799</v>
      </c>
      <c r="AR17" s="185" t="s">
        <v>910</v>
      </c>
      <c r="AS17" s="185" t="s">
        <v>910</v>
      </c>
      <c r="AT17" s="185" t="s">
        <v>2799</v>
      </c>
      <c r="AU17" s="185" t="s">
        <v>910</v>
      </c>
      <c r="AV17" s="185" t="s">
        <v>910</v>
      </c>
      <c r="AW17" s="185" t="s">
        <v>2799</v>
      </c>
      <c r="AX17" s="185" t="s">
        <v>910</v>
      </c>
      <c r="AY17" s="185" t="s">
        <v>910</v>
      </c>
      <c r="AZ17" s="185" t="s">
        <v>2799</v>
      </c>
      <c r="BA17" s="185" t="s">
        <v>910</v>
      </c>
      <c r="BB17" s="185" t="s">
        <v>910</v>
      </c>
      <c r="BC17" s="185" t="s">
        <v>2799</v>
      </c>
      <c r="BD17" s="185" t="s">
        <v>910</v>
      </c>
      <c r="BE17" s="185" t="s">
        <v>910</v>
      </c>
      <c r="BF17" s="185" t="s">
        <v>2799</v>
      </c>
      <c r="BG17" s="185" t="s">
        <v>910</v>
      </c>
      <c r="BH17" s="185" t="s">
        <v>910</v>
      </c>
      <c r="BI17" s="185" t="s">
        <v>2799</v>
      </c>
      <c r="BJ17" s="185" t="s">
        <v>910</v>
      </c>
      <c r="BK17" s="185" t="s">
        <v>910</v>
      </c>
      <c r="BL17" s="185" t="s">
        <v>2799</v>
      </c>
      <c r="BM17" s="185" t="s">
        <v>910</v>
      </c>
      <c r="BN17" s="185" t="s">
        <v>910</v>
      </c>
      <c r="BO17" s="185" t="s">
        <v>2799</v>
      </c>
      <c r="BP17" s="185" t="s">
        <v>910</v>
      </c>
      <c r="BQ17" s="185" t="s">
        <v>910</v>
      </c>
      <c r="BR17" s="185" t="s">
        <v>2799</v>
      </c>
      <c r="BS17" s="185" t="s">
        <v>910</v>
      </c>
      <c r="BT17" s="185" t="s">
        <v>910</v>
      </c>
      <c r="BU17" s="185" t="s">
        <v>2799</v>
      </c>
      <c r="BV17" s="185" t="s">
        <v>910</v>
      </c>
      <c r="BW17" s="185" t="s">
        <v>910</v>
      </c>
      <c r="BX17" s="185" t="s">
        <v>2799</v>
      </c>
      <c r="BY17" s="185" t="s">
        <v>910</v>
      </c>
      <c r="BZ17" s="185" t="s">
        <v>910</v>
      </c>
      <c r="CA17" s="185" t="s">
        <v>2799</v>
      </c>
      <c r="CB17" s="185" t="s">
        <v>910</v>
      </c>
      <c r="CC17" s="185" t="s">
        <v>910</v>
      </c>
      <c r="CD17" s="185" t="s">
        <v>2799</v>
      </c>
      <c r="CE17" s="185" t="s">
        <v>910</v>
      </c>
      <c r="CF17" s="185" t="s">
        <v>910</v>
      </c>
      <c r="CG17" s="185" t="s">
        <v>2799</v>
      </c>
      <c r="CH17" s="185" t="s">
        <v>910</v>
      </c>
      <c r="CI17" s="185" t="s">
        <v>910</v>
      </c>
      <c r="CJ17" s="185" t="s">
        <v>2799</v>
      </c>
      <c r="CK17" s="185" t="s">
        <v>910</v>
      </c>
      <c r="CL17" s="185" t="s">
        <v>910</v>
      </c>
      <c r="CM17" s="185" t="s">
        <v>2799</v>
      </c>
      <c r="CN17" s="185" t="s">
        <v>910</v>
      </c>
      <c r="CO17" s="185" t="s">
        <v>910</v>
      </c>
      <c r="CP17" s="185" t="s">
        <v>2799</v>
      </c>
      <c r="CQ17" s="185" t="s">
        <v>910</v>
      </c>
      <c r="CR17" s="185" t="s">
        <v>910</v>
      </c>
      <c r="CS17" s="185" t="s">
        <v>2799</v>
      </c>
      <c r="CT17" s="185" t="s">
        <v>910</v>
      </c>
      <c r="CU17" s="185" t="s">
        <v>910</v>
      </c>
      <c r="CV17" s="185" t="s">
        <v>2799</v>
      </c>
      <c r="CW17" s="185" t="s">
        <v>910</v>
      </c>
      <c r="CX17" s="185" t="s">
        <v>910</v>
      </c>
      <c r="CY17" s="185" t="s">
        <v>2799</v>
      </c>
      <c r="CZ17" s="185" t="s">
        <v>910</v>
      </c>
      <c r="DA17" s="185" t="s">
        <v>910</v>
      </c>
      <c r="DB17" s="185" t="s">
        <v>2799</v>
      </c>
      <c r="DC17" s="185" t="s">
        <v>910</v>
      </c>
      <c r="DD17" s="185" t="s">
        <v>910</v>
      </c>
      <c r="DE17" s="185" t="s">
        <v>2799</v>
      </c>
      <c r="DF17" s="185" t="s">
        <v>910</v>
      </c>
      <c r="DG17" s="185" t="s">
        <v>910</v>
      </c>
      <c r="DH17" s="185" t="s">
        <v>2799</v>
      </c>
      <c r="DI17" s="185" t="s">
        <v>910</v>
      </c>
      <c r="DJ17" s="185" t="s">
        <v>910</v>
      </c>
      <c r="DK17" s="185" t="s">
        <v>2799</v>
      </c>
      <c r="DL17" s="185" t="s">
        <v>910</v>
      </c>
      <c r="DM17" s="185" t="s">
        <v>910</v>
      </c>
      <c r="DN17" s="185" t="s">
        <v>2799</v>
      </c>
      <c r="DO17" s="185" t="s">
        <v>910</v>
      </c>
      <c r="DP17" s="185" t="s">
        <v>910</v>
      </c>
      <c r="DQ17" s="185" t="s">
        <v>2799</v>
      </c>
      <c r="DR17" s="185" t="s">
        <v>910</v>
      </c>
      <c r="DS17" s="185" t="s">
        <v>910</v>
      </c>
      <c r="DT17" s="185" t="s">
        <v>2799</v>
      </c>
      <c r="DU17" s="185" t="s">
        <v>910</v>
      </c>
      <c r="DV17" s="185" t="s">
        <v>910</v>
      </c>
      <c r="DW17" s="185" t="s">
        <v>2799</v>
      </c>
      <c r="DX17" s="185" t="s">
        <v>910</v>
      </c>
      <c r="DY17" s="185" t="s">
        <v>910</v>
      </c>
      <c r="DZ17" s="185" t="s">
        <v>2799</v>
      </c>
      <c r="EA17" s="185" t="s">
        <v>910</v>
      </c>
      <c r="EB17" s="185" t="s">
        <v>910</v>
      </c>
      <c r="EC17" s="185" t="s">
        <v>2799</v>
      </c>
      <c r="ED17" s="185" t="s">
        <v>910</v>
      </c>
      <c r="EE17" s="185" t="s">
        <v>910</v>
      </c>
      <c r="EF17" s="185" t="s">
        <v>2799</v>
      </c>
      <c r="EG17" s="185" t="s">
        <v>910</v>
      </c>
      <c r="EH17" s="185" t="s">
        <v>910</v>
      </c>
      <c r="EI17" s="185" t="s">
        <v>2799</v>
      </c>
      <c r="EJ17" s="185" t="s">
        <v>910</v>
      </c>
      <c r="EK17" s="185" t="s">
        <v>910</v>
      </c>
      <c r="EL17" s="185" t="s">
        <v>2799</v>
      </c>
      <c r="EM17" s="185" t="s">
        <v>910</v>
      </c>
      <c r="EN17" s="185" t="s">
        <v>910</v>
      </c>
      <c r="EO17" s="185" t="s">
        <v>2799</v>
      </c>
      <c r="EP17" s="185" t="s">
        <v>910</v>
      </c>
      <c r="EQ17" s="185" t="s">
        <v>910</v>
      </c>
      <c r="ER17" s="185" t="s">
        <v>2799</v>
      </c>
      <c r="ES17" s="185" t="s">
        <v>910</v>
      </c>
      <c r="ET17" s="185" t="s">
        <v>910</v>
      </c>
    </row>
    <row r="18" spans="1:150" x14ac:dyDescent="0.3">
      <c r="A18" s="1"/>
      <c r="B18" s="183" t="s">
        <v>2886</v>
      </c>
      <c r="C18" s="183" t="s">
        <v>148</v>
      </c>
      <c r="D18" s="183" t="s">
        <v>977</v>
      </c>
      <c r="E18" s="183" t="s">
        <v>2887</v>
      </c>
      <c r="F18" s="183" t="s">
        <v>2888</v>
      </c>
      <c r="G18" s="183" t="s">
        <v>2799</v>
      </c>
      <c r="H18" s="183" t="s">
        <v>2691</v>
      </c>
      <c r="I18" s="183" t="s">
        <v>2691</v>
      </c>
      <c r="J18" s="183" t="s">
        <v>2799</v>
      </c>
      <c r="K18" s="183" t="s">
        <v>2691</v>
      </c>
      <c r="L18" s="183" t="s">
        <v>2691</v>
      </c>
      <c r="M18" s="183" t="s">
        <v>2799</v>
      </c>
      <c r="N18" s="183" t="s">
        <v>2691</v>
      </c>
      <c r="O18" s="183" t="s">
        <v>2691</v>
      </c>
      <c r="P18" s="183" t="s">
        <v>2799</v>
      </c>
      <c r="Q18" s="183" t="s">
        <v>2691</v>
      </c>
      <c r="R18" s="183" t="s">
        <v>2691</v>
      </c>
      <c r="S18" s="183" t="s">
        <v>2799</v>
      </c>
      <c r="T18" s="183" t="s">
        <v>2691</v>
      </c>
      <c r="U18" s="183" t="s">
        <v>2691</v>
      </c>
      <c r="V18" s="183" t="s">
        <v>2799</v>
      </c>
      <c r="W18" s="183" t="s">
        <v>2691</v>
      </c>
      <c r="X18" s="183" t="s">
        <v>2691</v>
      </c>
      <c r="Y18" s="183" t="s">
        <v>2799</v>
      </c>
      <c r="Z18" s="183" t="s">
        <v>2691</v>
      </c>
      <c r="AA18" s="183" t="s">
        <v>2691</v>
      </c>
      <c r="AB18" s="183" t="s">
        <v>2799</v>
      </c>
      <c r="AC18" s="183" t="s">
        <v>2691</v>
      </c>
      <c r="AD18" s="183" t="s">
        <v>2691</v>
      </c>
      <c r="AE18" s="183" t="s">
        <v>2799</v>
      </c>
      <c r="AF18" s="183" t="s">
        <v>2691</v>
      </c>
      <c r="AG18" s="183" t="s">
        <v>2691</v>
      </c>
      <c r="AH18" s="183" t="s">
        <v>2799</v>
      </c>
      <c r="AI18" s="183" t="s">
        <v>2691</v>
      </c>
      <c r="AJ18" s="183" t="s">
        <v>2691</v>
      </c>
      <c r="AK18" s="183" t="s">
        <v>2799</v>
      </c>
      <c r="AL18" s="183" t="s">
        <v>2691</v>
      </c>
      <c r="AM18" s="183" t="s">
        <v>2691</v>
      </c>
      <c r="AN18" s="183" t="s">
        <v>2799</v>
      </c>
      <c r="AO18" s="183" t="s">
        <v>2691</v>
      </c>
      <c r="AP18" s="183" t="s">
        <v>2691</v>
      </c>
      <c r="AQ18" s="183" t="s">
        <v>2799</v>
      </c>
      <c r="AR18" s="183" t="s">
        <v>2691</v>
      </c>
      <c r="AS18" s="183" t="s">
        <v>2691</v>
      </c>
      <c r="AT18" s="183" t="s">
        <v>2799</v>
      </c>
      <c r="AU18" s="183" t="s">
        <v>2691</v>
      </c>
      <c r="AV18" s="183" t="s">
        <v>2691</v>
      </c>
      <c r="AW18" s="183" t="s">
        <v>2799</v>
      </c>
      <c r="AX18" s="183" t="s">
        <v>2691</v>
      </c>
      <c r="AY18" s="183" t="s">
        <v>2691</v>
      </c>
      <c r="AZ18" s="183" t="s">
        <v>2799</v>
      </c>
      <c r="BA18" s="183" t="s">
        <v>2691</v>
      </c>
      <c r="BB18" s="183" t="s">
        <v>2691</v>
      </c>
      <c r="BC18" s="183" t="s">
        <v>2799</v>
      </c>
      <c r="BD18" s="183" t="s">
        <v>2691</v>
      </c>
      <c r="BE18" s="183" t="s">
        <v>2691</v>
      </c>
      <c r="BF18" s="183" t="s">
        <v>2799</v>
      </c>
      <c r="BG18" s="183" t="s">
        <v>2691</v>
      </c>
      <c r="BH18" s="183" t="s">
        <v>2691</v>
      </c>
      <c r="BI18" s="183" t="s">
        <v>2799</v>
      </c>
      <c r="BJ18" s="183" t="s">
        <v>2691</v>
      </c>
      <c r="BK18" s="183" t="s">
        <v>2691</v>
      </c>
      <c r="BL18" s="183" t="s">
        <v>2799</v>
      </c>
      <c r="BM18" s="183" t="s">
        <v>2691</v>
      </c>
      <c r="BN18" s="183" t="s">
        <v>2691</v>
      </c>
      <c r="BO18" s="183" t="s">
        <v>2799</v>
      </c>
      <c r="BP18" s="183" t="s">
        <v>2691</v>
      </c>
      <c r="BQ18" s="183" t="s">
        <v>2691</v>
      </c>
      <c r="BR18" s="183" t="s">
        <v>2799</v>
      </c>
      <c r="BS18" s="183" t="s">
        <v>2691</v>
      </c>
      <c r="BT18" s="183" t="s">
        <v>2691</v>
      </c>
      <c r="BU18" s="183" t="s">
        <v>2799</v>
      </c>
      <c r="BV18" s="183" t="s">
        <v>2691</v>
      </c>
      <c r="BW18" s="183" t="s">
        <v>2691</v>
      </c>
      <c r="BX18" s="183" t="s">
        <v>2799</v>
      </c>
      <c r="BY18" s="183" t="s">
        <v>2691</v>
      </c>
      <c r="BZ18" s="183" t="s">
        <v>2691</v>
      </c>
      <c r="CA18" s="183" t="s">
        <v>2799</v>
      </c>
      <c r="CB18" s="183" t="s">
        <v>2691</v>
      </c>
      <c r="CC18" s="183" t="s">
        <v>2691</v>
      </c>
      <c r="CD18" s="183" t="s">
        <v>2799</v>
      </c>
      <c r="CE18" s="183" t="s">
        <v>2691</v>
      </c>
      <c r="CF18" s="183" t="s">
        <v>2691</v>
      </c>
      <c r="CG18" s="183" t="s">
        <v>2799</v>
      </c>
      <c r="CH18" s="183" t="s">
        <v>2691</v>
      </c>
      <c r="CI18" s="183" t="s">
        <v>2691</v>
      </c>
      <c r="CJ18" s="183" t="s">
        <v>2799</v>
      </c>
      <c r="CK18" s="183" t="s">
        <v>2691</v>
      </c>
      <c r="CL18" s="183" t="s">
        <v>2691</v>
      </c>
      <c r="CM18" s="183" t="s">
        <v>2799</v>
      </c>
      <c r="CN18" s="183" t="s">
        <v>2691</v>
      </c>
      <c r="CO18" s="183" t="s">
        <v>2691</v>
      </c>
      <c r="CP18" s="183" t="s">
        <v>2799</v>
      </c>
      <c r="CQ18" s="183" t="s">
        <v>2691</v>
      </c>
      <c r="CR18" s="183" t="s">
        <v>2691</v>
      </c>
      <c r="CS18" s="183" t="s">
        <v>2799</v>
      </c>
      <c r="CT18" s="183" t="s">
        <v>2691</v>
      </c>
      <c r="CU18" s="183" t="s">
        <v>2691</v>
      </c>
      <c r="CV18" s="183" t="s">
        <v>2799</v>
      </c>
      <c r="CW18" s="183" t="s">
        <v>2691</v>
      </c>
      <c r="CX18" s="183" t="s">
        <v>2691</v>
      </c>
      <c r="CY18" s="183" t="s">
        <v>2799</v>
      </c>
      <c r="CZ18" s="183" t="s">
        <v>2691</v>
      </c>
      <c r="DA18" s="183" t="s">
        <v>2691</v>
      </c>
      <c r="DB18" s="183" t="s">
        <v>2799</v>
      </c>
      <c r="DC18" s="183" t="s">
        <v>2691</v>
      </c>
      <c r="DD18" s="183" t="s">
        <v>2691</v>
      </c>
      <c r="DE18" s="183" t="s">
        <v>2799</v>
      </c>
      <c r="DF18" s="183" t="s">
        <v>2691</v>
      </c>
      <c r="DG18" s="183" t="s">
        <v>2691</v>
      </c>
      <c r="DH18" s="183" t="s">
        <v>2799</v>
      </c>
      <c r="DI18" s="183" t="s">
        <v>2691</v>
      </c>
      <c r="DJ18" s="183" t="s">
        <v>2691</v>
      </c>
      <c r="DK18" s="183" t="s">
        <v>2799</v>
      </c>
      <c r="DL18" s="183" t="s">
        <v>2691</v>
      </c>
      <c r="DM18" s="183" t="s">
        <v>2691</v>
      </c>
      <c r="DN18" s="183" t="s">
        <v>2799</v>
      </c>
      <c r="DO18" s="183" t="s">
        <v>2691</v>
      </c>
      <c r="DP18" s="183" t="s">
        <v>2691</v>
      </c>
      <c r="DQ18" s="183" t="s">
        <v>2799</v>
      </c>
      <c r="DR18" s="183" t="s">
        <v>2691</v>
      </c>
      <c r="DS18" s="183" t="s">
        <v>2691</v>
      </c>
      <c r="DT18" s="183" t="s">
        <v>2799</v>
      </c>
      <c r="DU18" s="183" t="s">
        <v>2691</v>
      </c>
      <c r="DV18" s="183" t="s">
        <v>2691</v>
      </c>
      <c r="DW18" s="183" t="s">
        <v>2799</v>
      </c>
      <c r="DX18" s="183" t="s">
        <v>2691</v>
      </c>
      <c r="DY18" s="183" t="s">
        <v>2691</v>
      </c>
      <c r="DZ18" s="183" t="s">
        <v>2799</v>
      </c>
      <c r="EA18" s="183" t="s">
        <v>2691</v>
      </c>
      <c r="EB18" s="183" t="s">
        <v>2691</v>
      </c>
      <c r="EC18" s="183" t="s">
        <v>2799</v>
      </c>
      <c r="ED18" s="183" t="s">
        <v>2691</v>
      </c>
      <c r="EE18" s="183" t="s">
        <v>2691</v>
      </c>
      <c r="EF18" s="183" t="s">
        <v>2799</v>
      </c>
      <c r="EG18" s="183" t="s">
        <v>2691</v>
      </c>
      <c r="EH18" s="183" t="s">
        <v>2691</v>
      </c>
      <c r="EI18" s="183" t="s">
        <v>2799</v>
      </c>
      <c r="EJ18" s="183" t="s">
        <v>2691</v>
      </c>
      <c r="EK18" s="183" t="s">
        <v>2691</v>
      </c>
      <c r="EL18" s="183" t="s">
        <v>2799</v>
      </c>
      <c r="EM18" s="183" t="s">
        <v>2691</v>
      </c>
      <c r="EN18" s="183" t="s">
        <v>2691</v>
      </c>
      <c r="EO18" s="183" t="s">
        <v>2799</v>
      </c>
      <c r="EP18" s="183" t="s">
        <v>2691</v>
      </c>
      <c r="EQ18" s="183" t="s">
        <v>2691</v>
      </c>
      <c r="ER18" s="183" t="s">
        <v>2799</v>
      </c>
      <c r="ES18" s="183" t="s">
        <v>2691</v>
      </c>
      <c r="ET18" s="183" t="s">
        <v>2691</v>
      </c>
    </row>
    <row r="19" spans="1:150" x14ac:dyDescent="0.3">
      <c r="A19" s="1"/>
      <c r="B19" s="184" t="s">
        <v>2889</v>
      </c>
      <c r="C19" s="184" t="s">
        <v>148</v>
      </c>
      <c r="D19" s="184" t="s">
        <v>977</v>
      </c>
      <c r="E19" s="184" t="s">
        <v>2890</v>
      </c>
      <c r="F19" s="184" t="s">
        <v>2891</v>
      </c>
      <c r="G19" s="185" t="s">
        <v>2799</v>
      </c>
      <c r="H19" s="185" t="s">
        <v>2691</v>
      </c>
      <c r="I19" s="185" t="s">
        <v>2691</v>
      </c>
      <c r="J19" s="185" t="s">
        <v>2799</v>
      </c>
      <c r="K19" s="185" t="s">
        <v>2691</v>
      </c>
      <c r="L19" s="185" t="s">
        <v>2691</v>
      </c>
      <c r="M19" s="185" t="s">
        <v>2799</v>
      </c>
      <c r="N19" s="185" t="s">
        <v>2691</v>
      </c>
      <c r="O19" s="185" t="s">
        <v>2691</v>
      </c>
      <c r="P19" s="185" t="s">
        <v>2799</v>
      </c>
      <c r="Q19" s="185" t="s">
        <v>2691</v>
      </c>
      <c r="R19" s="185" t="s">
        <v>2691</v>
      </c>
      <c r="S19" s="185" t="s">
        <v>2799</v>
      </c>
      <c r="T19" s="185" t="s">
        <v>2691</v>
      </c>
      <c r="U19" s="185" t="s">
        <v>2691</v>
      </c>
      <c r="V19" s="185" t="s">
        <v>2799</v>
      </c>
      <c r="W19" s="185" t="s">
        <v>2691</v>
      </c>
      <c r="X19" s="185" t="s">
        <v>2691</v>
      </c>
      <c r="Y19" s="185" t="s">
        <v>2799</v>
      </c>
      <c r="Z19" s="185" t="s">
        <v>2691</v>
      </c>
      <c r="AA19" s="185" t="s">
        <v>2691</v>
      </c>
      <c r="AB19" s="185" t="s">
        <v>2799</v>
      </c>
      <c r="AC19" s="185" t="s">
        <v>2691</v>
      </c>
      <c r="AD19" s="185" t="s">
        <v>2691</v>
      </c>
      <c r="AE19" s="185" t="s">
        <v>2799</v>
      </c>
      <c r="AF19" s="185" t="s">
        <v>2691</v>
      </c>
      <c r="AG19" s="185" t="s">
        <v>2691</v>
      </c>
      <c r="AH19" s="185" t="s">
        <v>2799</v>
      </c>
      <c r="AI19" s="185" t="s">
        <v>2691</v>
      </c>
      <c r="AJ19" s="185" t="s">
        <v>2691</v>
      </c>
      <c r="AK19" s="185" t="s">
        <v>2799</v>
      </c>
      <c r="AL19" s="185" t="s">
        <v>2691</v>
      </c>
      <c r="AM19" s="185" t="s">
        <v>2691</v>
      </c>
      <c r="AN19" s="185" t="s">
        <v>2799</v>
      </c>
      <c r="AO19" s="185" t="s">
        <v>2691</v>
      </c>
      <c r="AP19" s="185" t="s">
        <v>2691</v>
      </c>
      <c r="AQ19" s="185" t="s">
        <v>2799</v>
      </c>
      <c r="AR19" s="185" t="s">
        <v>2691</v>
      </c>
      <c r="AS19" s="185" t="s">
        <v>2691</v>
      </c>
      <c r="AT19" s="185" t="s">
        <v>2799</v>
      </c>
      <c r="AU19" s="185" t="s">
        <v>2691</v>
      </c>
      <c r="AV19" s="185" t="s">
        <v>2691</v>
      </c>
      <c r="AW19" s="185" t="s">
        <v>2799</v>
      </c>
      <c r="AX19" s="185" t="s">
        <v>2691</v>
      </c>
      <c r="AY19" s="185" t="s">
        <v>2691</v>
      </c>
      <c r="AZ19" s="185" t="s">
        <v>2799</v>
      </c>
      <c r="BA19" s="185" t="s">
        <v>2691</v>
      </c>
      <c r="BB19" s="185" t="s">
        <v>2691</v>
      </c>
      <c r="BC19" s="185" t="s">
        <v>2799</v>
      </c>
      <c r="BD19" s="185" t="s">
        <v>2691</v>
      </c>
      <c r="BE19" s="185" t="s">
        <v>2691</v>
      </c>
      <c r="BF19" s="185" t="s">
        <v>2799</v>
      </c>
      <c r="BG19" s="185" t="s">
        <v>2691</v>
      </c>
      <c r="BH19" s="185" t="s">
        <v>2691</v>
      </c>
      <c r="BI19" s="185" t="s">
        <v>2799</v>
      </c>
      <c r="BJ19" s="185" t="s">
        <v>2691</v>
      </c>
      <c r="BK19" s="185" t="s">
        <v>2691</v>
      </c>
      <c r="BL19" s="185" t="s">
        <v>2799</v>
      </c>
      <c r="BM19" s="185" t="s">
        <v>2691</v>
      </c>
      <c r="BN19" s="185" t="s">
        <v>2691</v>
      </c>
      <c r="BO19" s="185" t="s">
        <v>2799</v>
      </c>
      <c r="BP19" s="185" t="s">
        <v>2691</v>
      </c>
      <c r="BQ19" s="185" t="s">
        <v>2691</v>
      </c>
      <c r="BR19" s="185" t="s">
        <v>2799</v>
      </c>
      <c r="BS19" s="185" t="s">
        <v>2691</v>
      </c>
      <c r="BT19" s="185" t="s">
        <v>2691</v>
      </c>
      <c r="BU19" s="185" t="s">
        <v>2799</v>
      </c>
      <c r="BV19" s="185" t="s">
        <v>2691</v>
      </c>
      <c r="BW19" s="185" t="s">
        <v>2691</v>
      </c>
      <c r="BX19" s="185" t="s">
        <v>2799</v>
      </c>
      <c r="BY19" s="185" t="s">
        <v>2691</v>
      </c>
      <c r="BZ19" s="185" t="s">
        <v>2691</v>
      </c>
      <c r="CA19" s="185" t="s">
        <v>2799</v>
      </c>
      <c r="CB19" s="185" t="s">
        <v>2691</v>
      </c>
      <c r="CC19" s="185" t="s">
        <v>2691</v>
      </c>
      <c r="CD19" s="185" t="s">
        <v>2799</v>
      </c>
      <c r="CE19" s="185" t="s">
        <v>2691</v>
      </c>
      <c r="CF19" s="185" t="s">
        <v>2691</v>
      </c>
      <c r="CG19" s="185" t="s">
        <v>2799</v>
      </c>
      <c r="CH19" s="185" t="s">
        <v>2691</v>
      </c>
      <c r="CI19" s="185" t="s">
        <v>2691</v>
      </c>
      <c r="CJ19" s="185" t="s">
        <v>2799</v>
      </c>
      <c r="CK19" s="185" t="s">
        <v>2691</v>
      </c>
      <c r="CL19" s="185" t="s">
        <v>2691</v>
      </c>
      <c r="CM19" s="185" t="s">
        <v>2799</v>
      </c>
      <c r="CN19" s="185" t="s">
        <v>2691</v>
      </c>
      <c r="CO19" s="185" t="s">
        <v>2691</v>
      </c>
      <c r="CP19" s="185" t="s">
        <v>2799</v>
      </c>
      <c r="CQ19" s="185" t="s">
        <v>2691</v>
      </c>
      <c r="CR19" s="185" t="s">
        <v>2691</v>
      </c>
      <c r="CS19" s="185" t="s">
        <v>2799</v>
      </c>
      <c r="CT19" s="185" t="s">
        <v>2691</v>
      </c>
      <c r="CU19" s="185" t="s">
        <v>2691</v>
      </c>
      <c r="CV19" s="185" t="s">
        <v>2799</v>
      </c>
      <c r="CW19" s="185" t="s">
        <v>2691</v>
      </c>
      <c r="CX19" s="185" t="s">
        <v>2691</v>
      </c>
      <c r="CY19" s="185" t="s">
        <v>2799</v>
      </c>
      <c r="CZ19" s="185" t="s">
        <v>2691</v>
      </c>
      <c r="DA19" s="185" t="s">
        <v>2691</v>
      </c>
      <c r="DB19" s="185" t="s">
        <v>2799</v>
      </c>
      <c r="DC19" s="185" t="s">
        <v>2691</v>
      </c>
      <c r="DD19" s="185" t="s">
        <v>2691</v>
      </c>
      <c r="DE19" s="185" t="s">
        <v>2799</v>
      </c>
      <c r="DF19" s="185" t="s">
        <v>2691</v>
      </c>
      <c r="DG19" s="185" t="s">
        <v>2691</v>
      </c>
      <c r="DH19" s="185" t="s">
        <v>2799</v>
      </c>
      <c r="DI19" s="185" t="s">
        <v>2691</v>
      </c>
      <c r="DJ19" s="185" t="s">
        <v>2691</v>
      </c>
      <c r="DK19" s="185" t="s">
        <v>2799</v>
      </c>
      <c r="DL19" s="185" t="s">
        <v>2691</v>
      </c>
      <c r="DM19" s="185" t="s">
        <v>2691</v>
      </c>
      <c r="DN19" s="185" t="s">
        <v>2799</v>
      </c>
      <c r="DO19" s="185" t="s">
        <v>2691</v>
      </c>
      <c r="DP19" s="185" t="s">
        <v>2691</v>
      </c>
      <c r="DQ19" s="185" t="s">
        <v>2799</v>
      </c>
      <c r="DR19" s="185" t="s">
        <v>2691</v>
      </c>
      <c r="DS19" s="185" t="s">
        <v>2691</v>
      </c>
      <c r="DT19" s="185" t="s">
        <v>2799</v>
      </c>
      <c r="DU19" s="185" t="s">
        <v>2691</v>
      </c>
      <c r="DV19" s="185" t="s">
        <v>2691</v>
      </c>
      <c r="DW19" s="185" t="s">
        <v>2799</v>
      </c>
      <c r="DX19" s="185" t="s">
        <v>2691</v>
      </c>
      <c r="DY19" s="185" t="s">
        <v>2691</v>
      </c>
      <c r="DZ19" s="185" t="s">
        <v>2799</v>
      </c>
      <c r="EA19" s="185" t="s">
        <v>2691</v>
      </c>
      <c r="EB19" s="185" t="s">
        <v>2691</v>
      </c>
      <c r="EC19" s="185" t="s">
        <v>2799</v>
      </c>
      <c r="ED19" s="185" t="s">
        <v>2691</v>
      </c>
      <c r="EE19" s="185" t="s">
        <v>2691</v>
      </c>
      <c r="EF19" s="185" t="s">
        <v>2799</v>
      </c>
      <c r="EG19" s="185" t="s">
        <v>2691</v>
      </c>
      <c r="EH19" s="185" t="s">
        <v>2691</v>
      </c>
      <c r="EI19" s="185" t="s">
        <v>2799</v>
      </c>
      <c r="EJ19" s="185" t="s">
        <v>2691</v>
      </c>
      <c r="EK19" s="185" t="s">
        <v>2691</v>
      </c>
      <c r="EL19" s="185" t="s">
        <v>2799</v>
      </c>
      <c r="EM19" s="185" t="s">
        <v>2691</v>
      </c>
      <c r="EN19" s="185" t="s">
        <v>2691</v>
      </c>
      <c r="EO19" s="185" t="s">
        <v>2799</v>
      </c>
      <c r="EP19" s="185" t="s">
        <v>2691</v>
      </c>
      <c r="EQ19" s="185" t="s">
        <v>2691</v>
      </c>
      <c r="ER19" s="185" t="s">
        <v>2799</v>
      </c>
      <c r="ES19" s="185" t="s">
        <v>2691</v>
      </c>
      <c r="ET19" s="185" t="s">
        <v>2691</v>
      </c>
    </row>
    <row r="20" spans="1:150" x14ac:dyDescent="0.3">
      <c r="A20" s="1"/>
      <c r="B20" s="184" t="s">
        <v>2892</v>
      </c>
      <c r="C20" s="184" t="s">
        <v>148</v>
      </c>
      <c r="D20" s="184" t="s">
        <v>977</v>
      </c>
      <c r="E20" s="184" t="s">
        <v>2893</v>
      </c>
      <c r="F20" s="184" t="s">
        <v>2894</v>
      </c>
      <c r="G20" s="185" t="s">
        <v>2799</v>
      </c>
      <c r="H20" s="185" t="s">
        <v>2691</v>
      </c>
      <c r="I20" s="185" t="s">
        <v>2691</v>
      </c>
      <c r="J20" s="185" t="s">
        <v>2799</v>
      </c>
      <c r="K20" s="185" t="s">
        <v>2691</v>
      </c>
      <c r="L20" s="185" t="s">
        <v>2691</v>
      </c>
      <c r="M20" s="185" t="s">
        <v>2799</v>
      </c>
      <c r="N20" s="185" t="s">
        <v>2691</v>
      </c>
      <c r="O20" s="185" t="s">
        <v>2691</v>
      </c>
      <c r="P20" s="185" t="s">
        <v>2799</v>
      </c>
      <c r="Q20" s="185" t="s">
        <v>2691</v>
      </c>
      <c r="R20" s="185" t="s">
        <v>2691</v>
      </c>
      <c r="S20" s="185" t="s">
        <v>2799</v>
      </c>
      <c r="T20" s="185" t="s">
        <v>2691</v>
      </c>
      <c r="U20" s="185" t="s">
        <v>2691</v>
      </c>
      <c r="V20" s="185" t="s">
        <v>2799</v>
      </c>
      <c r="W20" s="185" t="s">
        <v>2691</v>
      </c>
      <c r="X20" s="185" t="s">
        <v>2691</v>
      </c>
      <c r="Y20" s="185" t="s">
        <v>2799</v>
      </c>
      <c r="Z20" s="185" t="s">
        <v>2691</v>
      </c>
      <c r="AA20" s="185" t="s">
        <v>2691</v>
      </c>
      <c r="AB20" s="185" t="s">
        <v>2799</v>
      </c>
      <c r="AC20" s="185" t="s">
        <v>2691</v>
      </c>
      <c r="AD20" s="185" t="s">
        <v>2691</v>
      </c>
      <c r="AE20" s="185" t="s">
        <v>2799</v>
      </c>
      <c r="AF20" s="185" t="s">
        <v>2691</v>
      </c>
      <c r="AG20" s="185" t="s">
        <v>2691</v>
      </c>
      <c r="AH20" s="185" t="s">
        <v>2799</v>
      </c>
      <c r="AI20" s="185" t="s">
        <v>2691</v>
      </c>
      <c r="AJ20" s="185" t="s">
        <v>2691</v>
      </c>
      <c r="AK20" s="185" t="s">
        <v>2799</v>
      </c>
      <c r="AL20" s="185" t="s">
        <v>2691</v>
      </c>
      <c r="AM20" s="185" t="s">
        <v>2691</v>
      </c>
      <c r="AN20" s="185" t="s">
        <v>2799</v>
      </c>
      <c r="AO20" s="185" t="s">
        <v>2691</v>
      </c>
      <c r="AP20" s="185" t="s">
        <v>2691</v>
      </c>
      <c r="AQ20" s="185" t="s">
        <v>2799</v>
      </c>
      <c r="AR20" s="185" t="s">
        <v>2691</v>
      </c>
      <c r="AS20" s="185" t="s">
        <v>2691</v>
      </c>
      <c r="AT20" s="185" t="s">
        <v>2799</v>
      </c>
      <c r="AU20" s="185" t="s">
        <v>2691</v>
      </c>
      <c r="AV20" s="185" t="s">
        <v>2691</v>
      </c>
      <c r="AW20" s="185" t="s">
        <v>2799</v>
      </c>
      <c r="AX20" s="185" t="s">
        <v>2691</v>
      </c>
      <c r="AY20" s="185" t="s">
        <v>2691</v>
      </c>
      <c r="AZ20" s="185" t="s">
        <v>2799</v>
      </c>
      <c r="BA20" s="185" t="s">
        <v>2691</v>
      </c>
      <c r="BB20" s="185" t="s">
        <v>2691</v>
      </c>
      <c r="BC20" s="185" t="s">
        <v>2799</v>
      </c>
      <c r="BD20" s="185" t="s">
        <v>2691</v>
      </c>
      <c r="BE20" s="185" t="s">
        <v>2691</v>
      </c>
      <c r="BF20" s="185" t="s">
        <v>2799</v>
      </c>
      <c r="BG20" s="185" t="s">
        <v>2691</v>
      </c>
      <c r="BH20" s="185" t="s">
        <v>2691</v>
      </c>
      <c r="BI20" s="185" t="s">
        <v>2799</v>
      </c>
      <c r="BJ20" s="185" t="s">
        <v>2691</v>
      </c>
      <c r="BK20" s="185" t="s">
        <v>2691</v>
      </c>
      <c r="BL20" s="185" t="s">
        <v>2799</v>
      </c>
      <c r="BM20" s="185" t="s">
        <v>2691</v>
      </c>
      <c r="BN20" s="185" t="s">
        <v>2691</v>
      </c>
      <c r="BO20" s="185" t="s">
        <v>2799</v>
      </c>
      <c r="BP20" s="185" t="s">
        <v>2691</v>
      </c>
      <c r="BQ20" s="185" t="s">
        <v>2691</v>
      </c>
      <c r="BR20" s="185" t="s">
        <v>2799</v>
      </c>
      <c r="BS20" s="185" t="s">
        <v>2691</v>
      </c>
      <c r="BT20" s="185" t="s">
        <v>2691</v>
      </c>
      <c r="BU20" s="185" t="s">
        <v>2799</v>
      </c>
      <c r="BV20" s="185" t="s">
        <v>2691</v>
      </c>
      <c r="BW20" s="185" t="s">
        <v>2691</v>
      </c>
      <c r="BX20" s="185" t="s">
        <v>2799</v>
      </c>
      <c r="BY20" s="185" t="s">
        <v>2691</v>
      </c>
      <c r="BZ20" s="185" t="s">
        <v>2691</v>
      </c>
      <c r="CA20" s="185" t="s">
        <v>2799</v>
      </c>
      <c r="CB20" s="185" t="s">
        <v>2691</v>
      </c>
      <c r="CC20" s="185" t="s">
        <v>2691</v>
      </c>
      <c r="CD20" s="185" t="s">
        <v>2799</v>
      </c>
      <c r="CE20" s="185" t="s">
        <v>2691</v>
      </c>
      <c r="CF20" s="185" t="s">
        <v>2691</v>
      </c>
      <c r="CG20" s="185" t="s">
        <v>2799</v>
      </c>
      <c r="CH20" s="185" t="s">
        <v>2691</v>
      </c>
      <c r="CI20" s="185" t="s">
        <v>2691</v>
      </c>
      <c r="CJ20" s="185" t="s">
        <v>2799</v>
      </c>
      <c r="CK20" s="185" t="s">
        <v>2691</v>
      </c>
      <c r="CL20" s="185" t="s">
        <v>2691</v>
      </c>
      <c r="CM20" s="185" t="s">
        <v>2799</v>
      </c>
      <c r="CN20" s="185" t="s">
        <v>2691</v>
      </c>
      <c r="CO20" s="185" t="s">
        <v>2691</v>
      </c>
      <c r="CP20" s="185" t="s">
        <v>2799</v>
      </c>
      <c r="CQ20" s="185" t="s">
        <v>2691</v>
      </c>
      <c r="CR20" s="185" t="s">
        <v>2691</v>
      </c>
      <c r="CS20" s="185" t="s">
        <v>2799</v>
      </c>
      <c r="CT20" s="185" t="s">
        <v>2691</v>
      </c>
      <c r="CU20" s="185" t="s">
        <v>2691</v>
      </c>
      <c r="CV20" s="185" t="s">
        <v>2799</v>
      </c>
      <c r="CW20" s="185" t="s">
        <v>2691</v>
      </c>
      <c r="CX20" s="185" t="s">
        <v>2691</v>
      </c>
      <c r="CY20" s="185" t="s">
        <v>2799</v>
      </c>
      <c r="CZ20" s="185" t="s">
        <v>2691</v>
      </c>
      <c r="DA20" s="185" t="s">
        <v>2691</v>
      </c>
      <c r="DB20" s="185" t="s">
        <v>2799</v>
      </c>
      <c r="DC20" s="185" t="s">
        <v>2691</v>
      </c>
      <c r="DD20" s="185" t="s">
        <v>2691</v>
      </c>
      <c r="DE20" s="185" t="s">
        <v>2799</v>
      </c>
      <c r="DF20" s="185" t="s">
        <v>2691</v>
      </c>
      <c r="DG20" s="185" t="s">
        <v>2691</v>
      </c>
      <c r="DH20" s="185" t="s">
        <v>2799</v>
      </c>
      <c r="DI20" s="185" t="s">
        <v>2691</v>
      </c>
      <c r="DJ20" s="185" t="s">
        <v>2691</v>
      </c>
      <c r="DK20" s="185" t="s">
        <v>2799</v>
      </c>
      <c r="DL20" s="185" t="s">
        <v>2691</v>
      </c>
      <c r="DM20" s="185" t="s">
        <v>2691</v>
      </c>
      <c r="DN20" s="185" t="s">
        <v>2799</v>
      </c>
      <c r="DO20" s="185" t="s">
        <v>2691</v>
      </c>
      <c r="DP20" s="185" t="s">
        <v>2691</v>
      </c>
      <c r="DQ20" s="185" t="s">
        <v>2799</v>
      </c>
      <c r="DR20" s="185" t="s">
        <v>2691</v>
      </c>
      <c r="DS20" s="185" t="s">
        <v>2691</v>
      </c>
      <c r="DT20" s="185" t="s">
        <v>2799</v>
      </c>
      <c r="DU20" s="185" t="s">
        <v>2691</v>
      </c>
      <c r="DV20" s="185" t="s">
        <v>2691</v>
      </c>
      <c r="DW20" s="185" t="s">
        <v>2799</v>
      </c>
      <c r="DX20" s="185" t="s">
        <v>2691</v>
      </c>
      <c r="DY20" s="185" t="s">
        <v>2691</v>
      </c>
      <c r="DZ20" s="185" t="s">
        <v>2799</v>
      </c>
      <c r="EA20" s="185" t="s">
        <v>2691</v>
      </c>
      <c r="EB20" s="185" t="s">
        <v>2691</v>
      </c>
      <c r="EC20" s="185" t="s">
        <v>2799</v>
      </c>
      <c r="ED20" s="185" t="s">
        <v>2691</v>
      </c>
      <c r="EE20" s="185" t="s">
        <v>2691</v>
      </c>
      <c r="EF20" s="185" t="s">
        <v>2799</v>
      </c>
      <c r="EG20" s="185" t="s">
        <v>2691</v>
      </c>
      <c r="EH20" s="185" t="s">
        <v>2691</v>
      </c>
      <c r="EI20" s="185" t="s">
        <v>2799</v>
      </c>
      <c r="EJ20" s="185" t="s">
        <v>2691</v>
      </c>
      <c r="EK20" s="185" t="s">
        <v>2691</v>
      </c>
      <c r="EL20" s="185" t="s">
        <v>2799</v>
      </c>
      <c r="EM20" s="185" t="s">
        <v>2691</v>
      </c>
      <c r="EN20" s="185" t="s">
        <v>2691</v>
      </c>
      <c r="EO20" s="185" t="s">
        <v>2799</v>
      </c>
      <c r="EP20" s="185" t="s">
        <v>2691</v>
      </c>
      <c r="EQ20" s="185" t="s">
        <v>2691</v>
      </c>
      <c r="ER20" s="185" t="s">
        <v>2799</v>
      </c>
      <c r="ES20" s="185" t="s">
        <v>2691</v>
      </c>
      <c r="ET20" s="185" t="s">
        <v>2691</v>
      </c>
    </row>
    <row r="21" spans="1:150" x14ac:dyDescent="0.3">
      <c r="A21" s="1"/>
      <c r="B21" s="184" t="s">
        <v>2895</v>
      </c>
      <c r="C21" s="184" t="s">
        <v>148</v>
      </c>
      <c r="D21" s="184" t="s">
        <v>977</v>
      </c>
      <c r="E21" s="184" t="s">
        <v>2896</v>
      </c>
      <c r="F21" s="184" t="s">
        <v>2897</v>
      </c>
      <c r="G21" s="185" t="s">
        <v>2799</v>
      </c>
      <c r="H21" s="185" t="s">
        <v>2691</v>
      </c>
      <c r="I21" s="185" t="s">
        <v>2691</v>
      </c>
      <c r="J21" s="185" t="s">
        <v>2799</v>
      </c>
      <c r="K21" s="185" t="s">
        <v>2691</v>
      </c>
      <c r="L21" s="185" t="s">
        <v>2691</v>
      </c>
      <c r="M21" s="185" t="s">
        <v>2799</v>
      </c>
      <c r="N21" s="185" t="s">
        <v>2691</v>
      </c>
      <c r="O21" s="185" t="s">
        <v>2691</v>
      </c>
      <c r="P21" s="185" t="s">
        <v>2799</v>
      </c>
      <c r="Q21" s="185" t="s">
        <v>2691</v>
      </c>
      <c r="R21" s="185" t="s">
        <v>2691</v>
      </c>
      <c r="S21" s="185" t="s">
        <v>2799</v>
      </c>
      <c r="T21" s="185" t="s">
        <v>2691</v>
      </c>
      <c r="U21" s="185" t="s">
        <v>2691</v>
      </c>
      <c r="V21" s="185" t="s">
        <v>2799</v>
      </c>
      <c r="W21" s="185" t="s">
        <v>2691</v>
      </c>
      <c r="X21" s="185" t="s">
        <v>2691</v>
      </c>
      <c r="Y21" s="185" t="s">
        <v>2799</v>
      </c>
      <c r="Z21" s="185" t="s">
        <v>2691</v>
      </c>
      <c r="AA21" s="185" t="s">
        <v>2691</v>
      </c>
      <c r="AB21" s="185" t="s">
        <v>2799</v>
      </c>
      <c r="AC21" s="185" t="s">
        <v>2691</v>
      </c>
      <c r="AD21" s="185" t="s">
        <v>2691</v>
      </c>
      <c r="AE21" s="185" t="s">
        <v>2799</v>
      </c>
      <c r="AF21" s="185" t="s">
        <v>2691</v>
      </c>
      <c r="AG21" s="185" t="s">
        <v>2691</v>
      </c>
      <c r="AH21" s="185" t="s">
        <v>2799</v>
      </c>
      <c r="AI21" s="185" t="s">
        <v>2691</v>
      </c>
      <c r="AJ21" s="185" t="s">
        <v>2691</v>
      </c>
      <c r="AK21" s="185" t="s">
        <v>2799</v>
      </c>
      <c r="AL21" s="185" t="s">
        <v>2691</v>
      </c>
      <c r="AM21" s="185" t="s">
        <v>2691</v>
      </c>
      <c r="AN21" s="185" t="s">
        <v>2799</v>
      </c>
      <c r="AO21" s="185" t="s">
        <v>2691</v>
      </c>
      <c r="AP21" s="185" t="s">
        <v>2691</v>
      </c>
      <c r="AQ21" s="185" t="s">
        <v>2799</v>
      </c>
      <c r="AR21" s="185" t="s">
        <v>2691</v>
      </c>
      <c r="AS21" s="185" t="s">
        <v>2691</v>
      </c>
      <c r="AT21" s="185" t="s">
        <v>2799</v>
      </c>
      <c r="AU21" s="185" t="s">
        <v>2691</v>
      </c>
      <c r="AV21" s="185" t="s">
        <v>2691</v>
      </c>
      <c r="AW21" s="185" t="s">
        <v>2799</v>
      </c>
      <c r="AX21" s="185" t="s">
        <v>2691</v>
      </c>
      <c r="AY21" s="185" t="s">
        <v>2691</v>
      </c>
      <c r="AZ21" s="185" t="s">
        <v>2799</v>
      </c>
      <c r="BA21" s="185" t="s">
        <v>2691</v>
      </c>
      <c r="BB21" s="185" t="s">
        <v>2691</v>
      </c>
      <c r="BC21" s="185" t="s">
        <v>2799</v>
      </c>
      <c r="BD21" s="185" t="s">
        <v>2691</v>
      </c>
      <c r="BE21" s="185" t="s">
        <v>2691</v>
      </c>
      <c r="BF21" s="185" t="s">
        <v>2799</v>
      </c>
      <c r="BG21" s="185" t="s">
        <v>2691</v>
      </c>
      <c r="BH21" s="185" t="s">
        <v>2691</v>
      </c>
      <c r="BI21" s="185" t="s">
        <v>2799</v>
      </c>
      <c r="BJ21" s="185" t="s">
        <v>2691</v>
      </c>
      <c r="BK21" s="185" t="s">
        <v>2691</v>
      </c>
      <c r="BL21" s="185" t="s">
        <v>2799</v>
      </c>
      <c r="BM21" s="185" t="s">
        <v>2691</v>
      </c>
      <c r="BN21" s="185" t="s">
        <v>2691</v>
      </c>
      <c r="BO21" s="185" t="s">
        <v>2799</v>
      </c>
      <c r="BP21" s="185" t="s">
        <v>2691</v>
      </c>
      <c r="BQ21" s="185" t="s">
        <v>2691</v>
      </c>
      <c r="BR21" s="185" t="s">
        <v>2799</v>
      </c>
      <c r="BS21" s="185" t="s">
        <v>2691</v>
      </c>
      <c r="BT21" s="185" t="s">
        <v>2691</v>
      </c>
      <c r="BU21" s="185" t="s">
        <v>2799</v>
      </c>
      <c r="BV21" s="185" t="s">
        <v>2691</v>
      </c>
      <c r="BW21" s="185" t="s">
        <v>2691</v>
      </c>
      <c r="BX21" s="185" t="s">
        <v>2799</v>
      </c>
      <c r="BY21" s="185" t="s">
        <v>2691</v>
      </c>
      <c r="BZ21" s="185" t="s">
        <v>2691</v>
      </c>
      <c r="CA21" s="185" t="s">
        <v>2799</v>
      </c>
      <c r="CB21" s="185" t="s">
        <v>2691</v>
      </c>
      <c r="CC21" s="185" t="s">
        <v>2691</v>
      </c>
      <c r="CD21" s="185" t="s">
        <v>2799</v>
      </c>
      <c r="CE21" s="185" t="s">
        <v>2691</v>
      </c>
      <c r="CF21" s="185" t="s">
        <v>2691</v>
      </c>
      <c r="CG21" s="185" t="s">
        <v>2799</v>
      </c>
      <c r="CH21" s="185" t="s">
        <v>2691</v>
      </c>
      <c r="CI21" s="185" t="s">
        <v>2691</v>
      </c>
      <c r="CJ21" s="185" t="s">
        <v>2799</v>
      </c>
      <c r="CK21" s="185" t="s">
        <v>2691</v>
      </c>
      <c r="CL21" s="185" t="s">
        <v>2691</v>
      </c>
      <c r="CM21" s="185" t="s">
        <v>2799</v>
      </c>
      <c r="CN21" s="185" t="s">
        <v>2691</v>
      </c>
      <c r="CO21" s="185" t="s">
        <v>2691</v>
      </c>
      <c r="CP21" s="185" t="s">
        <v>2799</v>
      </c>
      <c r="CQ21" s="185" t="s">
        <v>2691</v>
      </c>
      <c r="CR21" s="185" t="s">
        <v>2691</v>
      </c>
      <c r="CS21" s="185" t="s">
        <v>2799</v>
      </c>
      <c r="CT21" s="185" t="s">
        <v>2691</v>
      </c>
      <c r="CU21" s="185" t="s">
        <v>2691</v>
      </c>
      <c r="CV21" s="185" t="s">
        <v>2799</v>
      </c>
      <c r="CW21" s="185" t="s">
        <v>2691</v>
      </c>
      <c r="CX21" s="185" t="s">
        <v>2691</v>
      </c>
      <c r="CY21" s="185" t="s">
        <v>2799</v>
      </c>
      <c r="CZ21" s="185" t="s">
        <v>2691</v>
      </c>
      <c r="DA21" s="185" t="s">
        <v>2691</v>
      </c>
      <c r="DB21" s="185" t="s">
        <v>2799</v>
      </c>
      <c r="DC21" s="185" t="s">
        <v>2691</v>
      </c>
      <c r="DD21" s="185" t="s">
        <v>2691</v>
      </c>
      <c r="DE21" s="185" t="s">
        <v>2799</v>
      </c>
      <c r="DF21" s="185" t="s">
        <v>2691</v>
      </c>
      <c r="DG21" s="185" t="s">
        <v>2691</v>
      </c>
      <c r="DH21" s="185" t="s">
        <v>2799</v>
      </c>
      <c r="DI21" s="185" t="s">
        <v>2691</v>
      </c>
      <c r="DJ21" s="185" t="s">
        <v>2691</v>
      </c>
      <c r="DK21" s="185" t="s">
        <v>2799</v>
      </c>
      <c r="DL21" s="185" t="s">
        <v>2691</v>
      </c>
      <c r="DM21" s="185" t="s">
        <v>2691</v>
      </c>
      <c r="DN21" s="185" t="s">
        <v>2799</v>
      </c>
      <c r="DO21" s="185" t="s">
        <v>2691</v>
      </c>
      <c r="DP21" s="185" t="s">
        <v>2691</v>
      </c>
      <c r="DQ21" s="185" t="s">
        <v>2799</v>
      </c>
      <c r="DR21" s="185" t="s">
        <v>2691</v>
      </c>
      <c r="DS21" s="185" t="s">
        <v>2691</v>
      </c>
      <c r="DT21" s="185" t="s">
        <v>2799</v>
      </c>
      <c r="DU21" s="185" t="s">
        <v>2691</v>
      </c>
      <c r="DV21" s="185" t="s">
        <v>2691</v>
      </c>
      <c r="DW21" s="185" t="s">
        <v>2799</v>
      </c>
      <c r="DX21" s="185" t="s">
        <v>2691</v>
      </c>
      <c r="DY21" s="185" t="s">
        <v>2691</v>
      </c>
      <c r="DZ21" s="185" t="s">
        <v>2799</v>
      </c>
      <c r="EA21" s="185" t="s">
        <v>2691</v>
      </c>
      <c r="EB21" s="185" t="s">
        <v>2691</v>
      </c>
      <c r="EC21" s="185" t="s">
        <v>2799</v>
      </c>
      <c r="ED21" s="185" t="s">
        <v>2691</v>
      </c>
      <c r="EE21" s="185" t="s">
        <v>2691</v>
      </c>
      <c r="EF21" s="185" t="s">
        <v>2799</v>
      </c>
      <c r="EG21" s="185" t="s">
        <v>2691</v>
      </c>
      <c r="EH21" s="185" t="s">
        <v>2691</v>
      </c>
      <c r="EI21" s="185" t="s">
        <v>2799</v>
      </c>
      <c r="EJ21" s="185" t="s">
        <v>2691</v>
      </c>
      <c r="EK21" s="185" t="s">
        <v>2691</v>
      </c>
      <c r="EL21" s="185" t="s">
        <v>2799</v>
      </c>
      <c r="EM21" s="185" t="s">
        <v>2691</v>
      </c>
      <c r="EN21" s="185" t="s">
        <v>2691</v>
      </c>
      <c r="EO21" s="185" t="s">
        <v>2799</v>
      </c>
      <c r="EP21" s="185" t="s">
        <v>2691</v>
      </c>
      <c r="EQ21" s="185" t="s">
        <v>2691</v>
      </c>
      <c r="ER21" s="185" t="s">
        <v>2799</v>
      </c>
      <c r="ES21" s="185" t="s">
        <v>2691</v>
      </c>
      <c r="ET21" s="185" t="s">
        <v>2691</v>
      </c>
    </row>
    <row r="22" spans="1:150" x14ac:dyDescent="0.3">
      <c r="A22" s="1"/>
      <c r="B22" s="184" t="s">
        <v>2898</v>
      </c>
      <c r="C22" s="184" t="s">
        <v>148</v>
      </c>
      <c r="D22" s="184" t="s">
        <v>977</v>
      </c>
      <c r="E22" s="184" t="s">
        <v>2899</v>
      </c>
      <c r="F22" s="184" t="s">
        <v>2900</v>
      </c>
      <c r="G22" s="185" t="s">
        <v>2799</v>
      </c>
      <c r="H22" s="185" t="s">
        <v>2691</v>
      </c>
      <c r="I22" s="185" t="s">
        <v>2691</v>
      </c>
      <c r="J22" s="185" t="s">
        <v>2799</v>
      </c>
      <c r="K22" s="185" t="s">
        <v>2691</v>
      </c>
      <c r="L22" s="185" t="s">
        <v>2691</v>
      </c>
      <c r="M22" s="185" t="s">
        <v>2799</v>
      </c>
      <c r="N22" s="185" t="s">
        <v>2691</v>
      </c>
      <c r="O22" s="185" t="s">
        <v>2691</v>
      </c>
      <c r="P22" s="185" t="s">
        <v>2799</v>
      </c>
      <c r="Q22" s="185" t="s">
        <v>2691</v>
      </c>
      <c r="R22" s="185" t="s">
        <v>2691</v>
      </c>
      <c r="S22" s="185" t="s">
        <v>2799</v>
      </c>
      <c r="T22" s="185" t="s">
        <v>2691</v>
      </c>
      <c r="U22" s="185" t="s">
        <v>2691</v>
      </c>
      <c r="V22" s="185" t="s">
        <v>2799</v>
      </c>
      <c r="W22" s="185" t="s">
        <v>2691</v>
      </c>
      <c r="X22" s="185" t="s">
        <v>2691</v>
      </c>
      <c r="Y22" s="185" t="s">
        <v>2799</v>
      </c>
      <c r="Z22" s="185" t="s">
        <v>2691</v>
      </c>
      <c r="AA22" s="185" t="s">
        <v>2691</v>
      </c>
      <c r="AB22" s="185" t="s">
        <v>2799</v>
      </c>
      <c r="AC22" s="185" t="s">
        <v>2691</v>
      </c>
      <c r="AD22" s="185" t="s">
        <v>2691</v>
      </c>
      <c r="AE22" s="185" t="s">
        <v>2799</v>
      </c>
      <c r="AF22" s="185" t="s">
        <v>2691</v>
      </c>
      <c r="AG22" s="185" t="s">
        <v>2691</v>
      </c>
      <c r="AH22" s="185" t="s">
        <v>2799</v>
      </c>
      <c r="AI22" s="185" t="s">
        <v>2691</v>
      </c>
      <c r="AJ22" s="185" t="s">
        <v>2691</v>
      </c>
      <c r="AK22" s="185" t="s">
        <v>2799</v>
      </c>
      <c r="AL22" s="185" t="s">
        <v>2691</v>
      </c>
      <c r="AM22" s="185" t="s">
        <v>2691</v>
      </c>
      <c r="AN22" s="185" t="s">
        <v>2799</v>
      </c>
      <c r="AO22" s="185" t="s">
        <v>2691</v>
      </c>
      <c r="AP22" s="185" t="s">
        <v>2691</v>
      </c>
      <c r="AQ22" s="185" t="s">
        <v>2799</v>
      </c>
      <c r="AR22" s="185" t="s">
        <v>2691</v>
      </c>
      <c r="AS22" s="185" t="s">
        <v>2691</v>
      </c>
      <c r="AT22" s="185" t="s">
        <v>2799</v>
      </c>
      <c r="AU22" s="185" t="s">
        <v>2691</v>
      </c>
      <c r="AV22" s="185" t="s">
        <v>2691</v>
      </c>
      <c r="AW22" s="185" t="s">
        <v>2799</v>
      </c>
      <c r="AX22" s="185" t="s">
        <v>2691</v>
      </c>
      <c r="AY22" s="185" t="s">
        <v>2691</v>
      </c>
      <c r="AZ22" s="185" t="s">
        <v>2799</v>
      </c>
      <c r="BA22" s="185" t="s">
        <v>2691</v>
      </c>
      <c r="BB22" s="185" t="s">
        <v>2691</v>
      </c>
      <c r="BC22" s="185" t="s">
        <v>2799</v>
      </c>
      <c r="BD22" s="185" t="s">
        <v>2691</v>
      </c>
      <c r="BE22" s="185" t="s">
        <v>2691</v>
      </c>
      <c r="BF22" s="185" t="s">
        <v>2799</v>
      </c>
      <c r="BG22" s="185" t="s">
        <v>2691</v>
      </c>
      <c r="BH22" s="185" t="s">
        <v>2691</v>
      </c>
      <c r="BI22" s="185" t="s">
        <v>2799</v>
      </c>
      <c r="BJ22" s="185" t="s">
        <v>2691</v>
      </c>
      <c r="BK22" s="185" t="s">
        <v>2691</v>
      </c>
      <c r="BL22" s="185" t="s">
        <v>2799</v>
      </c>
      <c r="BM22" s="185" t="s">
        <v>2691</v>
      </c>
      <c r="BN22" s="185" t="s">
        <v>2691</v>
      </c>
      <c r="BO22" s="185" t="s">
        <v>2799</v>
      </c>
      <c r="BP22" s="185" t="s">
        <v>2691</v>
      </c>
      <c r="BQ22" s="185" t="s">
        <v>2691</v>
      </c>
      <c r="BR22" s="185" t="s">
        <v>2799</v>
      </c>
      <c r="BS22" s="185" t="s">
        <v>2691</v>
      </c>
      <c r="BT22" s="185" t="s">
        <v>2691</v>
      </c>
      <c r="BU22" s="185" t="s">
        <v>2799</v>
      </c>
      <c r="BV22" s="185" t="s">
        <v>2691</v>
      </c>
      <c r="BW22" s="185" t="s">
        <v>2691</v>
      </c>
      <c r="BX22" s="185" t="s">
        <v>2799</v>
      </c>
      <c r="BY22" s="185" t="s">
        <v>2691</v>
      </c>
      <c r="BZ22" s="185" t="s">
        <v>2691</v>
      </c>
      <c r="CA22" s="185" t="s">
        <v>2799</v>
      </c>
      <c r="CB22" s="185" t="s">
        <v>2691</v>
      </c>
      <c r="CC22" s="185" t="s">
        <v>2691</v>
      </c>
      <c r="CD22" s="185" t="s">
        <v>2799</v>
      </c>
      <c r="CE22" s="185" t="s">
        <v>2691</v>
      </c>
      <c r="CF22" s="185" t="s">
        <v>2691</v>
      </c>
      <c r="CG22" s="185" t="s">
        <v>2799</v>
      </c>
      <c r="CH22" s="185" t="s">
        <v>2691</v>
      </c>
      <c r="CI22" s="185" t="s">
        <v>2691</v>
      </c>
      <c r="CJ22" s="185" t="s">
        <v>2799</v>
      </c>
      <c r="CK22" s="185" t="s">
        <v>2691</v>
      </c>
      <c r="CL22" s="185" t="s">
        <v>2691</v>
      </c>
      <c r="CM22" s="185" t="s">
        <v>2799</v>
      </c>
      <c r="CN22" s="185" t="s">
        <v>2691</v>
      </c>
      <c r="CO22" s="185" t="s">
        <v>2691</v>
      </c>
      <c r="CP22" s="185" t="s">
        <v>2799</v>
      </c>
      <c r="CQ22" s="185" t="s">
        <v>2691</v>
      </c>
      <c r="CR22" s="185" t="s">
        <v>2691</v>
      </c>
      <c r="CS22" s="185" t="s">
        <v>2799</v>
      </c>
      <c r="CT22" s="185" t="s">
        <v>2691</v>
      </c>
      <c r="CU22" s="185" t="s">
        <v>2691</v>
      </c>
      <c r="CV22" s="185" t="s">
        <v>2799</v>
      </c>
      <c r="CW22" s="185" t="s">
        <v>2691</v>
      </c>
      <c r="CX22" s="185" t="s">
        <v>2691</v>
      </c>
      <c r="CY22" s="185" t="s">
        <v>2799</v>
      </c>
      <c r="CZ22" s="185" t="s">
        <v>2691</v>
      </c>
      <c r="DA22" s="185" t="s">
        <v>2691</v>
      </c>
      <c r="DB22" s="185" t="s">
        <v>2799</v>
      </c>
      <c r="DC22" s="185" t="s">
        <v>2691</v>
      </c>
      <c r="DD22" s="185" t="s">
        <v>2691</v>
      </c>
      <c r="DE22" s="185" t="s">
        <v>2799</v>
      </c>
      <c r="DF22" s="185" t="s">
        <v>2691</v>
      </c>
      <c r="DG22" s="185" t="s">
        <v>2691</v>
      </c>
      <c r="DH22" s="185" t="s">
        <v>2799</v>
      </c>
      <c r="DI22" s="185" t="s">
        <v>2691</v>
      </c>
      <c r="DJ22" s="185" t="s">
        <v>2691</v>
      </c>
      <c r="DK22" s="185" t="s">
        <v>2799</v>
      </c>
      <c r="DL22" s="185" t="s">
        <v>2691</v>
      </c>
      <c r="DM22" s="185" t="s">
        <v>2691</v>
      </c>
      <c r="DN22" s="185" t="s">
        <v>2799</v>
      </c>
      <c r="DO22" s="185" t="s">
        <v>2691</v>
      </c>
      <c r="DP22" s="185" t="s">
        <v>2691</v>
      </c>
      <c r="DQ22" s="185" t="s">
        <v>2799</v>
      </c>
      <c r="DR22" s="185" t="s">
        <v>2691</v>
      </c>
      <c r="DS22" s="185" t="s">
        <v>2691</v>
      </c>
      <c r="DT22" s="185" t="s">
        <v>2799</v>
      </c>
      <c r="DU22" s="185" t="s">
        <v>2691</v>
      </c>
      <c r="DV22" s="185" t="s">
        <v>2691</v>
      </c>
      <c r="DW22" s="185" t="s">
        <v>2799</v>
      </c>
      <c r="DX22" s="185" t="s">
        <v>2691</v>
      </c>
      <c r="DY22" s="185" t="s">
        <v>2691</v>
      </c>
      <c r="DZ22" s="185" t="s">
        <v>2799</v>
      </c>
      <c r="EA22" s="185" t="s">
        <v>2691</v>
      </c>
      <c r="EB22" s="185" t="s">
        <v>2691</v>
      </c>
      <c r="EC22" s="185" t="s">
        <v>2799</v>
      </c>
      <c r="ED22" s="185" t="s">
        <v>2691</v>
      </c>
      <c r="EE22" s="185" t="s">
        <v>2691</v>
      </c>
      <c r="EF22" s="185" t="s">
        <v>2799</v>
      </c>
      <c r="EG22" s="185" t="s">
        <v>2691</v>
      </c>
      <c r="EH22" s="185" t="s">
        <v>2691</v>
      </c>
      <c r="EI22" s="185" t="s">
        <v>2799</v>
      </c>
      <c r="EJ22" s="185" t="s">
        <v>2691</v>
      </c>
      <c r="EK22" s="185" t="s">
        <v>2691</v>
      </c>
      <c r="EL22" s="185" t="s">
        <v>2799</v>
      </c>
      <c r="EM22" s="185" t="s">
        <v>2691</v>
      </c>
      <c r="EN22" s="185" t="s">
        <v>2691</v>
      </c>
      <c r="EO22" s="185" t="s">
        <v>2799</v>
      </c>
      <c r="EP22" s="185" t="s">
        <v>2691</v>
      </c>
      <c r="EQ22" s="185" t="s">
        <v>2691</v>
      </c>
      <c r="ER22" s="185" t="s">
        <v>2799</v>
      </c>
      <c r="ES22" s="185" t="s">
        <v>2691</v>
      </c>
      <c r="ET22" s="185" t="s">
        <v>2691</v>
      </c>
    </row>
    <row r="23" spans="1:150" x14ac:dyDescent="0.3">
      <c r="A23" s="1"/>
      <c r="B23" s="184" t="s">
        <v>2901</v>
      </c>
      <c r="C23" s="184" t="s">
        <v>148</v>
      </c>
      <c r="D23" s="184" t="s">
        <v>977</v>
      </c>
      <c r="E23" s="184" t="s">
        <v>2902</v>
      </c>
      <c r="F23" s="184" t="s">
        <v>2903</v>
      </c>
      <c r="G23" s="185" t="s">
        <v>2799</v>
      </c>
      <c r="H23" s="185" t="s">
        <v>2691</v>
      </c>
      <c r="I23" s="185" t="s">
        <v>2691</v>
      </c>
      <c r="J23" s="185" t="s">
        <v>2799</v>
      </c>
      <c r="K23" s="185" t="s">
        <v>2691</v>
      </c>
      <c r="L23" s="185" t="s">
        <v>2691</v>
      </c>
      <c r="M23" s="185" t="s">
        <v>2799</v>
      </c>
      <c r="N23" s="185" t="s">
        <v>2691</v>
      </c>
      <c r="O23" s="185" t="s">
        <v>2691</v>
      </c>
      <c r="P23" s="185" t="s">
        <v>2799</v>
      </c>
      <c r="Q23" s="185" t="s">
        <v>2691</v>
      </c>
      <c r="R23" s="185" t="s">
        <v>2691</v>
      </c>
      <c r="S23" s="185" t="s">
        <v>2799</v>
      </c>
      <c r="T23" s="185" t="s">
        <v>2691</v>
      </c>
      <c r="U23" s="185" t="s">
        <v>2691</v>
      </c>
      <c r="V23" s="185" t="s">
        <v>2799</v>
      </c>
      <c r="W23" s="185" t="s">
        <v>2691</v>
      </c>
      <c r="X23" s="185" t="s">
        <v>2691</v>
      </c>
      <c r="Y23" s="185" t="s">
        <v>2799</v>
      </c>
      <c r="Z23" s="185" t="s">
        <v>2691</v>
      </c>
      <c r="AA23" s="185" t="s">
        <v>2691</v>
      </c>
      <c r="AB23" s="185" t="s">
        <v>2799</v>
      </c>
      <c r="AC23" s="185" t="s">
        <v>2691</v>
      </c>
      <c r="AD23" s="185" t="s">
        <v>2691</v>
      </c>
      <c r="AE23" s="185" t="s">
        <v>2799</v>
      </c>
      <c r="AF23" s="185" t="s">
        <v>2691</v>
      </c>
      <c r="AG23" s="185" t="s">
        <v>2691</v>
      </c>
      <c r="AH23" s="185" t="s">
        <v>2799</v>
      </c>
      <c r="AI23" s="185" t="s">
        <v>2691</v>
      </c>
      <c r="AJ23" s="185" t="s">
        <v>2691</v>
      </c>
      <c r="AK23" s="185" t="s">
        <v>2799</v>
      </c>
      <c r="AL23" s="185" t="s">
        <v>2691</v>
      </c>
      <c r="AM23" s="185" t="s">
        <v>2691</v>
      </c>
      <c r="AN23" s="185" t="s">
        <v>2799</v>
      </c>
      <c r="AO23" s="185" t="s">
        <v>2691</v>
      </c>
      <c r="AP23" s="185" t="s">
        <v>2691</v>
      </c>
      <c r="AQ23" s="185" t="s">
        <v>2799</v>
      </c>
      <c r="AR23" s="185" t="s">
        <v>2691</v>
      </c>
      <c r="AS23" s="185" t="s">
        <v>2691</v>
      </c>
      <c r="AT23" s="185" t="s">
        <v>2799</v>
      </c>
      <c r="AU23" s="185" t="s">
        <v>2691</v>
      </c>
      <c r="AV23" s="185" t="s">
        <v>2691</v>
      </c>
      <c r="AW23" s="185" t="s">
        <v>2799</v>
      </c>
      <c r="AX23" s="185" t="s">
        <v>2691</v>
      </c>
      <c r="AY23" s="185" t="s">
        <v>2691</v>
      </c>
      <c r="AZ23" s="185" t="s">
        <v>2799</v>
      </c>
      <c r="BA23" s="185" t="s">
        <v>2691</v>
      </c>
      <c r="BB23" s="185" t="s">
        <v>2691</v>
      </c>
      <c r="BC23" s="185" t="s">
        <v>2799</v>
      </c>
      <c r="BD23" s="185" t="s">
        <v>2691</v>
      </c>
      <c r="BE23" s="185" t="s">
        <v>2691</v>
      </c>
      <c r="BF23" s="185" t="s">
        <v>2799</v>
      </c>
      <c r="BG23" s="185" t="s">
        <v>2691</v>
      </c>
      <c r="BH23" s="185" t="s">
        <v>2691</v>
      </c>
      <c r="BI23" s="185" t="s">
        <v>2799</v>
      </c>
      <c r="BJ23" s="185" t="s">
        <v>2691</v>
      </c>
      <c r="BK23" s="185" t="s">
        <v>2691</v>
      </c>
      <c r="BL23" s="185" t="s">
        <v>2799</v>
      </c>
      <c r="BM23" s="185" t="s">
        <v>2691</v>
      </c>
      <c r="BN23" s="185" t="s">
        <v>2691</v>
      </c>
      <c r="BO23" s="185" t="s">
        <v>2799</v>
      </c>
      <c r="BP23" s="185" t="s">
        <v>2691</v>
      </c>
      <c r="BQ23" s="185" t="s">
        <v>2691</v>
      </c>
      <c r="BR23" s="185" t="s">
        <v>2799</v>
      </c>
      <c r="BS23" s="185" t="s">
        <v>2691</v>
      </c>
      <c r="BT23" s="185" t="s">
        <v>2691</v>
      </c>
      <c r="BU23" s="185" t="s">
        <v>2799</v>
      </c>
      <c r="BV23" s="185" t="s">
        <v>2691</v>
      </c>
      <c r="BW23" s="185" t="s">
        <v>2691</v>
      </c>
      <c r="BX23" s="185" t="s">
        <v>2799</v>
      </c>
      <c r="BY23" s="185" t="s">
        <v>2691</v>
      </c>
      <c r="BZ23" s="185" t="s">
        <v>2691</v>
      </c>
      <c r="CA23" s="185" t="s">
        <v>2799</v>
      </c>
      <c r="CB23" s="185" t="s">
        <v>2691</v>
      </c>
      <c r="CC23" s="185" t="s">
        <v>2691</v>
      </c>
      <c r="CD23" s="185" t="s">
        <v>2799</v>
      </c>
      <c r="CE23" s="185" t="s">
        <v>2691</v>
      </c>
      <c r="CF23" s="185" t="s">
        <v>2691</v>
      </c>
      <c r="CG23" s="185" t="s">
        <v>2799</v>
      </c>
      <c r="CH23" s="185" t="s">
        <v>2691</v>
      </c>
      <c r="CI23" s="185" t="s">
        <v>2691</v>
      </c>
      <c r="CJ23" s="185" t="s">
        <v>2799</v>
      </c>
      <c r="CK23" s="185" t="s">
        <v>2691</v>
      </c>
      <c r="CL23" s="185" t="s">
        <v>2691</v>
      </c>
      <c r="CM23" s="185" t="s">
        <v>2799</v>
      </c>
      <c r="CN23" s="185" t="s">
        <v>2691</v>
      </c>
      <c r="CO23" s="185" t="s">
        <v>2691</v>
      </c>
      <c r="CP23" s="185" t="s">
        <v>2799</v>
      </c>
      <c r="CQ23" s="185" t="s">
        <v>2691</v>
      </c>
      <c r="CR23" s="185" t="s">
        <v>2691</v>
      </c>
      <c r="CS23" s="185" t="s">
        <v>2799</v>
      </c>
      <c r="CT23" s="185" t="s">
        <v>2691</v>
      </c>
      <c r="CU23" s="185" t="s">
        <v>2691</v>
      </c>
      <c r="CV23" s="185" t="s">
        <v>2799</v>
      </c>
      <c r="CW23" s="185" t="s">
        <v>2691</v>
      </c>
      <c r="CX23" s="185" t="s">
        <v>2691</v>
      </c>
      <c r="CY23" s="185" t="s">
        <v>2799</v>
      </c>
      <c r="CZ23" s="185" t="s">
        <v>2691</v>
      </c>
      <c r="DA23" s="185" t="s">
        <v>2691</v>
      </c>
      <c r="DB23" s="185" t="s">
        <v>2799</v>
      </c>
      <c r="DC23" s="185" t="s">
        <v>2691</v>
      </c>
      <c r="DD23" s="185" t="s">
        <v>2691</v>
      </c>
      <c r="DE23" s="185" t="s">
        <v>2799</v>
      </c>
      <c r="DF23" s="185" t="s">
        <v>2691</v>
      </c>
      <c r="DG23" s="185" t="s">
        <v>2691</v>
      </c>
      <c r="DH23" s="185" t="s">
        <v>2799</v>
      </c>
      <c r="DI23" s="185" t="s">
        <v>2691</v>
      </c>
      <c r="DJ23" s="185" t="s">
        <v>2691</v>
      </c>
      <c r="DK23" s="185" t="s">
        <v>2799</v>
      </c>
      <c r="DL23" s="185" t="s">
        <v>2691</v>
      </c>
      <c r="DM23" s="185" t="s">
        <v>2691</v>
      </c>
      <c r="DN23" s="185" t="s">
        <v>2799</v>
      </c>
      <c r="DO23" s="185" t="s">
        <v>2691</v>
      </c>
      <c r="DP23" s="185" t="s">
        <v>2691</v>
      </c>
      <c r="DQ23" s="185" t="s">
        <v>2799</v>
      </c>
      <c r="DR23" s="185" t="s">
        <v>2691</v>
      </c>
      <c r="DS23" s="185" t="s">
        <v>2691</v>
      </c>
      <c r="DT23" s="185" t="s">
        <v>2799</v>
      </c>
      <c r="DU23" s="185" t="s">
        <v>2691</v>
      </c>
      <c r="DV23" s="185" t="s">
        <v>2691</v>
      </c>
      <c r="DW23" s="185" t="s">
        <v>2799</v>
      </c>
      <c r="DX23" s="185" t="s">
        <v>2691</v>
      </c>
      <c r="DY23" s="185" t="s">
        <v>2691</v>
      </c>
      <c r="DZ23" s="185" t="s">
        <v>2799</v>
      </c>
      <c r="EA23" s="185" t="s">
        <v>2691</v>
      </c>
      <c r="EB23" s="185" t="s">
        <v>2691</v>
      </c>
      <c r="EC23" s="185" t="s">
        <v>2799</v>
      </c>
      <c r="ED23" s="185" t="s">
        <v>2691</v>
      </c>
      <c r="EE23" s="185" t="s">
        <v>2691</v>
      </c>
      <c r="EF23" s="185" t="s">
        <v>2799</v>
      </c>
      <c r="EG23" s="185" t="s">
        <v>2691</v>
      </c>
      <c r="EH23" s="185" t="s">
        <v>2691</v>
      </c>
      <c r="EI23" s="185" t="s">
        <v>2799</v>
      </c>
      <c r="EJ23" s="185" t="s">
        <v>2691</v>
      </c>
      <c r="EK23" s="185" t="s">
        <v>2691</v>
      </c>
      <c r="EL23" s="185" t="s">
        <v>2799</v>
      </c>
      <c r="EM23" s="185" t="s">
        <v>2691</v>
      </c>
      <c r="EN23" s="185" t="s">
        <v>2691</v>
      </c>
      <c r="EO23" s="185" t="s">
        <v>2799</v>
      </c>
      <c r="EP23" s="185" t="s">
        <v>2691</v>
      </c>
      <c r="EQ23" s="185" t="s">
        <v>2691</v>
      </c>
      <c r="ER23" s="185" t="s">
        <v>2799</v>
      </c>
      <c r="ES23" s="185" t="s">
        <v>2691</v>
      </c>
      <c r="ET23" s="185" t="s">
        <v>2691</v>
      </c>
    </row>
    <row r="24" spans="1:150" x14ac:dyDescent="0.3">
      <c r="A24" s="1"/>
      <c r="B24" s="183" t="s">
        <v>2904</v>
      </c>
      <c r="C24" s="183" t="s">
        <v>148</v>
      </c>
      <c r="D24" s="183" t="s">
        <v>974</v>
      </c>
      <c r="E24" s="183" t="s">
        <v>2905</v>
      </c>
      <c r="F24" s="183" t="s">
        <v>2906</v>
      </c>
      <c r="G24" s="183" t="s">
        <v>2799</v>
      </c>
      <c r="H24" s="183" t="s">
        <v>2691</v>
      </c>
      <c r="I24" s="183" t="s">
        <v>2691</v>
      </c>
      <c r="J24" s="183" t="s">
        <v>2799</v>
      </c>
      <c r="K24" s="183" t="s">
        <v>2691</v>
      </c>
      <c r="L24" s="183" t="s">
        <v>2691</v>
      </c>
      <c r="M24" s="183" t="s">
        <v>2799</v>
      </c>
      <c r="N24" s="183" t="s">
        <v>2691</v>
      </c>
      <c r="O24" s="183" t="s">
        <v>2691</v>
      </c>
      <c r="P24" s="183" t="s">
        <v>2799</v>
      </c>
      <c r="Q24" s="183" t="s">
        <v>2691</v>
      </c>
      <c r="R24" s="183" t="s">
        <v>2691</v>
      </c>
      <c r="S24" s="183" t="s">
        <v>2799</v>
      </c>
      <c r="T24" s="183" t="s">
        <v>2691</v>
      </c>
      <c r="U24" s="183" t="s">
        <v>2691</v>
      </c>
      <c r="V24" s="183" t="s">
        <v>2799</v>
      </c>
      <c r="W24" s="183" t="s">
        <v>2691</v>
      </c>
      <c r="X24" s="183" t="s">
        <v>2691</v>
      </c>
      <c r="Y24" s="183" t="s">
        <v>2799</v>
      </c>
      <c r="Z24" s="183" t="s">
        <v>2691</v>
      </c>
      <c r="AA24" s="183" t="s">
        <v>2691</v>
      </c>
      <c r="AB24" s="183" t="s">
        <v>2799</v>
      </c>
      <c r="AC24" s="183" t="s">
        <v>2691</v>
      </c>
      <c r="AD24" s="183" t="s">
        <v>2691</v>
      </c>
      <c r="AE24" s="183" t="s">
        <v>2799</v>
      </c>
      <c r="AF24" s="183" t="s">
        <v>2691</v>
      </c>
      <c r="AG24" s="183" t="s">
        <v>2691</v>
      </c>
      <c r="AH24" s="183" t="s">
        <v>2799</v>
      </c>
      <c r="AI24" s="183" t="s">
        <v>2691</v>
      </c>
      <c r="AJ24" s="183" t="s">
        <v>2691</v>
      </c>
      <c r="AK24" s="183" t="s">
        <v>2799</v>
      </c>
      <c r="AL24" s="183" t="s">
        <v>2691</v>
      </c>
      <c r="AM24" s="183" t="s">
        <v>2691</v>
      </c>
      <c r="AN24" s="183" t="s">
        <v>2799</v>
      </c>
      <c r="AO24" s="183" t="s">
        <v>2691</v>
      </c>
      <c r="AP24" s="183" t="s">
        <v>2691</v>
      </c>
      <c r="AQ24" s="183" t="s">
        <v>2799</v>
      </c>
      <c r="AR24" s="183" t="s">
        <v>2691</v>
      </c>
      <c r="AS24" s="183" t="s">
        <v>2691</v>
      </c>
      <c r="AT24" s="183" t="s">
        <v>2799</v>
      </c>
      <c r="AU24" s="183" t="s">
        <v>2691</v>
      </c>
      <c r="AV24" s="183" t="s">
        <v>2691</v>
      </c>
      <c r="AW24" s="183" t="s">
        <v>2799</v>
      </c>
      <c r="AX24" s="183" t="s">
        <v>2691</v>
      </c>
      <c r="AY24" s="183" t="s">
        <v>2691</v>
      </c>
      <c r="AZ24" s="183" t="s">
        <v>2799</v>
      </c>
      <c r="BA24" s="183" t="s">
        <v>2691</v>
      </c>
      <c r="BB24" s="183" t="s">
        <v>2691</v>
      </c>
      <c r="BC24" s="183" t="s">
        <v>2799</v>
      </c>
      <c r="BD24" s="183" t="s">
        <v>2691</v>
      </c>
      <c r="BE24" s="183" t="s">
        <v>2691</v>
      </c>
      <c r="BF24" s="183" t="s">
        <v>2799</v>
      </c>
      <c r="BG24" s="183" t="s">
        <v>2691</v>
      </c>
      <c r="BH24" s="183" t="s">
        <v>2691</v>
      </c>
      <c r="BI24" s="183" t="s">
        <v>2799</v>
      </c>
      <c r="BJ24" s="183" t="s">
        <v>2691</v>
      </c>
      <c r="BK24" s="183" t="s">
        <v>2691</v>
      </c>
      <c r="BL24" s="183" t="s">
        <v>2799</v>
      </c>
      <c r="BM24" s="183" t="s">
        <v>2691</v>
      </c>
      <c r="BN24" s="183" t="s">
        <v>2691</v>
      </c>
      <c r="BO24" s="183" t="s">
        <v>2799</v>
      </c>
      <c r="BP24" s="183" t="s">
        <v>2691</v>
      </c>
      <c r="BQ24" s="183" t="s">
        <v>2691</v>
      </c>
      <c r="BR24" s="183" t="s">
        <v>2799</v>
      </c>
      <c r="BS24" s="183" t="s">
        <v>2691</v>
      </c>
      <c r="BT24" s="183" t="s">
        <v>2691</v>
      </c>
      <c r="BU24" s="183" t="s">
        <v>2799</v>
      </c>
      <c r="BV24" s="183" t="s">
        <v>2691</v>
      </c>
      <c r="BW24" s="183" t="s">
        <v>2691</v>
      </c>
      <c r="BX24" s="183" t="s">
        <v>2799</v>
      </c>
      <c r="BY24" s="183" t="s">
        <v>2691</v>
      </c>
      <c r="BZ24" s="183" t="s">
        <v>2691</v>
      </c>
      <c r="CA24" s="183" t="s">
        <v>2799</v>
      </c>
      <c r="CB24" s="183" t="s">
        <v>2691</v>
      </c>
      <c r="CC24" s="183" t="s">
        <v>2691</v>
      </c>
      <c r="CD24" s="183" t="s">
        <v>2799</v>
      </c>
      <c r="CE24" s="183" t="s">
        <v>2691</v>
      </c>
      <c r="CF24" s="183" t="s">
        <v>2691</v>
      </c>
      <c r="CG24" s="183" t="s">
        <v>2799</v>
      </c>
      <c r="CH24" s="183" t="s">
        <v>2691</v>
      </c>
      <c r="CI24" s="183" t="s">
        <v>2691</v>
      </c>
      <c r="CJ24" s="183" t="s">
        <v>2799</v>
      </c>
      <c r="CK24" s="183" t="s">
        <v>2691</v>
      </c>
      <c r="CL24" s="183" t="s">
        <v>2691</v>
      </c>
      <c r="CM24" s="183" t="s">
        <v>2799</v>
      </c>
      <c r="CN24" s="183" t="s">
        <v>2691</v>
      </c>
      <c r="CO24" s="183" t="s">
        <v>2691</v>
      </c>
      <c r="CP24" s="183" t="s">
        <v>2799</v>
      </c>
      <c r="CQ24" s="183" t="s">
        <v>2691</v>
      </c>
      <c r="CR24" s="183" t="s">
        <v>2691</v>
      </c>
      <c r="CS24" s="183" t="s">
        <v>2799</v>
      </c>
      <c r="CT24" s="183" t="s">
        <v>2691</v>
      </c>
      <c r="CU24" s="183" t="s">
        <v>2691</v>
      </c>
      <c r="CV24" s="183" t="s">
        <v>2799</v>
      </c>
      <c r="CW24" s="183" t="s">
        <v>2691</v>
      </c>
      <c r="CX24" s="183" t="s">
        <v>2691</v>
      </c>
      <c r="CY24" s="183" t="s">
        <v>2799</v>
      </c>
      <c r="CZ24" s="183" t="s">
        <v>2691</v>
      </c>
      <c r="DA24" s="183" t="s">
        <v>2691</v>
      </c>
      <c r="DB24" s="183" t="s">
        <v>2799</v>
      </c>
      <c r="DC24" s="183" t="s">
        <v>2691</v>
      </c>
      <c r="DD24" s="183" t="s">
        <v>2691</v>
      </c>
      <c r="DE24" s="183" t="s">
        <v>2799</v>
      </c>
      <c r="DF24" s="183" t="s">
        <v>2691</v>
      </c>
      <c r="DG24" s="183" t="s">
        <v>2691</v>
      </c>
      <c r="DH24" s="183" t="s">
        <v>2799</v>
      </c>
      <c r="DI24" s="183" t="s">
        <v>2691</v>
      </c>
      <c r="DJ24" s="183" t="s">
        <v>2691</v>
      </c>
      <c r="DK24" s="183" t="s">
        <v>2799</v>
      </c>
      <c r="DL24" s="183" t="s">
        <v>2691</v>
      </c>
      <c r="DM24" s="183" t="s">
        <v>2691</v>
      </c>
      <c r="DN24" s="183" t="s">
        <v>2799</v>
      </c>
      <c r="DO24" s="183" t="s">
        <v>2691</v>
      </c>
      <c r="DP24" s="183" t="s">
        <v>2691</v>
      </c>
      <c r="DQ24" s="183" t="s">
        <v>2799</v>
      </c>
      <c r="DR24" s="183" t="s">
        <v>2691</v>
      </c>
      <c r="DS24" s="183" t="s">
        <v>2691</v>
      </c>
      <c r="DT24" s="183" t="s">
        <v>2799</v>
      </c>
      <c r="DU24" s="183" t="s">
        <v>2691</v>
      </c>
      <c r="DV24" s="183" t="s">
        <v>2691</v>
      </c>
      <c r="DW24" s="183" t="s">
        <v>2799</v>
      </c>
      <c r="DX24" s="183" t="s">
        <v>2691</v>
      </c>
      <c r="DY24" s="183" t="s">
        <v>2691</v>
      </c>
      <c r="DZ24" s="183" t="s">
        <v>2799</v>
      </c>
      <c r="EA24" s="183" t="s">
        <v>2691</v>
      </c>
      <c r="EB24" s="183" t="s">
        <v>2691</v>
      </c>
      <c r="EC24" s="183" t="s">
        <v>2799</v>
      </c>
      <c r="ED24" s="183" t="s">
        <v>2691</v>
      </c>
      <c r="EE24" s="183" t="s">
        <v>2691</v>
      </c>
      <c r="EF24" s="183" t="s">
        <v>2799</v>
      </c>
      <c r="EG24" s="183" t="s">
        <v>2691</v>
      </c>
      <c r="EH24" s="183" t="s">
        <v>2691</v>
      </c>
      <c r="EI24" s="183" t="s">
        <v>2799</v>
      </c>
      <c r="EJ24" s="183" t="s">
        <v>2691</v>
      </c>
      <c r="EK24" s="183" t="s">
        <v>2691</v>
      </c>
      <c r="EL24" s="183" t="s">
        <v>2799</v>
      </c>
      <c r="EM24" s="183" t="s">
        <v>2691</v>
      </c>
      <c r="EN24" s="183" t="s">
        <v>2691</v>
      </c>
      <c r="EO24" s="183" t="s">
        <v>2799</v>
      </c>
      <c r="EP24" s="183" t="s">
        <v>2691</v>
      </c>
      <c r="EQ24" s="183" t="s">
        <v>2691</v>
      </c>
      <c r="ER24" s="183" t="s">
        <v>2799</v>
      </c>
      <c r="ES24" s="183" t="s">
        <v>2691</v>
      </c>
      <c r="ET24" s="183" t="s">
        <v>2691</v>
      </c>
    </row>
    <row r="25" spans="1:150" x14ac:dyDescent="0.3">
      <c r="A25" s="1"/>
      <c r="B25" s="184" t="s">
        <v>2907</v>
      </c>
      <c r="C25" s="184" t="s">
        <v>148</v>
      </c>
      <c r="D25" s="184" t="s">
        <v>974</v>
      </c>
      <c r="E25" s="184" t="s">
        <v>2908</v>
      </c>
      <c r="F25" s="184" t="s">
        <v>2909</v>
      </c>
      <c r="G25" s="185" t="s">
        <v>2799</v>
      </c>
      <c r="H25" s="185" t="s">
        <v>2691</v>
      </c>
      <c r="I25" s="185" t="s">
        <v>2691</v>
      </c>
      <c r="J25" s="185" t="s">
        <v>2799</v>
      </c>
      <c r="K25" s="185" t="s">
        <v>2691</v>
      </c>
      <c r="L25" s="185" t="s">
        <v>2691</v>
      </c>
      <c r="M25" s="185" t="s">
        <v>2799</v>
      </c>
      <c r="N25" s="185" t="s">
        <v>2691</v>
      </c>
      <c r="O25" s="185" t="s">
        <v>2691</v>
      </c>
      <c r="P25" s="185" t="s">
        <v>2799</v>
      </c>
      <c r="Q25" s="185" t="s">
        <v>2691</v>
      </c>
      <c r="R25" s="185" t="s">
        <v>2691</v>
      </c>
      <c r="S25" s="185" t="s">
        <v>2799</v>
      </c>
      <c r="T25" s="185" t="s">
        <v>2691</v>
      </c>
      <c r="U25" s="185" t="s">
        <v>2691</v>
      </c>
      <c r="V25" s="185" t="s">
        <v>2799</v>
      </c>
      <c r="W25" s="185" t="s">
        <v>2691</v>
      </c>
      <c r="X25" s="185" t="s">
        <v>2691</v>
      </c>
      <c r="Y25" s="185" t="s">
        <v>2799</v>
      </c>
      <c r="Z25" s="185" t="s">
        <v>2691</v>
      </c>
      <c r="AA25" s="185" t="s">
        <v>2691</v>
      </c>
      <c r="AB25" s="185" t="s">
        <v>2799</v>
      </c>
      <c r="AC25" s="185" t="s">
        <v>2691</v>
      </c>
      <c r="AD25" s="185" t="s">
        <v>2691</v>
      </c>
      <c r="AE25" s="185" t="s">
        <v>2799</v>
      </c>
      <c r="AF25" s="185" t="s">
        <v>2691</v>
      </c>
      <c r="AG25" s="185" t="s">
        <v>2691</v>
      </c>
      <c r="AH25" s="185" t="s">
        <v>2799</v>
      </c>
      <c r="AI25" s="185" t="s">
        <v>2691</v>
      </c>
      <c r="AJ25" s="185" t="s">
        <v>2691</v>
      </c>
      <c r="AK25" s="185" t="s">
        <v>2799</v>
      </c>
      <c r="AL25" s="185" t="s">
        <v>2691</v>
      </c>
      <c r="AM25" s="185" t="s">
        <v>2691</v>
      </c>
      <c r="AN25" s="185" t="s">
        <v>2799</v>
      </c>
      <c r="AO25" s="185" t="s">
        <v>2691</v>
      </c>
      <c r="AP25" s="185" t="s">
        <v>2691</v>
      </c>
      <c r="AQ25" s="185" t="s">
        <v>2799</v>
      </c>
      <c r="AR25" s="185" t="s">
        <v>2691</v>
      </c>
      <c r="AS25" s="185" t="s">
        <v>2691</v>
      </c>
      <c r="AT25" s="185" t="s">
        <v>2799</v>
      </c>
      <c r="AU25" s="185" t="s">
        <v>2691</v>
      </c>
      <c r="AV25" s="185" t="s">
        <v>2691</v>
      </c>
      <c r="AW25" s="185" t="s">
        <v>2799</v>
      </c>
      <c r="AX25" s="185" t="s">
        <v>2691</v>
      </c>
      <c r="AY25" s="185" t="s">
        <v>2691</v>
      </c>
      <c r="AZ25" s="185" t="s">
        <v>2799</v>
      </c>
      <c r="BA25" s="185" t="s">
        <v>2691</v>
      </c>
      <c r="BB25" s="185" t="s">
        <v>2691</v>
      </c>
      <c r="BC25" s="185" t="s">
        <v>2799</v>
      </c>
      <c r="BD25" s="185" t="s">
        <v>2691</v>
      </c>
      <c r="BE25" s="185" t="s">
        <v>2691</v>
      </c>
      <c r="BF25" s="185" t="s">
        <v>2799</v>
      </c>
      <c r="BG25" s="185" t="s">
        <v>2691</v>
      </c>
      <c r="BH25" s="185" t="s">
        <v>2691</v>
      </c>
      <c r="BI25" s="185" t="s">
        <v>2799</v>
      </c>
      <c r="BJ25" s="185" t="s">
        <v>2691</v>
      </c>
      <c r="BK25" s="185" t="s">
        <v>2691</v>
      </c>
      <c r="BL25" s="185" t="s">
        <v>2799</v>
      </c>
      <c r="BM25" s="185" t="s">
        <v>2691</v>
      </c>
      <c r="BN25" s="185" t="s">
        <v>2691</v>
      </c>
      <c r="BO25" s="185" t="s">
        <v>2799</v>
      </c>
      <c r="BP25" s="185" t="s">
        <v>2691</v>
      </c>
      <c r="BQ25" s="185" t="s">
        <v>2691</v>
      </c>
      <c r="BR25" s="185" t="s">
        <v>2799</v>
      </c>
      <c r="BS25" s="185" t="s">
        <v>2691</v>
      </c>
      <c r="BT25" s="185" t="s">
        <v>2691</v>
      </c>
      <c r="BU25" s="185" t="s">
        <v>2799</v>
      </c>
      <c r="BV25" s="185" t="s">
        <v>2691</v>
      </c>
      <c r="BW25" s="185" t="s">
        <v>2691</v>
      </c>
      <c r="BX25" s="185" t="s">
        <v>2799</v>
      </c>
      <c r="BY25" s="185" t="s">
        <v>2691</v>
      </c>
      <c r="BZ25" s="185" t="s">
        <v>2691</v>
      </c>
      <c r="CA25" s="185" t="s">
        <v>2799</v>
      </c>
      <c r="CB25" s="185" t="s">
        <v>2691</v>
      </c>
      <c r="CC25" s="185" t="s">
        <v>2691</v>
      </c>
      <c r="CD25" s="185" t="s">
        <v>2799</v>
      </c>
      <c r="CE25" s="185" t="s">
        <v>2691</v>
      </c>
      <c r="CF25" s="185" t="s">
        <v>2691</v>
      </c>
      <c r="CG25" s="185" t="s">
        <v>2799</v>
      </c>
      <c r="CH25" s="185" t="s">
        <v>2691</v>
      </c>
      <c r="CI25" s="185" t="s">
        <v>2691</v>
      </c>
      <c r="CJ25" s="185" t="s">
        <v>2799</v>
      </c>
      <c r="CK25" s="185" t="s">
        <v>2691</v>
      </c>
      <c r="CL25" s="185" t="s">
        <v>2691</v>
      </c>
      <c r="CM25" s="185" t="s">
        <v>2799</v>
      </c>
      <c r="CN25" s="185" t="s">
        <v>2691</v>
      </c>
      <c r="CO25" s="185" t="s">
        <v>2691</v>
      </c>
      <c r="CP25" s="185" t="s">
        <v>2799</v>
      </c>
      <c r="CQ25" s="185" t="s">
        <v>2691</v>
      </c>
      <c r="CR25" s="185" t="s">
        <v>2691</v>
      </c>
      <c r="CS25" s="185" t="s">
        <v>2799</v>
      </c>
      <c r="CT25" s="185" t="s">
        <v>2691</v>
      </c>
      <c r="CU25" s="185" t="s">
        <v>2691</v>
      </c>
      <c r="CV25" s="185" t="s">
        <v>2799</v>
      </c>
      <c r="CW25" s="185" t="s">
        <v>2691</v>
      </c>
      <c r="CX25" s="185" t="s">
        <v>2691</v>
      </c>
      <c r="CY25" s="185" t="s">
        <v>2799</v>
      </c>
      <c r="CZ25" s="185" t="s">
        <v>2691</v>
      </c>
      <c r="DA25" s="185" t="s">
        <v>2691</v>
      </c>
      <c r="DB25" s="185" t="s">
        <v>2799</v>
      </c>
      <c r="DC25" s="185" t="s">
        <v>2691</v>
      </c>
      <c r="DD25" s="185" t="s">
        <v>2691</v>
      </c>
      <c r="DE25" s="185" t="s">
        <v>2799</v>
      </c>
      <c r="DF25" s="185" t="s">
        <v>2691</v>
      </c>
      <c r="DG25" s="185" t="s">
        <v>2691</v>
      </c>
      <c r="DH25" s="185" t="s">
        <v>2799</v>
      </c>
      <c r="DI25" s="185" t="s">
        <v>2691</v>
      </c>
      <c r="DJ25" s="185" t="s">
        <v>2691</v>
      </c>
      <c r="DK25" s="185" t="s">
        <v>2799</v>
      </c>
      <c r="DL25" s="185" t="s">
        <v>2691</v>
      </c>
      <c r="DM25" s="185" t="s">
        <v>2691</v>
      </c>
      <c r="DN25" s="185" t="s">
        <v>2799</v>
      </c>
      <c r="DO25" s="185" t="s">
        <v>2691</v>
      </c>
      <c r="DP25" s="185" t="s">
        <v>2691</v>
      </c>
      <c r="DQ25" s="185" t="s">
        <v>2799</v>
      </c>
      <c r="DR25" s="185" t="s">
        <v>2691</v>
      </c>
      <c r="DS25" s="185" t="s">
        <v>2691</v>
      </c>
      <c r="DT25" s="185" t="s">
        <v>2799</v>
      </c>
      <c r="DU25" s="185" t="s">
        <v>2691</v>
      </c>
      <c r="DV25" s="185" t="s">
        <v>2691</v>
      </c>
      <c r="DW25" s="185" t="s">
        <v>2799</v>
      </c>
      <c r="DX25" s="185" t="s">
        <v>2691</v>
      </c>
      <c r="DY25" s="185" t="s">
        <v>2691</v>
      </c>
      <c r="DZ25" s="185" t="s">
        <v>2799</v>
      </c>
      <c r="EA25" s="185" t="s">
        <v>2691</v>
      </c>
      <c r="EB25" s="185" t="s">
        <v>2691</v>
      </c>
      <c r="EC25" s="185" t="s">
        <v>2799</v>
      </c>
      <c r="ED25" s="185" t="s">
        <v>2691</v>
      </c>
      <c r="EE25" s="185" t="s">
        <v>2691</v>
      </c>
      <c r="EF25" s="185" t="s">
        <v>2799</v>
      </c>
      <c r="EG25" s="185" t="s">
        <v>2691</v>
      </c>
      <c r="EH25" s="185" t="s">
        <v>2691</v>
      </c>
      <c r="EI25" s="185" t="s">
        <v>2799</v>
      </c>
      <c r="EJ25" s="185" t="s">
        <v>2691</v>
      </c>
      <c r="EK25" s="185" t="s">
        <v>2691</v>
      </c>
      <c r="EL25" s="185" t="s">
        <v>2799</v>
      </c>
      <c r="EM25" s="185" t="s">
        <v>2691</v>
      </c>
      <c r="EN25" s="185" t="s">
        <v>2691</v>
      </c>
      <c r="EO25" s="185" t="s">
        <v>2799</v>
      </c>
      <c r="EP25" s="185" t="s">
        <v>2691</v>
      </c>
      <c r="EQ25" s="185" t="s">
        <v>2691</v>
      </c>
      <c r="ER25" s="185" t="s">
        <v>2799</v>
      </c>
      <c r="ES25" s="185" t="s">
        <v>2691</v>
      </c>
      <c r="ET25" s="185" t="s">
        <v>2691</v>
      </c>
    </row>
    <row r="26" spans="1:150" x14ac:dyDescent="0.3">
      <c r="A26" s="1"/>
      <c r="B26" s="184" t="s">
        <v>2910</v>
      </c>
      <c r="C26" s="184" t="s">
        <v>148</v>
      </c>
      <c r="D26" s="184" t="s">
        <v>974</v>
      </c>
      <c r="E26" s="184" t="s">
        <v>2911</v>
      </c>
      <c r="F26" s="184" t="s">
        <v>2912</v>
      </c>
      <c r="G26" s="185" t="s">
        <v>2799</v>
      </c>
      <c r="H26" s="185" t="s">
        <v>2691</v>
      </c>
      <c r="I26" s="185" t="s">
        <v>2691</v>
      </c>
      <c r="J26" s="185" t="s">
        <v>2799</v>
      </c>
      <c r="K26" s="185" t="s">
        <v>2691</v>
      </c>
      <c r="L26" s="185" t="s">
        <v>2691</v>
      </c>
      <c r="M26" s="185" t="s">
        <v>2799</v>
      </c>
      <c r="N26" s="185" t="s">
        <v>2691</v>
      </c>
      <c r="O26" s="185" t="s">
        <v>2691</v>
      </c>
      <c r="P26" s="185" t="s">
        <v>2799</v>
      </c>
      <c r="Q26" s="185" t="s">
        <v>2691</v>
      </c>
      <c r="R26" s="185" t="s">
        <v>2691</v>
      </c>
      <c r="S26" s="185" t="s">
        <v>2799</v>
      </c>
      <c r="T26" s="185" t="s">
        <v>2691</v>
      </c>
      <c r="U26" s="185" t="s">
        <v>2691</v>
      </c>
      <c r="V26" s="185" t="s">
        <v>2799</v>
      </c>
      <c r="W26" s="185" t="s">
        <v>2691</v>
      </c>
      <c r="X26" s="185" t="s">
        <v>2691</v>
      </c>
      <c r="Y26" s="185" t="s">
        <v>2799</v>
      </c>
      <c r="Z26" s="185" t="s">
        <v>2691</v>
      </c>
      <c r="AA26" s="185" t="s">
        <v>2691</v>
      </c>
      <c r="AB26" s="185" t="s">
        <v>2799</v>
      </c>
      <c r="AC26" s="185" t="s">
        <v>2691</v>
      </c>
      <c r="AD26" s="185" t="s">
        <v>2691</v>
      </c>
      <c r="AE26" s="185" t="s">
        <v>2799</v>
      </c>
      <c r="AF26" s="185" t="s">
        <v>2691</v>
      </c>
      <c r="AG26" s="185" t="s">
        <v>2691</v>
      </c>
      <c r="AH26" s="185" t="s">
        <v>2799</v>
      </c>
      <c r="AI26" s="185" t="s">
        <v>2691</v>
      </c>
      <c r="AJ26" s="185" t="s">
        <v>2691</v>
      </c>
      <c r="AK26" s="185" t="s">
        <v>2799</v>
      </c>
      <c r="AL26" s="185" t="s">
        <v>2691</v>
      </c>
      <c r="AM26" s="185" t="s">
        <v>2691</v>
      </c>
      <c r="AN26" s="185" t="s">
        <v>2799</v>
      </c>
      <c r="AO26" s="185" t="s">
        <v>2691</v>
      </c>
      <c r="AP26" s="185" t="s">
        <v>2691</v>
      </c>
      <c r="AQ26" s="185" t="s">
        <v>2799</v>
      </c>
      <c r="AR26" s="185" t="s">
        <v>2691</v>
      </c>
      <c r="AS26" s="185" t="s">
        <v>2691</v>
      </c>
      <c r="AT26" s="185" t="s">
        <v>2799</v>
      </c>
      <c r="AU26" s="185" t="s">
        <v>2691</v>
      </c>
      <c r="AV26" s="185" t="s">
        <v>2691</v>
      </c>
      <c r="AW26" s="185" t="s">
        <v>2799</v>
      </c>
      <c r="AX26" s="185" t="s">
        <v>2691</v>
      </c>
      <c r="AY26" s="185" t="s">
        <v>2691</v>
      </c>
      <c r="AZ26" s="185" t="s">
        <v>2799</v>
      </c>
      <c r="BA26" s="185" t="s">
        <v>2691</v>
      </c>
      <c r="BB26" s="185" t="s">
        <v>2691</v>
      </c>
      <c r="BC26" s="185" t="s">
        <v>2799</v>
      </c>
      <c r="BD26" s="185" t="s">
        <v>2691</v>
      </c>
      <c r="BE26" s="185" t="s">
        <v>2691</v>
      </c>
      <c r="BF26" s="185" t="s">
        <v>2799</v>
      </c>
      <c r="BG26" s="185" t="s">
        <v>2691</v>
      </c>
      <c r="BH26" s="185" t="s">
        <v>2691</v>
      </c>
      <c r="BI26" s="185" t="s">
        <v>2799</v>
      </c>
      <c r="BJ26" s="185" t="s">
        <v>2691</v>
      </c>
      <c r="BK26" s="185" t="s">
        <v>2691</v>
      </c>
      <c r="BL26" s="185" t="s">
        <v>2799</v>
      </c>
      <c r="BM26" s="185" t="s">
        <v>2691</v>
      </c>
      <c r="BN26" s="185" t="s">
        <v>2691</v>
      </c>
      <c r="BO26" s="185" t="s">
        <v>2799</v>
      </c>
      <c r="BP26" s="185" t="s">
        <v>2691</v>
      </c>
      <c r="BQ26" s="185" t="s">
        <v>2691</v>
      </c>
      <c r="BR26" s="185" t="s">
        <v>2799</v>
      </c>
      <c r="BS26" s="185" t="s">
        <v>2691</v>
      </c>
      <c r="BT26" s="185" t="s">
        <v>2691</v>
      </c>
      <c r="BU26" s="185" t="s">
        <v>2799</v>
      </c>
      <c r="BV26" s="185" t="s">
        <v>2691</v>
      </c>
      <c r="BW26" s="185" t="s">
        <v>2691</v>
      </c>
      <c r="BX26" s="185" t="s">
        <v>2799</v>
      </c>
      <c r="BY26" s="185" t="s">
        <v>2691</v>
      </c>
      <c r="BZ26" s="185" t="s">
        <v>2691</v>
      </c>
      <c r="CA26" s="185" t="s">
        <v>2799</v>
      </c>
      <c r="CB26" s="185" t="s">
        <v>2691</v>
      </c>
      <c r="CC26" s="185" t="s">
        <v>2691</v>
      </c>
      <c r="CD26" s="185" t="s">
        <v>2799</v>
      </c>
      <c r="CE26" s="185" t="s">
        <v>2691</v>
      </c>
      <c r="CF26" s="185" t="s">
        <v>2691</v>
      </c>
      <c r="CG26" s="185" t="s">
        <v>2799</v>
      </c>
      <c r="CH26" s="185" t="s">
        <v>2691</v>
      </c>
      <c r="CI26" s="185" t="s">
        <v>2691</v>
      </c>
      <c r="CJ26" s="185" t="s">
        <v>2799</v>
      </c>
      <c r="CK26" s="185" t="s">
        <v>2691</v>
      </c>
      <c r="CL26" s="185" t="s">
        <v>2691</v>
      </c>
      <c r="CM26" s="185" t="s">
        <v>2799</v>
      </c>
      <c r="CN26" s="185" t="s">
        <v>2691</v>
      </c>
      <c r="CO26" s="185" t="s">
        <v>2691</v>
      </c>
      <c r="CP26" s="185" t="s">
        <v>2799</v>
      </c>
      <c r="CQ26" s="185" t="s">
        <v>2691</v>
      </c>
      <c r="CR26" s="185" t="s">
        <v>2691</v>
      </c>
      <c r="CS26" s="185" t="s">
        <v>2799</v>
      </c>
      <c r="CT26" s="185" t="s">
        <v>2691</v>
      </c>
      <c r="CU26" s="185" t="s">
        <v>2691</v>
      </c>
      <c r="CV26" s="185" t="s">
        <v>2799</v>
      </c>
      <c r="CW26" s="185" t="s">
        <v>2691</v>
      </c>
      <c r="CX26" s="185" t="s">
        <v>2691</v>
      </c>
      <c r="CY26" s="185" t="s">
        <v>2799</v>
      </c>
      <c r="CZ26" s="185" t="s">
        <v>2691</v>
      </c>
      <c r="DA26" s="185" t="s">
        <v>2691</v>
      </c>
      <c r="DB26" s="185" t="s">
        <v>2799</v>
      </c>
      <c r="DC26" s="185" t="s">
        <v>2691</v>
      </c>
      <c r="DD26" s="185" t="s">
        <v>2691</v>
      </c>
      <c r="DE26" s="185" t="s">
        <v>2799</v>
      </c>
      <c r="DF26" s="185" t="s">
        <v>2691</v>
      </c>
      <c r="DG26" s="185" t="s">
        <v>2691</v>
      </c>
      <c r="DH26" s="185" t="s">
        <v>2799</v>
      </c>
      <c r="DI26" s="185" t="s">
        <v>2691</v>
      </c>
      <c r="DJ26" s="185" t="s">
        <v>2691</v>
      </c>
      <c r="DK26" s="185" t="s">
        <v>2799</v>
      </c>
      <c r="DL26" s="185" t="s">
        <v>2691</v>
      </c>
      <c r="DM26" s="185" t="s">
        <v>2691</v>
      </c>
      <c r="DN26" s="185" t="s">
        <v>2799</v>
      </c>
      <c r="DO26" s="185" t="s">
        <v>2691</v>
      </c>
      <c r="DP26" s="185" t="s">
        <v>2691</v>
      </c>
      <c r="DQ26" s="185" t="s">
        <v>2799</v>
      </c>
      <c r="DR26" s="185" t="s">
        <v>2691</v>
      </c>
      <c r="DS26" s="185" t="s">
        <v>2691</v>
      </c>
      <c r="DT26" s="185" t="s">
        <v>2799</v>
      </c>
      <c r="DU26" s="185" t="s">
        <v>2691</v>
      </c>
      <c r="DV26" s="185" t="s">
        <v>2691</v>
      </c>
      <c r="DW26" s="185" t="s">
        <v>2799</v>
      </c>
      <c r="DX26" s="185" t="s">
        <v>2691</v>
      </c>
      <c r="DY26" s="185" t="s">
        <v>2691</v>
      </c>
      <c r="DZ26" s="185" t="s">
        <v>2799</v>
      </c>
      <c r="EA26" s="185" t="s">
        <v>2691</v>
      </c>
      <c r="EB26" s="185" t="s">
        <v>2691</v>
      </c>
      <c r="EC26" s="185" t="s">
        <v>2799</v>
      </c>
      <c r="ED26" s="185" t="s">
        <v>2691</v>
      </c>
      <c r="EE26" s="185" t="s">
        <v>2691</v>
      </c>
      <c r="EF26" s="185" t="s">
        <v>2799</v>
      </c>
      <c r="EG26" s="185" t="s">
        <v>2691</v>
      </c>
      <c r="EH26" s="185" t="s">
        <v>2691</v>
      </c>
      <c r="EI26" s="185" t="s">
        <v>2799</v>
      </c>
      <c r="EJ26" s="185" t="s">
        <v>2691</v>
      </c>
      <c r="EK26" s="185" t="s">
        <v>2691</v>
      </c>
      <c r="EL26" s="185" t="s">
        <v>2799</v>
      </c>
      <c r="EM26" s="185" t="s">
        <v>2691</v>
      </c>
      <c r="EN26" s="185" t="s">
        <v>2691</v>
      </c>
      <c r="EO26" s="185" t="s">
        <v>2799</v>
      </c>
      <c r="EP26" s="185" t="s">
        <v>2691</v>
      </c>
      <c r="EQ26" s="185" t="s">
        <v>2691</v>
      </c>
      <c r="ER26" s="185" t="s">
        <v>2799</v>
      </c>
      <c r="ES26" s="185" t="s">
        <v>2691</v>
      </c>
      <c r="ET26" s="185" t="s">
        <v>2691</v>
      </c>
    </row>
    <row r="27" spans="1:150" x14ac:dyDescent="0.3">
      <c r="A27" s="1"/>
      <c r="B27" s="184" t="s">
        <v>2913</v>
      </c>
      <c r="C27" s="184" t="s">
        <v>148</v>
      </c>
      <c r="D27" s="184" t="s">
        <v>974</v>
      </c>
      <c r="E27" s="184" t="s">
        <v>2914</v>
      </c>
      <c r="F27" s="184" t="s">
        <v>2915</v>
      </c>
      <c r="G27" s="185" t="s">
        <v>2799</v>
      </c>
      <c r="H27" s="185" t="s">
        <v>2691</v>
      </c>
      <c r="I27" s="185" t="s">
        <v>2691</v>
      </c>
      <c r="J27" s="185" t="s">
        <v>2799</v>
      </c>
      <c r="K27" s="185" t="s">
        <v>2691</v>
      </c>
      <c r="L27" s="185" t="s">
        <v>2691</v>
      </c>
      <c r="M27" s="185" t="s">
        <v>2799</v>
      </c>
      <c r="N27" s="185" t="s">
        <v>2691</v>
      </c>
      <c r="O27" s="185" t="s">
        <v>2691</v>
      </c>
      <c r="P27" s="185" t="s">
        <v>2799</v>
      </c>
      <c r="Q27" s="185" t="s">
        <v>2691</v>
      </c>
      <c r="R27" s="185" t="s">
        <v>2691</v>
      </c>
      <c r="S27" s="185" t="s">
        <v>2799</v>
      </c>
      <c r="T27" s="185" t="s">
        <v>2691</v>
      </c>
      <c r="U27" s="185" t="s">
        <v>2691</v>
      </c>
      <c r="V27" s="185" t="s">
        <v>2799</v>
      </c>
      <c r="W27" s="185" t="s">
        <v>2691</v>
      </c>
      <c r="X27" s="185" t="s">
        <v>2691</v>
      </c>
      <c r="Y27" s="185" t="s">
        <v>2799</v>
      </c>
      <c r="Z27" s="185" t="s">
        <v>2691</v>
      </c>
      <c r="AA27" s="185" t="s">
        <v>2691</v>
      </c>
      <c r="AB27" s="185" t="s">
        <v>2799</v>
      </c>
      <c r="AC27" s="185" t="s">
        <v>2691</v>
      </c>
      <c r="AD27" s="185" t="s">
        <v>2691</v>
      </c>
      <c r="AE27" s="185" t="s">
        <v>2799</v>
      </c>
      <c r="AF27" s="185" t="s">
        <v>2691</v>
      </c>
      <c r="AG27" s="185" t="s">
        <v>2691</v>
      </c>
      <c r="AH27" s="185" t="s">
        <v>2799</v>
      </c>
      <c r="AI27" s="185" t="s">
        <v>2691</v>
      </c>
      <c r="AJ27" s="185" t="s">
        <v>2691</v>
      </c>
      <c r="AK27" s="185" t="s">
        <v>2799</v>
      </c>
      <c r="AL27" s="185" t="s">
        <v>2691</v>
      </c>
      <c r="AM27" s="185" t="s">
        <v>2691</v>
      </c>
      <c r="AN27" s="185" t="s">
        <v>2799</v>
      </c>
      <c r="AO27" s="185" t="s">
        <v>2691</v>
      </c>
      <c r="AP27" s="185" t="s">
        <v>2691</v>
      </c>
      <c r="AQ27" s="185" t="s">
        <v>2799</v>
      </c>
      <c r="AR27" s="185" t="s">
        <v>2691</v>
      </c>
      <c r="AS27" s="185" t="s">
        <v>2691</v>
      </c>
      <c r="AT27" s="185" t="s">
        <v>2799</v>
      </c>
      <c r="AU27" s="185" t="s">
        <v>2691</v>
      </c>
      <c r="AV27" s="185" t="s">
        <v>2691</v>
      </c>
      <c r="AW27" s="185" t="s">
        <v>2799</v>
      </c>
      <c r="AX27" s="185" t="s">
        <v>2691</v>
      </c>
      <c r="AY27" s="185" t="s">
        <v>2691</v>
      </c>
      <c r="AZ27" s="185" t="s">
        <v>2799</v>
      </c>
      <c r="BA27" s="185" t="s">
        <v>2691</v>
      </c>
      <c r="BB27" s="185" t="s">
        <v>2691</v>
      </c>
      <c r="BC27" s="185" t="s">
        <v>2799</v>
      </c>
      <c r="BD27" s="185" t="s">
        <v>2691</v>
      </c>
      <c r="BE27" s="185" t="s">
        <v>2691</v>
      </c>
      <c r="BF27" s="185" t="s">
        <v>2799</v>
      </c>
      <c r="BG27" s="185" t="s">
        <v>2691</v>
      </c>
      <c r="BH27" s="185" t="s">
        <v>2691</v>
      </c>
      <c r="BI27" s="185" t="s">
        <v>2799</v>
      </c>
      <c r="BJ27" s="185" t="s">
        <v>2691</v>
      </c>
      <c r="BK27" s="185" t="s">
        <v>2691</v>
      </c>
      <c r="BL27" s="185" t="s">
        <v>2799</v>
      </c>
      <c r="BM27" s="185" t="s">
        <v>2691</v>
      </c>
      <c r="BN27" s="185" t="s">
        <v>2691</v>
      </c>
      <c r="BO27" s="185" t="s">
        <v>2799</v>
      </c>
      <c r="BP27" s="185" t="s">
        <v>2691</v>
      </c>
      <c r="BQ27" s="185" t="s">
        <v>2691</v>
      </c>
      <c r="BR27" s="185" t="s">
        <v>2799</v>
      </c>
      <c r="BS27" s="185" t="s">
        <v>2691</v>
      </c>
      <c r="BT27" s="185" t="s">
        <v>2691</v>
      </c>
      <c r="BU27" s="185" t="s">
        <v>2799</v>
      </c>
      <c r="BV27" s="185" t="s">
        <v>2691</v>
      </c>
      <c r="BW27" s="185" t="s">
        <v>2691</v>
      </c>
      <c r="BX27" s="185" t="s">
        <v>2799</v>
      </c>
      <c r="BY27" s="185" t="s">
        <v>2691</v>
      </c>
      <c r="BZ27" s="185" t="s">
        <v>2691</v>
      </c>
      <c r="CA27" s="185" t="s">
        <v>2799</v>
      </c>
      <c r="CB27" s="185" t="s">
        <v>2691</v>
      </c>
      <c r="CC27" s="185" t="s">
        <v>2691</v>
      </c>
      <c r="CD27" s="185" t="s">
        <v>2799</v>
      </c>
      <c r="CE27" s="185" t="s">
        <v>2691</v>
      </c>
      <c r="CF27" s="185" t="s">
        <v>2691</v>
      </c>
      <c r="CG27" s="185" t="s">
        <v>2799</v>
      </c>
      <c r="CH27" s="185" t="s">
        <v>2691</v>
      </c>
      <c r="CI27" s="185" t="s">
        <v>2691</v>
      </c>
      <c r="CJ27" s="185" t="s">
        <v>2799</v>
      </c>
      <c r="CK27" s="185" t="s">
        <v>2691</v>
      </c>
      <c r="CL27" s="185" t="s">
        <v>2691</v>
      </c>
      <c r="CM27" s="185" t="s">
        <v>2799</v>
      </c>
      <c r="CN27" s="185" t="s">
        <v>2691</v>
      </c>
      <c r="CO27" s="185" t="s">
        <v>2691</v>
      </c>
      <c r="CP27" s="185" t="s">
        <v>2799</v>
      </c>
      <c r="CQ27" s="185" t="s">
        <v>2691</v>
      </c>
      <c r="CR27" s="185" t="s">
        <v>2691</v>
      </c>
      <c r="CS27" s="185" t="s">
        <v>2799</v>
      </c>
      <c r="CT27" s="185" t="s">
        <v>2691</v>
      </c>
      <c r="CU27" s="185" t="s">
        <v>2691</v>
      </c>
      <c r="CV27" s="185" t="s">
        <v>2799</v>
      </c>
      <c r="CW27" s="185" t="s">
        <v>2691</v>
      </c>
      <c r="CX27" s="185" t="s">
        <v>2691</v>
      </c>
      <c r="CY27" s="185" t="s">
        <v>2799</v>
      </c>
      <c r="CZ27" s="185" t="s">
        <v>2691</v>
      </c>
      <c r="DA27" s="185" t="s">
        <v>2691</v>
      </c>
      <c r="DB27" s="185" t="s">
        <v>2799</v>
      </c>
      <c r="DC27" s="185" t="s">
        <v>2691</v>
      </c>
      <c r="DD27" s="185" t="s">
        <v>2691</v>
      </c>
      <c r="DE27" s="185" t="s">
        <v>2799</v>
      </c>
      <c r="DF27" s="185" t="s">
        <v>2691</v>
      </c>
      <c r="DG27" s="185" t="s">
        <v>2691</v>
      </c>
      <c r="DH27" s="185" t="s">
        <v>2799</v>
      </c>
      <c r="DI27" s="185" t="s">
        <v>2691</v>
      </c>
      <c r="DJ27" s="185" t="s">
        <v>2691</v>
      </c>
      <c r="DK27" s="185" t="s">
        <v>2799</v>
      </c>
      <c r="DL27" s="185" t="s">
        <v>2691</v>
      </c>
      <c r="DM27" s="185" t="s">
        <v>2691</v>
      </c>
      <c r="DN27" s="185" t="s">
        <v>2799</v>
      </c>
      <c r="DO27" s="185" t="s">
        <v>2691</v>
      </c>
      <c r="DP27" s="185" t="s">
        <v>2691</v>
      </c>
      <c r="DQ27" s="185" t="s">
        <v>2799</v>
      </c>
      <c r="DR27" s="185" t="s">
        <v>2691</v>
      </c>
      <c r="DS27" s="185" t="s">
        <v>2691</v>
      </c>
      <c r="DT27" s="185" t="s">
        <v>2799</v>
      </c>
      <c r="DU27" s="185" t="s">
        <v>2691</v>
      </c>
      <c r="DV27" s="185" t="s">
        <v>2691</v>
      </c>
      <c r="DW27" s="185" t="s">
        <v>2799</v>
      </c>
      <c r="DX27" s="185" t="s">
        <v>2691</v>
      </c>
      <c r="DY27" s="185" t="s">
        <v>2691</v>
      </c>
      <c r="DZ27" s="185" t="s">
        <v>2799</v>
      </c>
      <c r="EA27" s="185" t="s">
        <v>2691</v>
      </c>
      <c r="EB27" s="185" t="s">
        <v>2691</v>
      </c>
      <c r="EC27" s="185" t="s">
        <v>2799</v>
      </c>
      <c r="ED27" s="185" t="s">
        <v>2691</v>
      </c>
      <c r="EE27" s="185" t="s">
        <v>2691</v>
      </c>
      <c r="EF27" s="185" t="s">
        <v>2799</v>
      </c>
      <c r="EG27" s="185" t="s">
        <v>2691</v>
      </c>
      <c r="EH27" s="185" t="s">
        <v>2691</v>
      </c>
      <c r="EI27" s="185" t="s">
        <v>2799</v>
      </c>
      <c r="EJ27" s="185" t="s">
        <v>2691</v>
      </c>
      <c r="EK27" s="185" t="s">
        <v>2691</v>
      </c>
      <c r="EL27" s="185" t="s">
        <v>2799</v>
      </c>
      <c r="EM27" s="185" t="s">
        <v>2691</v>
      </c>
      <c r="EN27" s="185" t="s">
        <v>2691</v>
      </c>
      <c r="EO27" s="185" t="s">
        <v>2799</v>
      </c>
      <c r="EP27" s="185" t="s">
        <v>2691</v>
      </c>
      <c r="EQ27" s="185" t="s">
        <v>2691</v>
      </c>
      <c r="ER27" s="185" t="s">
        <v>2799</v>
      </c>
      <c r="ES27" s="185" t="s">
        <v>2691</v>
      </c>
      <c r="ET27" s="185" t="s">
        <v>2691</v>
      </c>
    </row>
    <row r="28" spans="1:150" x14ac:dyDescent="0.3">
      <c r="A28" s="1"/>
      <c r="B28" s="184" t="s">
        <v>2916</v>
      </c>
      <c r="C28" s="184" t="s">
        <v>148</v>
      </c>
      <c r="D28" s="184" t="s">
        <v>974</v>
      </c>
      <c r="E28" s="184" t="s">
        <v>2917</v>
      </c>
      <c r="F28" s="184" t="s">
        <v>2918</v>
      </c>
      <c r="G28" s="185" t="s">
        <v>2691</v>
      </c>
      <c r="H28" s="185" t="s">
        <v>2691</v>
      </c>
      <c r="I28" s="185" t="s">
        <v>2691</v>
      </c>
      <c r="J28" s="185" t="s">
        <v>2691</v>
      </c>
      <c r="K28" s="185" t="s">
        <v>2691</v>
      </c>
      <c r="L28" s="185" t="s">
        <v>2691</v>
      </c>
      <c r="M28" s="185" t="s">
        <v>2691</v>
      </c>
      <c r="N28" s="185" t="s">
        <v>2691</v>
      </c>
      <c r="O28" s="185" t="s">
        <v>2691</v>
      </c>
      <c r="P28" s="185" t="s">
        <v>2691</v>
      </c>
      <c r="Q28" s="185" t="s">
        <v>2691</v>
      </c>
      <c r="R28" s="185" t="s">
        <v>2691</v>
      </c>
      <c r="S28" s="185" t="s">
        <v>2691</v>
      </c>
      <c r="T28" s="185" t="s">
        <v>2691</v>
      </c>
      <c r="U28" s="185" t="s">
        <v>2691</v>
      </c>
      <c r="V28" s="185" t="s">
        <v>2691</v>
      </c>
      <c r="W28" s="185" t="s">
        <v>2691</v>
      </c>
      <c r="X28" s="185" t="s">
        <v>2691</v>
      </c>
      <c r="Y28" s="185" t="s">
        <v>2691</v>
      </c>
      <c r="Z28" s="185" t="s">
        <v>2691</v>
      </c>
      <c r="AA28" s="185" t="s">
        <v>2691</v>
      </c>
      <c r="AB28" s="185" t="s">
        <v>2691</v>
      </c>
      <c r="AC28" s="185" t="s">
        <v>2691</v>
      </c>
      <c r="AD28" s="185" t="s">
        <v>2691</v>
      </c>
      <c r="AE28" s="185" t="s">
        <v>2691</v>
      </c>
      <c r="AF28" s="185" t="s">
        <v>2691</v>
      </c>
      <c r="AG28" s="185" t="s">
        <v>2691</v>
      </c>
      <c r="AH28" s="185" t="s">
        <v>2691</v>
      </c>
      <c r="AI28" s="185" t="s">
        <v>2691</v>
      </c>
      <c r="AJ28" s="185" t="s">
        <v>2691</v>
      </c>
      <c r="AK28" s="185" t="s">
        <v>2691</v>
      </c>
      <c r="AL28" s="185" t="s">
        <v>2691</v>
      </c>
      <c r="AM28" s="185" t="s">
        <v>2691</v>
      </c>
      <c r="AN28" s="185" t="s">
        <v>2691</v>
      </c>
      <c r="AO28" s="185" t="s">
        <v>2691</v>
      </c>
      <c r="AP28" s="185" t="s">
        <v>2691</v>
      </c>
      <c r="AQ28" s="185" t="s">
        <v>2691</v>
      </c>
      <c r="AR28" s="185" t="s">
        <v>2691</v>
      </c>
      <c r="AS28" s="185" t="s">
        <v>2691</v>
      </c>
      <c r="AT28" s="185" t="s">
        <v>2691</v>
      </c>
      <c r="AU28" s="185" t="s">
        <v>2691</v>
      </c>
      <c r="AV28" s="185" t="s">
        <v>2691</v>
      </c>
      <c r="AW28" s="185" t="s">
        <v>2691</v>
      </c>
      <c r="AX28" s="185" t="s">
        <v>2691</v>
      </c>
      <c r="AY28" s="185" t="s">
        <v>2691</v>
      </c>
      <c r="AZ28" s="185" t="s">
        <v>2691</v>
      </c>
      <c r="BA28" s="185" t="s">
        <v>2691</v>
      </c>
      <c r="BB28" s="185" t="s">
        <v>2691</v>
      </c>
      <c r="BC28" s="185" t="s">
        <v>2691</v>
      </c>
      <c r="BD28" s="185" t="s">
        <v>2691</v>
      </c>
      <c r="BE28" s="185" t="s">
        <v>2691</v>
      </c>
      <c r="BF28" s="185" t="s">
        <v>2691</v>
      </c>
      <c r="BG28" s="185" t="s">
        <v>2691</v>
      </c>
      <c r="BH28" s="185" t="s">
        <v>2691</v>
      </c>
      <c r="BI28" s="185" t="s">
        <v>2691</v>
      </c>
      <c r="BJ28" s="185" t="s">
        <v>2691</v>
      </c>
      <c r="BK28" s="185" t="s">
        <v>2691</v>
      </c>
      <c r="BL28" s="185" t="s">
        <v>2691</v>
      </c>
      <c r="BM28" s="185" t="s">
        <v>2691</v>
      </c>
      <c r="BN28" s="185" t="s">
        <v>2691</v>
      </c>
      <c r="BO28" s="185" t="s">
        <v>2691</v>
      </c>
      <c r="BP28" s="185" t="s">
        <v>2691</v>
      </c>
      <c r="BQ28" s="185" t="s">
        <v>2691</v>
      </c>
      <c r="BR28" s="185" t="s">
        <v>2691</v>
      </c>
      <c r="BS28" s="185" t="s">
        <v>2691</v>
      </c>
      <c r="BT28" s="185" t="s">
        <v>2691</v>
      </c>
      <c r="BU28" s="185" t="s">
        <v>2691</v>
      </c>
      <c r="BV28" s="185" t="s">
        <v>2691</v>
      </c>
      <c r="BW28" s="185" t="s">
        <v>2691</v>
      </c>
      <c r="BX28" s="185" t="s">
        <v>2691</v>
      </c>
      <c r="BY28" s="185" t="s">
        <v>2691</v>
      </c>
      <c r="BZ28" s="185" t="s">
        <v>2691</v>
      </c>
      <c r="CA28" s="185" t="s">
        <v>2691</v>
      </c>
      <c r="CB28" s="185" t="s">
        <v>2691</v>
      </c>
      <c r="CC28" s="185" t="s">
        <v>2691</v>
      </c>
      <c r="CD28" s="185" t="s">
        <v>2691</v>
      </c>
      <c r="CE28" s="185" t="s">
        <v>2691</v>
      </c>
      <c r="CF28" s="185" t="s">
        <v>2691</v>
      </c>
      <c r="CG28" s="185" t="s">
        <v>2691</v>
      </c>
      <c r="CH28" s="185" t="s">
        <v>2691</v>
      </c>
      <c r="CI28" s="185" t="s">
        <v>2691</v>
      </c>
      <c r="CJ28" s="185" t="s">
        <v>2691</v>
      </c>
      <c r="CK28" s="185" t="s">
        <v>2691</v>
      </c>
      <c r="CL28" s="185" t="s">
        <v>2691</v>
      </c>
      <c r="CM28" s="185" t="s">
        <v>2691</v>
      </c>
      <c r="CN28" s="185" t="s">
        <v>2691</v>
      </c>
      <c r="CO28" s="185" t="s">
        <v>2691</v>
      </c>
      <c r="CP28" s="185" t="s">
        <v>2691</v>
      </c>
      <c r="CQ28" s="185" t="s">
        <v>2691</v>
      </c>
      <c r="CR28" s="185" t="s">
        <v>2691</v>
      </c>
      <c r="CS28" s="185" t="s">
        <v>2691</v>
      </c>
      <c r="CT28" s="185" t="s">
        <v>2691</v>
      </c>
      <c r="CU28" s="185" t="s">
        <v>2691</v>
      </c>
      <c r="CV28" s="185" t="s">
        <v>2691</v>
      </c>
      <c r="CW28" s="185" t="s">
        <v>2691</v>
      </c>
      <c r="CX28" s="185" t="s">
        <v>2691</v>
      </c>
      <c r="CY28" s="185" t="s">
        <v>2691</v>
      </c>
      <c r="CZ28" s="185" t="s">
        <v>2691</v>
      </c>
      <c r="DA28" s="185" t="s">
        <v>2691</v>
      </c>
      <c r="DB28" s="185" t="s">
        <v>2691</v>
      </c>
      <c r="DC28" s="185" t="s">
        <v>2691</v>
      </c>
      <c r="DD28" s="185" t="s">
        <v>2691</v>
      </c>
      <c r="DE28" s="185" t="s">
        <v>2691</v>
      </c>
      <c r="DF28" s="185" t="s">
        <v>2691</v>
      </c>
      <c r="DG28" s="185" t="s">
        <v>2691</v>
      </c>
      <c r="DH28" s="185" t="s">
        <v>2691</v>
      </c>
      <c r="DI28" s="185" t="s">
        <v>2691</v>
      </c>
      <c r="DJ28" s="185" t="s">
        <v>2691</v>
      </c>
      <c r="DK28" s="185" t="s">
        <v>2691</v>
      </c>
      <c r="DL28" s="185" t="s">
        <v>2691</v>
      </c>
      <c r="DM28" s="185" t="s">
        <v>2691</v>
      </c>
      <c r="DN28" s="185" t="s">
        <v>2691</v>
      </c>
      <c r="DO28" s="185" t="s">
        <v>2691</v>
      </c>
      <c r="DP28" s="185" t="s">
        <v>2691</v>
      </c>
      <c r="DQ28" s="185" t="s">
        <v>2691</v>
      </c>
      <c r="DR28" s="185" t="s">
        <v>2691</v>
      </c>
      <c r="DS28" s="185" t="s">
        <v>2691</v>
      </c>
      <c r="DT28" s="185" t="s">
        <v>2691</v>
      </c>
      <c r="DU28" s="185" t="s">
        <v>2691</v>
      </c>
      <c r="DV28" s="185" t="s">
        <v>2691</v>
      </c>
      <c r="DW28" s="185" t="s">
        <v>2691</v>
      </c>
      <c r="DX28" s="185" t="s">
        <v>2691</v>
      </c>
      <c r="DY28" s="185" t="s">
        <v>2691</v>
      </c>
      <c r="DZ28" s="185" t="s">
        <v>2691</v>
      </c>
      <c r="EA28" s="185" t="s">
        <v>2691</v>
      </c>
      <c r="EB28" s="185" t="s">
        <v>2691</v>
      </c>
      <c r="EC28" s="185" t="s">
        <v>2691</v>
      </c>
      <c r="ED28" s="185" t="s">
        <v>2691</v>
      </c>
      <c r="EE28" s="185" t="s">
        <v>2691</v>
      </c>
      <c r="EF28" s="185" t="s">
        <v>2691</v>
      </c>
      <c r="EG28" s="185" t="s">
        <v>2691</v>
      </c>
      <c r="EH28" s="185" t="s">
        <v>2691</v>
      </c>
      <c r="EI28" s="185" t="s">
        <v>2691</v>
      </c>
      <c r="EJ28" s="185" t="s">
        <v>2691</v>
      </c>
      <c r="EK28" s="185" t="s">
        <v>2691</v>
      </c>
      <c r="EL28" s="185" t="s">
        <v>2691</v>
      </c>
      <c r="EM28" s="185" t="s">
        <v>2691</v>
      </c>
      <c r="EN28" s="185" t="s">
        <v>2691</v>
      </c>
      <c r="EO28" s="185" t="s">
        <v>2691</v>
      </c>
      <c r="EP28" s="185" t="s">
        <v>2691</v>
      </c>
      <c r="EQ28" s="185" t="s">
        <v>2691</v>
      </c>
      <c r="ER28" s="185" t="s">
        <v>2691</v>
      </c>
      <c r="ES28" s="185" t="s">
        <v>2691</v>
      </c>
      <c r="ET28" s="185" t="s">
        <v>2691</v>
      </c>
    </row>
    <row r="29" spans="1:150" x14ac:dyDescent="0.3">
      <c r="A29" s="1"/>
      <c r="B29" s="183" t="s">
        <v>2919</v>
      </c>
      <c r="C29" s="183" t="s">
        <v>148</v>
      </c>
      <c r="D29" s="183" t="s">
        <v>972</v>
      </c>
      <c r="E29" s="183" t="s">
        <v>2920</v>
      </c>
      <c r="F29" s="183" t="s">
        <v>2921</v>
      </c>
      <c r="G29" s="183" t="s">
        <v>2799</v>
      </c>
      <c r="H29" s="183" t="s">
        <v>2691</v>
      </c>
      <c r="I29" s="183" t="s">
        <v>2691</v>
      </c>
      <c r="J29" s="183" t="s">
        <v>2799</v>
      </c>
      <c r="K29" s="183" t="s">
        <v>2691</v>
      </c>
      <c r="L29" s="183" t="s">
        <v>2691</v>
      </c>
      <c r="M29" s="183" t="s">
        <v>2799</v>
      </c>
      <c r="N29" s="183" t="s">
        <v>2691</v>
      </c>
      <c r="O29" s="183" t="s">
        <v>2691</v>
      </c>
      <c r="P29" s="183" t="s">
        <v>2799</v>
      </c>
      <c r="Q29" s="183" t="s">
        <v>2691</v>
      </c>
      <c r="R29" s="183" t="s">
        <v>2691</v>
      </c>
      <c r="S29" s="183" t="s">
        <v>2799</v>
      </c>
      <c r="T29" s="183" t="s">
        <v>2691</v>
      </c>
      <c r="U29" s="183" t="s">
        <v>2691</v>
      </c>
      <c r="V29" s="183" t="s">
        <v>2799</v>
      </c>
      <c r="W29" s="183" t="s">
        <v>2691</v>
      </c>
      <c r="X29" s="183" t="s">
        <v>2691</v>
      </c>
      <c r="Y29" s="183" t="s">
        <v>2799</v>
      </c>
      <c r="Z29" s="183" t="s">
        <v>2691</v>
      </c>
      <c r="AA29" s="183" t="s">
        <v>2691</v>
      </c>
      <c r="AB29" s="183" t="s">
        <v>2799</v>
      </c>
      <c r="AC29" s="183" t="s">
        <v>2691</v>
      </c>
      <c r="AD29" s="183" t="s">
        <v>2691</v>
      </c>
      <c r="AE29" s="183" t="s">
        <v>2799</v>
      </c>
      <c r="AF29" s="183" t="s">
        <v>2691</v>
      </c>
      <c r="AG29" s="183" t="s">
        <v>2691</v>
      </c>
      <c r="AH29" s="183" t="s">
        <v>2799</v>
      </c>
      <c r="AI29" s="183" t="s">
        <v>2691</v>
      </c>
      <c r="AJ29" s="183" t="s">
        <v>2691</v>
      </c>
      <c r="AK29" s="183" t="s">
        <v>2799</v>
      </c>
      <c r="AL29" s="183" t="s">
        <v>2691</v>
      </c>
      <c r="AM29" s="183" t="s">
        <v>2691</v>
      </c>
      <c r="AN29" s="183" t="s">
        <v>2799</v>
      </c>
      <c r="AO29" s="183" t="s">
        <v>2691</v>
      </c>
      <c r="AP29" s="183" t="s">
        <v>2691</v>
      </c>
      <c r="AQ29" s="183" t="s">
        <v>2799</v>
      </c>
      <c r="AR29" s="183" t="s">
        <v>2691</v>
      </c>
      <c r="AS29" s="183" t="s">
        <v>2691</v>
      </c>
      <c r="AT29" s="183" t="s">
        <v>2799</v>
      </c>
      <c r="AU29" s="183" t="s">
        <v>2691</v>
      </c>
      <c r="AV29" s="183" t="s">
        <v>2691</v>
      </c>
      <c r="AW29" s="183" t="s">
        <v>2799</v>
      </c>
      <c r="AX29" s="183" t="s">
        <v>2691</v>
      </c>
      <c r="AY29" s="183" t="s">
        <v>2691</v>
      </c>
      <c r="AZ29" s="183" t="s">
        <v>2799</v>
      </c>
      <c r="BA29" s="183" t="s">
        <v>2691</v>
      </c>
      <c r="BB29" s="183" t="s">
        <v>2691</v>
      </c>
      <c r="BC29" s="183" t="s">
        <v>2799</v>
      </c>
      <c r="BD29" s="183" t="s">
        <v>2691</v>
      </c>
      <c r="BE29" s="183" t="s">
        <v>2691</v>
      </c>
      <c r="BF29" s="183" t="s">
        <v>2799</v>
      </c>
      <c r="BG29" s="183" t="s">
        <v>2691</v>
      </c>
      <c r="BH29" s="183" t="s">
        <v>2691</v>
      </c>
      <c r="BI29" s="183" t="s">
        <v>2799</v>
      </c>
      <c r="BJ29" s="183" t="s">
        <v>2691</v>
      </c>
      <c r="BK29" s="183" t="s">
        <v>2691</v>
      </c>
      <c r="BL29" s="183" t="s">
        <v>2799</v>
      </c>
      <c r="BM29" s="183" t="s">
        <v>2691</v>
      </c>
      <c r="BN29" s="183" t="s">
        <v>2691</v>
      </c>
      <c r="BO29" s="183" t="s">
        <v>2799</v>
      </c>
      <c r="BP29" s="183" t="s">
        <v>2691</v>
      </c>
      <c r="BQ29" s="183" t="s">
        <v>2691</v>
      </c>
      <c r="BR29" s="183" t="s">
        <v>2799</v>
      </c>
      <c r="BS29" s="183" t="s">
        <v>2691</v>
      </c>
      <c r="BT29" s="183" t="s">
        <v>2691</v>
      </c>
      <c r="BU29" s="183" t="s">
        <v>2799</v>
      </c>
      <c r="BV29" s="183" t="s">
        <v>2691</v>
      </c>
      <c r="BW29" s="183" t="s">
        <v>2691</v>
      </c>
      <c r="BX29" s="183" t="s">
        <v>2799</v>
      </c>
      <c r="BY29" s="183" t="s">
        <v>2691</v>
      </c>
      <c r="BZ29" s="183" t="s">
        <v>2691</v>
      </c>
      <c r="CA29" s="183" t="s">
        <v>2799</v>
      </c>
      <c r="CB29" s="183" t="s">
        <v>2691</v>
      </c>
      <c r="CC29" s="183" t="s">
        <v>2691</v>
      </c>
      <c r="CD29" s="183" t="s">
        <v>2799</v>
      </c>
      <c r="CE29" s="183" t="s">
        <v>2691</v>
      </c>
      <c r="CF29" s="183" t="s">
        <v>2691</v>
      </c>
      <c r="CG29" s="183" t="s">
        <v>2799</v>
      </c>
      <c r="CH29" s="183" t="s">
        <v>2691</v>
      </c>
      <c r="CI29" s="183" t="s">
        <v>2691</v>
      </c>
      <c r="CJ29" s="183" t="s">
        <v>2799</v>
      </c>
      <c r="CK29" s="183" t="s">
        <v>2691</v>
      </c>
      <c r="CL29" s="183" t="s">
        <v>2691</v>
      </c>
      <c r="CM29" s="183" t="s">
        <v>2799</v>
      </c>
      <c r="CN29" s="183" t="s">
        <v>2691</v>
      </c>
      <c r="CO29" s="183" t="s">
        <v>2691</v>
      </c>
      <c r="CP29" s="183" t="s">
        <v>2799</v>
      </c>
      <c r="CQ29" s="183" t="s">
        <v>2691</v>
      </c>
      <c r="CR29" s="183" t="s">
        <v>2691</v>
      </c>
      <c r="CS29" s="183" t="s">
        <v>2799</v>
      </c>
      <c r="CT29" s="183" t="s">
        <v>2691</v>
      </c>
      <c r="CU29" s="183" t="s">
        <v>2691</v>
      </c>
      <c r="CV29" s="183" t="s">
        <v>2799</v>
      </c>
      <c r="CW29" s="183" t="s">
        <v>2691</v>
      </c>
      <c r="CX29" s="183" t="s">
        <v>2691</v>
      </c>
      <c r="CY29" s="183" t="s">
        <v>2799</v>
      </c>
      <c r="CZ29" s="183" t="s">
        <v>2691</v>
      </c>
      <c r="DA29" s="183" t="s">
        <v>2691</v>
      </c>
      <c r="DB29" s="183" t="s">
        <v>2799</v>
      </c>
      <c r="DC29" s="183" t="s">
        <v>2691</v>
      </c>
      <c r="DD29" s="183" t="s">
        <v>2691</v>
      </c>
      <c r="DE29" s="183" t="s">
        <v>2799</v>
      </c>
      <c r="DF29" s="183" t="s">
        <v>2691</v>
      </c>
      <c r="DG29" s="183" t="s">
        <v>2691</v>
      </c>
      <c r="DH29" s="183" t="s">
        <v>2799</v>
      </c>
      <c r="DI29" s="183" t="s">
        <v>2691</v>
      </c>
      <c r="DJ29" s="183" t="s">
        <v>2691</v>
      </c>
      <c r="DK29" s="183" t="s">
        <v>2799</v>
      </c>
      <c r="DL29" s="183" t="s">
        <v>2691</v>
      </c>
      <c r="DM29" s="183" t="s">
        <v>2691</v>
      </c>
      <c r="DN29" s="183" t="s">
        <v>2799</v>
      </c>
      <c r="DO29" s="183" t="s">
        <v>2691</v>
      </c>
      <c r="DP29" s="183" t="s">
        <v>2691</v>
      </c>
      <c r="DQ29" s="183" t="s">
        <v>2799</v>
      </c>
      <c r="DR29" s="183" t="s">
        <v>2691</v>
      </c>
      <c r="DS29" s="183" t="s">
        <v>2691</v>
      </c>
      <c r="DT29" s="183" t="s">
        <v>2799</v>
      </c>
      <c r="DU29" s="183" t="s">
        <v>2691</v>
      </c>
      <c r="DV29" s="183" t="s">
        <v>2691</v>
      </c>
      <c r="DW29" s="183" t="s">
        <v>2799</v>
      </c>
      <c r="DX29" s="183" t="s">
        <v>2691</v>
      </c>
      <c r="DY29" s="183" t="s">
        <v>2691</v>
      </c>
      <c r="DZ29" s="183" t="s">
        <v>2799</v>
      </c>
      <c r="EA29" s="183" t="s">
        <v>2691</v>
      </c>
      <c r="EB29" s="183" t="s">
        <v>2691</v>
      </c>
      <c r="EC29" s="183" t="s">
        <v>2799</v>
      </c>
      <c r="ED29" s="183" t="s">
        <v>2691</v>
      </c>
      <c r="EE29" s="183" t="s">
        <v>2691</v>
      </c>
      <c r="EF29" s="183" t="s">
        <v>2799</v>
      </c>
      <c r="EG29" s="183" t="s">
        <v>2691</v>
      </c>
      <c r="EH29" s="183" t="s">
        <v>2691</v>
      </c>
      <c r="EI29" s="183" t="s">
        <v>2799</v>
      </c>
      <c r="EJ29" s="183" t="s">
        <v>2691</v>
      </c>
      <c r="EK29" s="183" t="s">
        <v>2691</v>
      </c>
      <c r="EL29" s="183" t="s">
        <v>2799</v>
      </c>
      <c r="EM29" s="183" t="s">
        <v>2691</v>
      </c>
      <c r="EN29" s="183" t="s">
        <v>2691</v>
      </c>
      <c r="EO29" s="183" t="s">
        <v>2799</v>
      </c>
      <c r="EP29" s="183" t="s">
        <v>2691</v>
      </c>
      <c r="EQ29" s="183" t="s">
        <v>2691</v>
      </c>
      <c r="ER29" s="183" t="s">
        <v>2799</v>
      </c>
      <c r="ES29" s="183" t="s">
        <v>2691</v>
      </c>
      <c r="ET29" s="183" t="s">
        <v>2691</v>
      </c>
    </row>
    <row r="30" spans="1:150" x14ac:dyDescent="0.3">
      <c r="A30" s="1"/>
      <c r="B30" s="184" t="s">
        <v>2922</v>
      </c>
      <c r="C30" s="184" t="s">
        <v>148</v>
      </c>
      <c r="D30" s="184" t="s">
        <v>972</v>
      </c>
      <c r="E30" s="184" t="s">
        <v>2923</v>
      </c>
      <c r="F30" s="184" t="s">
        <v>2924</v>
      </c>
      <c r="G30" s="185" t="s">
        <v>2799</v>
      </c>
      <c r="H30" s="185" t="s">
        <v>910</v>
      </c>
      <c r="I30" s="185" t="s">
        <v>910</v>
      </c>
      <c r="J30" s="185" t="s">
        <v>2799</v>
      </c>
      <c r="K30" s="185" t="s">
        <v>910</v>
      </c>
      <c r="L30" s="185" t="s">
        <v>910</v>
      </c>
      <c r="M30" s="185" t="s">
        <v>2799</v>
      </c>
      <c r="N30" s="185" t="s">
        <v>910</v>
      </c>
      <c r="O30" s="185" t="s">
        <v>910</v>
      </c>
      <c r="P30" s="185" t="s">
        <v>2799</v>
      </c>
      <c r="Q30" s="185" t="s">
        <v>910</v>
      </c>
      <c r="R30" s="185" t="s">
        <v>910</v>
      </c>
      <c r="S30" s="185" t="s">
        <v>2799</v>
      </c>
      <c r="T30" s="185" t="s">
        <v>910</v>
      </c>
      <c r="U30" s="185" t="s">
        <v>910</v>
      </c>
      <c r="V30" s="185" t="s">
        <v>2799</v>
      </c>
      <c r="W30" s="185" t="s">
        <v>910</v>
      </c>
      <c r="X30" s="185" t="s">
        <v>910</v>
      </c>
      <c r="Y30" s="185" t="s">
        <v>2799</v>
      </c>
      <c r="Z30" s="185" t="s">
        <v>910</v>
      </c>
      <c r="AA30" s="185" t="s">
        <v>910</v>
      </c>
      <c r="AB30" s="185" t="s">
        <v>2799</v>
      </c>
      <c r="AC30" s="185" t="s">
        <v>910</v>
      </c>
      <c r="AD30" s="185" t="s">
        <v>910</v>
      </c>
      <c r="AE30" s="185" t="s">
        <v>2799</v>
      </c>
      <c r="AF30" s="185" t="s">
        <v>910</v>
      </c>
      <c r="AG30" s="185" t="s">
        <v>910</v>
      </c>
      <c r="AH30" s="185" t="s">
        <v>2799</v>
      </c>
      <c r="AI30" s="185" t="s">
        <v>910</v>
      </c>
      <c r="AJ30" s="185" t="s">
        <v>910</v>
      </c>
      <c r="AK30" s="185" t="s">
        <v>2799</v>
      </c>
      <c r="AL30" s="185" t="s">
        <v>910</v>
      </c>
      <c r="AM30" s="185" t="s">
        <v>910</v>
      </c>
      <c r="AN30" s="185" t="s">
        <v>2799</v>
      </c>
      <c r="AO30" s="185" t="s">
        <v>910</v>
      </c>
      <c r="AP30" s="185" t="s">
        <v>910</v>
      </c>
      <c r="AQ30" s="185" t="s">
        <v>2799</v>
      </c>
      <c r="AR30" s="185" t="s">
        <v>910</v>
      </c>
      <c r="AS30" s="185" t="s">
        <v>910</v>
      </c>
      <c r="AT30" s="185" t="s">
        <v>2799</v>
      </c>
      <c r="AU30" s="185" t="s">
        <v>910</v>
      </c>
      <c r="AV30" s="185" t="s">
        <v>910</v>
      </c>
      <c r="AW30" s="185" t="s">
        <v>2799</v>
      </c>
      <c r="AX30" s="185" t="s">
        <v>910</v>
      </c>
      <c r="AY30" s="185" t="s">
        <v>910</v>
      </c>
      <c r="AZ30" s="185" t="s">
        <v>2799</v>
      </c>
      <c r="BA30" s="185" t="s">
        <v>910</v>
      </c>
      <c r="BB30" s="185" t="s">
        <v>910</v>
      </c>
      <c r="BC30" s="185" t="s">
        <v>2799</v>
      </c>
      <c r="BD30" s="185" t="s">
        <v>910</v>
      </c>
      <c r="BE30" s="185" t="s">
        <v>910</v>
      </c>
      <c r="BF30" s="185" t="s">
        <v>2799</v>
      </c>
      <c r="BG30" s="185" t="s">
        <v>910</v>
      </c>
      <c r="BH30" s="185" t="s">
        <v>910</v>
      </c>
      <c r="BI30" s="185" t="s">
        <v>2799</v>
      </c>
      <c r="BJ30" s="185" t="s">
        <v>910</v>
      </c>
      <c r="BK30" s="185" t="s">
        <v>910</v>
      </c>
      <c r="BL30" s="185" t="s">
        <v>2799</v>
      </c>
      <c r="BM30" s="185" t="s">
        <v>910</v>
      </c>
      <c r="BN30" s="185" t="s">
        <v>910</v>
      </c>
      <c r="BO30" s="185" t="s">
        <v>2799</v>
      </c>
      <c r="BP30" s="185" t="s">
        <v>910</v>
      </c>
      <c r="BQ30" s="185" t="s">
        <v>910</v>
      </c>
      <c r="BR30" s="185" t="s">
        <v>2799</v>
      </c>
      <c r="BS30" s="185" t="s">
        <v>910</v>
      </c>
      <c r="BT30" s="185" t="s">
        <v>910</v>
      </c>
      <c r="BU30" s="185" t="s">
        <v>2799</v>
      </c>
      <c r="BV30" s="185" t="s">
        <v>910</v>
      </c>
      <c r="BW30" s="185" t="s">
        <v>910</v>
      </c>
      <c r="BX30" s="185" t="s">
        <v>2799</v>
      </c>
      <c r="BY30" s="185" t="s">
        <v>910</v>
      </c>
      <c r="BZ30" s="185" t="s">
        <v>910</v>
      </c>
      <c r="CA30" s="185" t="s">
        <v>2799</v>
      </c>
      <c r="CB30" s="185" t="s">
        <v>910</v>
      </c>
      <c r="CC30" s="185" t="s">
        <v>910</v>
      </c>
      <c r="CD30" s="185" t="s">
        <v>2799</v>
      </c>
      <c r="CE30" s="185" t="s">
        <v>910</v>
      </c>
      <c r="CF30" s="185" t="s">
        <v>910</v>
      </c>
      <c r="CG30" s="185" t="s">
        <v>2799</v>
      </c>
      <c r="CH30" s="185" t="s">
        <v>910</v>
      </c>
      <c r="CI30" s="185" t="s">
        <v>910</v>
      </c>
      <c r="CJ30" s="185" t="s">
        <v>2799</v>
      </c>
      <c r="CK30" s="185" t="s">
        <v>910</v>
      </c>
      <c r="CL30" s="185" t="s">
        <v>910</v>
      </c>
      <c r="CM30" s="185" t="s">
        <v>2799</v>
      </c>
      <c r="CN30" s="185" t="s">
        <v>910</v>
      </c>
      <c r="CO30" s="185" t="s">
        <v>910</v>
      </c>
      <c r="CP30" s="185" t="s">
        <v>2799</v>
      </c>
      <c r="CQ30" s="185" t="s">
        <v>910</v>
      </c>
      <c r="CR30" s="185" t="s">
        <v>910</v>
      </c>
      <c r="CS30" s="185" t="s">
        <v>2799</v>
      </c>
      <c r="CT30" s="185" t="s">
        <v>910</v>
      </c>
      <c r="CU30" s="185" t="s">
        <v>910</v>
      </c>
      <c r="CV30" s="185" t="s">
        <v>2799</v>
      </c>
      <c r="CW30" s="185" t="s">
        <v>910</v>
      </c>
      <c r="CX30" s="185" t="s">
        <v>910</v>
      </c>
      <c r="CY30" s="185" t="s">
        <v>2799</v>
      </c>
      <c r="CZ30" s="185" t="s">
        <v>910</v>
      </c>
      <c r="DA30" s="185" t="s">
        <v>910</v>
      </c>
      <c r="DB30" s="185" t="s">
        <v>2799</v>
      </c>
      <c r="DC30" s="185" t="s">
        <v>910</v>
      </c>
      <c r="DD30" s="185" t="s">
        <v>910</v>
      </c>
      <c r="DE30" s="185" t="s">
        <v>2799</v>
      </c>
      <c r="DF30" s="185" t="s">
        <v>910</v>
      </c>
      <c r="DG30" s="185" t="s">
        <v>910</v>
      </c>
      <c r="DH30" s="185" t="s">
        <v>2799</v>
      </c>
      <c r="DI30" s="185" t="s">
        <v>910</v>
      </c>
      <c r="DJ30" s="185" t="s">
        <v>910</v>
      </c>
      <c r="DK30" s="185" t="s">
        <v>2799</v>
      </c>
      <c r="DL30" s="185" t="s">
        <v>910</v>
      </c>
      <c r="DM30" s="185" t="s">
        <v>910</v>
      </c>
      <c r="DN30" s="185" t="s">
        <v>2799</v>
      </c>
      <c r="DO30" s="185" t="s">
        <v>910</v>
      </c>
      <c r="DP30" s="185" t="s">
        <v>910</v>
      </c>
      <c r="DQ30" s="185" t="s">
        <v>2799</v>
      </c>
      <c r="DR30" s="185" t="s">
        <v>910</v>
      </c>
      <c r="DS30" s="185" t="s">
        <v>910</v>
      </c>
      <c r="DT30" s="185" t="s">
        <v>2799</v>
      </c>
      <c r="DU30" s="185" t="s">
        <v>910</v>
      </c>
      <c r="DV30" s="185" t="s">
        <v>910</v>
      </c>
      <c r="DW30" s="185" t="s">
        <v>2799</v>
      </c>
      <c r="DX30" s="185" t="s">
        <v>910</v>
      </c>
      <c r="DY30" s="185" t="s">
        <v>910</v>
      </c>
      <c r="DZ30" s="185" t="s">
        <v>2799</v>
      </c>
      <c r="EA30" s="185" t="s">
        <v>910</v>
      </c>
      <c r="EB30" s="185" t="s">
        <v>910</v>
      </c>
      <c r="EC30" s="185" t="s">
        <v>2799</v>
      </c>
      <c r="ED30" s="185" t="s">
        <v>910</v>
      </c>
      <c r="EE30" s="185" t="s">
        <v>910</v>
      </c>
      <c r="EF30" s="185" t="s">
        <v>2799</v>
      </c>
      <c r="EG30" s="185" t="s">
        <v>910</v>
      </c>
      <c r="EH30" s="185" t="s">
        <v>910</v>
      </c>
      <c r="EI30" s="185" t="s">
        <v>2799</v>
      </c>
      <c r="EJ30" s="185" t="s">
        <v>910</v>
      </c>
      <c r="EK30" s="185" t="s">
        <v>910</v>
      </c>
      <c r="EL30" s="185" t="s">
        <v>2799</v>
      </c>
      <c r="EM30" s="185" t="s">
        <v>910</v>
      </c>
      <c r="EN30" s="185" t="s">
        <v>910</v>
      </c>
      <c r="EO30" s="185" t="s">
        <v>2799</v>
      </c>
      <c r="EP30" s="185" t="s">
        <v>910</v>
      </c>
      <c r="EQ30" s="185" t="s">
        <v>910</v>
      </c>
      <c r="ER30" s="185" t="s">
        <v>2799</v>
      </c>
      <c r="ES30" s="185" t="s">
        <v>910</v>
      </c>
      <c r="ET30" s="185" t="s">
        <v>910</v>
      </c>
    </row>
    <row r="31" spans="1:150" x14ac:dyDescent="0.3">
      <c r="A31" s="1"/>
      <c r="B31" s="184" t="s">
        <v>2925</v>
      </c>
      <c r="C31" s="184" t="s">
        <v>148</v>
      </c>
      <c r="D31" s="184" t="s">
        <v>972</v>
      </c>
      <c r="E31" s="184" t="s">
        <v>2926</v>
      </c>
      <c r="F31" s="184" t="s">
        <v>2927</v>
      </c>
      <c r="G31" s="185" t="s">
        <v>2799</v>
      </c>
      <c r="H31" s="185" t="s">
        <v>910</v>
      </c>
      <c r="I31" s="185" t="s">
        <v>910</v>
      </c>
      <c r="J31" s="185" t="s">
        <v>2799</v>
      </c>
      <c r="K31" s="185" t="s">
        <v>910</v>
      </c>
      <c r="L31" s="185" t="s">
        <v>910</v>
      </c>
      <c r="M31" s="185" t="s">
        <v>2799</v>
      </c>
      <c r="N31" s="185" t="s">
        <v>910</v>
      </c>
      <c r="O31" s="185" t="s">
        <v>910</v>
      </c>
      <c r="P31" s="185" t="s">
        <v>2799</v>
      </c>
      <c r="Q31" s="185" t="s">
        <v>910</v>
      </c>
      <c r="R31" s="185" t="s">
        <v>910</v>
      </c>
      <c r="S31" s="185" t="s">
        <v>2799</v>
      </c>
      <c r="T31" s="185" t="s">
        <v>910</v>
      </c>
      <c r="U31" s="185" t="s">
        <v>910</v>
      </c>
      <c r="V31" s="185" t="s">
        <v>2799</v>
      </c>
      <c r="W31" s="185" t="s">
        <v>910</v>
      </c>
      <c r="X31" s="185" t="s">
        <v>910</v>
      </c>
      <c r="Y31" s="185" t="s">
        <v>2799</v>
      </c>
      <c r="Z31" s="185" t="s">
        <v>910</v>
      </c>
      <c r="AA31" s="185" t="s">
        <v>910</v>
      </c>
      <c r="AB31" s="185" t="s">
        <v>2799</v>
      </c>
      <c r="AC31" s="185" t="s">
        <v>910</v>
      </c>
      <c r="AD31" s="185" t="s">
        <v>910</v>
      </c>
      <c r="AE31" s="185" t="s">
        <v>2799</v>
      </c>
      <c r="AF31" s="185" t="s">
        <v>910</v>
      </c>
      <c r="AG31" s="185" t="s">
        <v>910</v>
      </c>
      <c r="AH31" s="185" t="s">
        <v>2799</v>
      </c>
      <c r="AI31" s="185" t="s">
        <v>910</v>
      </c>
      <c r="AJ31" s="185" t="s">
        <v>910</v>
      </c>
      <c r="AK31" s="185" t="s">
        <v>2799</v>
      </c>
      <c r="AL31" s="185" t="s">
        <v>910</v>
      </c>
      <c r="AM31" s="185" t="s">
        <v>910</v>
      </c>
      <c r="AN31" s="185" t="s">
        <v>2799</v>
      </c>
      <c r="AO31" s="185" t="s">
        <v>910</v>
      </c>
      <c r="AP31" s="185" t="s">
        <v>910</v>
      </c>
      <c r="AQ31" s="185" t="s">
        <v>2799</v>
      </c>
      <c r="AR31" s="185" t="s">
        <v>910</v>
      </c>
      <c r="AS31" s="185" t="s">
        <v>910</v>
      </c>
      <c r="AT31" s="185" t="s">
        <v>2799</v>
      </c>
      <c r="AU31" s="185" t="s">
        <v>910</v>
      </c>
      <c r="AV31" s="185" t="s">
        <v>910</v>
      </c>
      <c r="AW31" s="185" t="s">
        <v>2799</v>
      </c>
      <c r="AX31" s="185" t="s">
        <v>910</v>
      </c>
      <c r="AY31" s="185" t="s">
        <v>910</v>
      </c>
      <c r="AZ31" s="185" t="s">
        <v>2799</v>
      </c>
      <c r="BA31" s="185" t="s">
        <v>910</v>
      </c>
      <c r="BB31" s="185" t="s">
        <v>910</v>
      </c>
      <c r="BC31" s="185" t="s">
        <v>2799</v>
      </c>
      <c r="BD31" s="185" t="s">
        <v>910</v>
      </c>
      <c r="BE31" s="185" t="s">
        <v>910</v>
      </c>
      <c r="BF31" s="185" t="s">
        <v>2799</v>
      </c>
      <c r="BG31" s="185" t="s">
        <v>910</v>
      </c>
      <c r="BH31" s="185" t="s">
        <v>910</v>
      </c>
      <c r="BI31" s="185" t="s">
        <v>2799</v>
      </c>
      <c r="BJ31" s="185" t="s">
        <v>910</v>
      </c>
      <c r="BK31" s="185" t="s">
        <v>910</v>
      </c>
      <c r="BL31" s="185" t="s">
        <v>2799</v>
      </c>
      <c r="BM31" s="185" t="s">
        <v>910</v>
      </c>
      <c r="BN31" s="185" t="s">
        <v>910</v>
      </c>
      <c r="BO31" s="185" t="s">
        <v>2799</v>
      </c>
      <c r="BP31" s="185" t="s">
        <v>910</v>
      </c>
      <c r="BQ31" s="185" t="s">
        <v>910</v>
      </c>
      <c r="BR31" s="185" t="s">
        <v>2799</v>
      </c>
      <c r="BS31" s="185" t="s">
        <v>910</v>
      </c>
      <c r="BT31" s="185" t="s">
        <v>910</v>
      </c>
      <c r="BU31" s="185" t="s">
        <v>2799</v>
      </c>
      <c r="BV31" s="185" t="s">
        <v>910</v>
      </c>
      <c r="BW31" s="185" t="s">
        <v>910</v>
      </c>
      <c r="BX31" s="185" t="s">
        <v>2799</v>
      </c>
      <c r="BY31" s="185" t="s">
        <v>910</v>
      </c>
      <c r="BZ31" s="185" t="s">
        <v>910</v>
      </c>
      <c r="CA31" s="185" t="s">
        <v>2799</v>
      </c>
      <c r="CB31" s="185" t="s">
        <v>910</v>
      </c>
      <c r="CC31" s="185" t="s">
        <v>910</v>
      </c>
      <c r="CD31" s="185" t="s">
        <v>2799</v>
      </c>
      <c r="CE31" s="185" t="s">
        <v>910</v>
      </c>
      <c r="CF31" s="185" t="s">
        <v>910</v>
      </c>
      <c r="CG31" s="185" t="s">
        <v>2799</v>
      </c>
      <c r="CH31" s="185" t="s">
        <v>910</v>
      </c>
      <c r="CI31" s="185" t="s">
        <v>910</v>
      </c>
      <c r="CJ31" s="185" t="s">
        <v>2799</v>
      </c>
      <c r="CK31" s="185" t="s">
        <v>910</v>
      </c>
      <c r="CL31" s="185" t="s">
        <v>910</v>
      </c>
      <c r="CM31" s="185" t="s">
        <v>2799</v>
      </c>
      <c r="CN31" s="185" t="s">
        <v>910</v>
      </c>
      <c r="CO31" s="185" t="s">
        <v>910</v>
      </c>
      <c r="CP31" s="185" t="s">
        <v>2799</v>
      </c>
      <c r="CQ31" s="185" t="s">
        <v>910</v>
      </c>
      <c r="CR31" s="185" t="s">
        <v>910</v>
      </c>
      <c r="CS31" s="185" t="s">
        <v>2799</v>
      </c>
      <c r="CT31" s="185" t="s">
        <v>910</v>
      </c>
      <c r="CU31" s="185" t="s">
        <v>910</v>
      </c>
      <c r="CV31" s="185" t="s">
        <v>2799</v>
      </c>
      <c r="CW31" s="185" t="s">
        <v>910</v>
      </c>
      <c r="CX31" s="185" t="s">
        <v>910</v>
      </c>
      <c r="CY31" s="185" t="s">
        <v>2799</v>
      </c>
      <c r="CZ31" s="185" t="s">
        <v>910</v>
      </c>
      <c r="DA31" s="185" t="s">
        <v>910</v>
      </c>
      <c r="DB31" s="185" t="s">
        <v>2799</v>
      </c>
      <c r="DC31" s="185" t="s">
        <v>910</v>
      </c>
      <c r="DD31" s="185" t="s">
        <v>910</v>
      </c>
      <c r="DE31" s="185" t="s">
        <v>2799</v>
      </c>
      <c r="DF31" s="185" t="s">
        <v>910</v>
      </c>
      <c r="DG31" s="185" t="s">
        <v>910</v>
      </c>
      <c r="DH31" s="185" t="s">
        <v>2799</v>
      </c>
      <c r="DI31" s="185" t="s">
        <v>910</v>
      </c>
      <c r="DJ31" s="185" t="s">
        <v>910</v>
      </c>
      <c r="DK31" s="185" t="s">
        <v>2799</v>
      </c>
      <c r="DL31" s="185" t="s">
        <v>910</v>
      </c>
      <c r="DM31" s="185" t="s">
        <v>910</v>
      </c>
      <c r="DN31" s="185" t="s">
        <v>2799</v>
      </c>
      <c r="DO31" s="185" t="s">
        <v>910</v>
      </c>
      <c r="DP31" s="185" t="s">
        <v>910</v>
      </c>
      <c r="DQ31" s="185" t="s">
        <v>2799</v>
      </c>
      <c r="DR31" s="185" t="s">
        <v>910</v>
      </c>
      <c r="DS31" s="185" t="s">
        <v>910</v>
      </c>
      <c r="DT31" s="185" t="s">
        <v>2799</v>
      </c>
      <c r="DU31" s="185" t="s">
        <v>910</v>
      </c>
      <c r="DV31" s="185" t="s">
        <v>910</v>
      </c>
      <c r="DW31" s="185" t="s">
        <v>2799</v>
      </c>
      <c r="DX31" s="185" t="s">
        <v>910</v>
      </c>
      <c r="DY31" s="185" t="s">
        <v>910</v>
      </c>
      <c r="DZ31" s="185" t="s">
        <v>2799</v>
      </c>
      <c r="EA31" s="185" t="s">
        <v>910</v>
      </c>
      <c r="EB31" s="185" t="s">
        <v>910</v>
      </c>
      <c r="EC31" s="185" t="s">
        <v>2799</v>
      </c>
      <c r="ED31" s="185" t="s">
        <v>910</v>
      </c>
      <c r="EE31" s="185" t="s">
        <v>910</v>
      </c>
      <c r="EF31" s="185" t="s">
        <v>2799</v>
      </c>
      <c r="EG31" s="185" t="s">
        <v>910</v>
      </c>
      <c r="EH31" s="185" t="s">
        <v>910</v>
      </c>
      <c r="EI31" s="185" t="s">
        <v>2799</v>
      </c>
      <c r="EJ31" s="185" t="s">
        <v>910</v>
      </c>
      <c r="EK31" s="185" t="s">
        <v>910</v>
      </c>
      <c r="EL31" s="185" t="s">
        <v>2799</v>
      </c>
      <c r="EM31" s="185" t="s">
        <v>910</v>
      </c>
      <c r="EN31" s="185" t="s">
        <v>910</v>
      </c>
      <c r="EO31" s="185" t="s">
        <v>2799</v>
      </c>
      <c r="EP31" s="185" t="s">
        <v>910</v>
      </c>
      <c r="EQ31" s="185" t="s">
        <v>910</v>
      </c>
      <c r="ER31" s="185" t="s">
        <v>2799</v>
      </c>
      <c r="ES31" s="185" t="s">
        <v>910</v>
      </c>
      <c r="ET31" s="185" t="s">
        <v>910</v>
      </c>
    </row>
    <row r="32" spans="1:150" x14ac:dyDescent="0.3">
      <c r="A32" s="1"/>
      <c r="B32" s="183" t="s">
        <v>2928</v>
      </c>
      <c r="C32" s="183" t="s">
        <v>112</v>
      </c>
      <c r="D32" s="183" t="s">
        <v>2929</v>
      </c>
      <c r="E32" s="183" t="s">
        <v>2930</v>
      </c>
      <c r="F32" s="183" t="s">
        <v>2931</v>
      </c>
      <c r="G32" s="183" t="s">
        <v>2799</v>
      </c>
      <c r="H32" s="183" t="s">
        <v>2691</v>
      </c>
      <c r="I32" s="183" t="s">
        <v>2691</v>
      </c>
      <c r="J32" s="183" t="s">
        <v>2799</v>
      </c>
      <c r="K32" s="183" t="s">
        <v>2691</v>
      </c>
      <c r="L32" s="183" t="s">
        <v>2691</v>
      </c>
      <c r="M32" s="183" t="s">
        <v>2799</v>
      </c>
      <c r="N32" s="183" t="s">
        <v>2691</v>
      </c>
      <c r="O32" s="183" t="s">
        <v>2691</v>
      </c>
      <c r="P32" s="183" t="s">
        <v>2799</v>
      </c>
      <c r="Q32" s="183" t="s">
        <v>2691</v>
      </c>
      <c r="R32" s="183" t="s">
        <v>2691</v>
      </c>
      <c r="S32" s="183" t="s">
        <v>2799</v>
      </c>
      <c r="T32" s="183" t="s">
        <v>2691</v>
      </c>
      <c r="U32" s="183" t="s">
        <v>2691</v>
      </c>
      <c r="V32" s="183" t="s">
        <v>2799</v>
      </c>
      <c r="W32" s="183" t="s">
        <v>2691</v>
      </c>
      <c r="X32" s="183" t="s">
        <v>2691</v>
      </c>
      <c r="Y32" s="183" t="s">
        <v>2799</v>
      </c>
      <c r="Z32" s="183" t="s">
        <v>2691</v>
      </c>
      <c r="AA32" s="183" t="s">
        <v>2691</v>
      </c>
      <c r="AB32" s="183" t="s">
        <v>2799</v>
      </c>
      <c r="AC32" s="183" t="s">
        <v>2691</v>
      </c>
      <c r="AD32" s="183" t="s">
        <v>2691</v>
      </c>
      <c r="AE32" s="183" t="s">
        <v>2799</v>
      </c>
      <c r="AF32" s="183" t="s">
        <v>2691</v>
      </c>
      <c r="AG32" s="183" t="s">
        <v>2691</v>
      </c>
      <c r="AH32" s="183" t="s">
        <v>2799</v>
      </c>
      <c r="AI32" s="183" t="s">
        <v>2691</v>
      </c>
      <c r="AJ32" s="183" t="s">
        <v>2691</v>
      </c>
      <c r="AK32" s="183" t="s">
        <v>2799</v>
      </c>
      <c r="AL32" s="183" t="s">
        <v>2691</v>
      </c>
      <c r="AM32" s="183" t="s">
        <v>2691</v>
      </c>
      <c r="AN32" s="183" t="s">
        <v>2799</v>
      </c>
      <c r="AO32" s="183" t="s">
        <v>2691</v>
      </c>
      <c r="AP32" s="183" t="s">
        <v>2691</v>
      </c>
      <c r="AQ32" s="183" t="s">
        <v>2799</v>
      </c>
      <c r="AR32" s="183" t="s">
        <v>2691</v>
      </c>
      <c r="AS32" s="183" t="s">
        <v>2691</v>
      </c>
      <c r="AT32" s="183" t="s">
        <v>2799</v>
      </c>
      <c r="AU32" s="183" t="s">
        <v>2691</v>
      </c>
      <c r="AV32" s="183" t="s">
        <v>2691</v>
      </c>
      <c r="AW32" s="183" t="s">
        <v>2799</v>
      </c>
      <c r="AX32" s="183" t="s">
        <v>2691</v>
      </c>
      <c r="AY32" s="183" t="s">
        <v>2691</v>
      </c>
      <c r="AZ32" s="183" t="s">
        <v>2799</v>
      </c>
      <c r="BA32" s="183" t="s">
        <v>2691</v>
      </c>
      <c r="BB32" s="183" t="s">
        <v>2691</v>
      </c>
      <c r="BC32" s="183" t="s">
        <v>2799</v>
      </c>
      <c r="BD32" s="183" t="s">
        <v>2691</v>
      </c>
      <c r="BE32" s="183" t="s">
        <v>2691</v>
      </c>
      <c r="BF32" s="183" t="s">
        <v>2799</v>
      </c>
      <c r="BG32" s="183" t="s">
        <v>2691</v>
      </c>
      <c r="BH32" s="183" t="s">
        <v>2691</v>
      </c>
      <c r="BI32" s="183" t="s">
        <v>2799</v>
      </c>
      <c r="BJ32" s="183" t="s">
        <v>2691</v>
      </c>
      <c r="BK32" s="183" t="s">
        <v>2691</v>
      </c>
      <c r="BL32" s="183" t="s">
        <v>2799</v>
      </c>
      <c r="BM32" s="183" t="s">
        <v>2691</v>
      </c>
      <c r="BN32" s="183" t="s">
        <v>2691</v>
      </c>
      <c r="BO32" s="183" t="s">
        <v>2799</v>
      </c>
      <c r="BP32" s="183" t="s">
        <v>2691</v>
      </c>
      <c r="BQ32" s="183" t="s">
        <v>2691</v>
      </c>
      <c r="BR32" s="183" t="s">
        <v>2799</v>
      </c>
      <c r="BS32" s="183" t="s">
        <v>2691</v>
      </c>
      <c r="BT32" s="183" t="s">
        <v>2691</v>
      </c>
      <c r="BU32" s="183" t="s">
        <v>2799</v>
      </c>
      <c r="BV32" s="183" t="s">
        <v>2691</v>
      </c>
      <c r="BW32" s="183" t="s">
        <v>2691</v>
      </c>
      <c r="BX32" s="183" t="s">
        <v>2799</v>
      </c>
      <c r="BY32" s="183" t="s">
        <v>2691</v>
      </c>
      <c r="BZ32" s="183" t="s">
        <v>2691</v>
      </c>
      <c r="CA32" s="183" t="s">
        <v>2799</v>
      </c>
      <c r="CB32" s="183" t="s">
        <v>2691</v>
      </c>
      <c r="CC32" s="183" t="s">
        <v>2691</v>
      </c>
      <c r="CD32" s="183" t="s">
        <v>2799</v>
      </c>
      <c r="CE32" s="183" t="s">
        <v>2691</v>
      </c>
      <c r="CF32" s="183" t="s">
        <v>2691</v>
      </c>
      <c r="CG32" s="183" t="s">
        <v>2799</v>
      </c>
      <c r="CH32" s="183" t="s">
        <v>2691</v>
      </c>
      <c r="CI32" s="183" t="s">
        <v>2691</v>
      </c>
      <c r="CJ32" s="183" t="s">
        <v>2799</v>
      </c>
      <c r="CK32" s="183" t="s">
        <v>2691</v>
      </c>
      <c r="CL32" s="183" t="s">
        <v>2691</v>
      </c>
      <c r="CM32" s="183" t="s">
        <v>2799</v>
      </c>
      <c r="CN32" s="183" t="s">
        <v>2691</v>
      </c>
      <c r="CO32" s="183" t="s">
        <v>2691</v>
      </c>
      <c r="CP32" s="183" t="s">
        <v>2799</v>
      </c>
      <c r="CQ32" s="183" t="s">
        <v>2691</v>
      </c>
      <c r="CR32" s="183" t="s">
        <v>2691</v>
      </c>
      <c r="CS32" s="183" t="s">
        <v>2799</v>
      </c>
      <c r="CT32" s="183" t="s">
        <v>2691</v>
      </c>
      <c r="CU32" s="183" t="s">
        <v>2691</v>
      </c>
      <c r="CV32" s="183" t="s">
        <v>2799</v>
      </c>
      <c r="CW32" s="183" t="s">
        <v>2691</v>
      </c>
      <c r="CX32" s="183" t="s">
        <v>2691</v>
      </c>
      <c r="CY32" s="183" t="s">
        <v>2799</v>
      </c>
      <c r="CZ32" s="183" t="s">
        <v>2691</v>
      </c>
      <c r="DA32" s="183" t="s">
        <v>2691</v>
      </c>
      <c r="DB32" s="183" t="s">
        <v>2799</v>
      </c>
      <c r="DC32" s="183" t="s">
        <v>2691</v>
      </c>
      <c r="DD32" s="183" t="s">
        <v>2691</v>
      </c>
      <c r="DE32" s="183" t="s">
        <v>2799</v>
      </c>
      <c r="DF32" s="183" t="s">
        <v>2691</v>
      </c>
      <c r="DG32" s="183" t="s">
        <v>2691</v>
      </c>
      <c r="DH32" s="183" t="s">
        <v>2799</v>
      </c>
      <c r="DI32" s="183" t="s">
        <v>2691</v>
      </c>
      <c r="DJ32" s="183" t="s">
        <v>2691</v>
      </c>
      <c r="DK32" s="183" t="s">
        <v>2799</v>
      </c>
      <c r="DL32" s="183" t="s">
        <v>2691</v>
      </c>
      <c r="DM32" s="183" t="s">
        <v>2691</v>
      </c>
      <c r="DN32" s="183" t="s">
        <v>2799</v>
      </c>
      <c r="DO32" s="183" t="s">
        <v>2691</v>
      </c>
      <c r="DP32" s="183" t="s">
        <v>2691</v>
      </c>
      <c r="DQ32" s="183" t="s">
        <v>2799</v>
      </c>
      <c r="DR32" s="183" t="s">
        <v>2691</v>
      </c>
      <c r="DS32" s="183" t="s">
        <v>2691</v>
      </c>
      <c r="DT32" s="183" t="s">
        <v>2799</v>
      </c>
      <c r="DU32" s="183" t="s">
        <v>2691</v>
      </c>
      <c r="DV32" s="183" t="s">
        <v>2691</v>
      </c>
      <c r="DW32" s="183" t="s">
        <v>2799</v>
      </c>
      <c r="DX32" s="183" t="s">
        <v>2691</v>
      </c>
      <c r="DY32" s="183" t="s">
        <v>2691</v>
      </c>
      <c r="DZ32" s="183" t="s">
        <v>2799</v>
      </c>
      <c r="EA32" s="183" t="s">
        <v>2691</v>
      </c>
      <c r="EB32" s="183" t="s">
        <v>2691</v>
      </c>
      <c r="EC32" s="183" t="s">
        <v>2799</v>
      </c>
      <c r="ED32" s="183" t="s">
        <v>2691</v>
      </c>
      <c r="EE32" s="183" t="s">
        <v>2691</v>
      </c>
      <c r="EF32" s="183" t="s">
        <v>2799</v>
      </c>
      <c r="EG32" s="183" t="s">
        <v>2691</v>
      </c>
      <c r="EH32" s="183" t="s">
        <v>2691</v>
      </c>
      <c r="EI32" s="183" t="s">
        <v>2799</v>
      </c>
      <c r="EJ32" s="183" t="s">
        <v>2691</v>
      </c>
      <c r="EK32" s="183" t="s">
        <v>2691</v>
      </c>
      <c r="EL32" s="183" t="s">
        <v>2799</v>
      </c>
      <c r="EM32" s="183" t="s">
        <v>2691</v>
      </c>
      <c r="EN32" s="183" t="s">
        <v>2691</v>
      </c>
      <c r="EO32" s="183" t="s">
        <v>2799</v>
      </c>
      <c r="EP32" s="183" t="s">
        <v>2691</v>
      </c>
      <c r="EQ32" s="183" t="s">
        <v>2691</v>
      </c>
      <c r="ER32" s="183" t="s">
        <v>2799</v>
      </c>
      <c r="ES32" s="183" t="s">
        <v>2691</v>
      </c>
      <c r="ET32" s="183" t="s">
        <v>2691</v>
      </c>
    </row>
    <row r="33" spans="1:150" x14ac:dyDescent="0.3">
      <c r="A33" s="1"/>
      <c r="B33" s="184" t="s">
        <v>2932</v>
      </c>
      <c r="C33" s="184" t="s">
        <v>112</v>
      </c>
      <c r="D33" s="184" t="s">
        <v>2929</v>
      </c>
      <c r="E33" s="184" t="s">
        <v>2933</v>
      </c>
      <c r="F33" s="184" t="s">
        <v>2934</v>
      </c>
      <c r="G33" s="185" t="s">
        <v>2799</v>
      </c>
      <c r="H33" s="185" t="s">
        <v>910</v>
      </c>
      <c r="I33" s="185" t="s">
        <v>910</v>
      </c>
      <c r="J33" s="185" t="s">
        <v>2799</v>
      </c>
      <c r="K33" s="185" t="s">
        <v>910</v>
      </c>
      <c r="L33" s="185" t="s">
        <v>910</v>
      </c>
      <c r="M33" s="185" t="s">
        <v>2799</v>
      </c>
      <c r="N33" s="185" t="s">
        <v>910</v>
      </c>
      <c r="O33" s="185" t="s">
        <v>910</v>
      </c>
      <c r="P33" s="185" t="s">
        <v>2799</v>
      </c>
      <c r="Q33" s="185" t="s">
        <v>910</v>
      </c>
      <c r="R33" s="185" t="s">
        <v>910</v>
      </c>
      <c r="S33" s="185" t="s">
        <v>2799</v>
      </c>
      <c r="T33" s="185" t="s">
        <v>910</v>
      </c>
      <c r="U33" s="185" t="s">
        <v>910</v>
      </c>
      <c r="V33" s="185" t="s">
        <v>2799</v>
      </c>
      <c r="W33" s="185" t="s">
        <v>910</v>
      </c>
      <c r="X33" s="185" t="s">
        <v>910</v>
      </c>
      <c r="Y33" s="185" t="s">
        <v>2799</v>
      </c>
      <c r="Z33" s="185" t="s">
        <v>910</v>
      </c>
      <c r="AA33" s="185" t="s">
        <v>910</v>
      </c>
      <c r="AB33" s="185" t="s">
        <v>2799</v>
      </c>
      <c r="AC33" s="185" t="s">
        <v>910</v>
      </c>
      <c r="AD33" s="185" t="s">
        <v>910</v>
      </c>
      <c r="AE33" s="185" t="s">
        <v>2799</v>
      </c>
      <c r="AF33" s="185" t="s">
        <v>910</v>
      </c>
      <c r="AG33" s="185" t="s">
        <v>910</v>
      </c>
      <c r="AH33" s="185" t="s">
        <v>2799</v>
      </c>
      <c r="AI33" s="185" t="s">
        <v>910</v>
      </c>
      <c r="AJ33" s="185" t="s">
        <v>910</v>
      </c>
      <c r="AK33" s="185" t="s">
        <v>2799</v>
      </c>
      <c r="AL33" s="185" t="s">
        <v>910</v>
      </c>
      <c r="AM33" s="185" t="s">
        <v>910</v>
      </c>
      <c r="AN33" s="185" t="s">
        <v>2799</v>
      </c>
      <c r="AO33" s="185" t="s">
        <v>910</v>
      </c>
      <c r="AP33" s="185" t="s">
        <v>910</v>
      </c>
      <c r="AQ33" s="185" t="s">
        <v>2799</v>
      </c>
      <c r="AR33" s="185" t="s">
        <v>910</v>
      </c>
      <c r="AS33" s="185" t="s">
        <v>910</v>
      </c>
      <c r="AT33" s="185" t="s">
        <v>2799</v>
      </c>
      <c r="AU33" s="185" t="s">
        <v>910</v>
      </c>
      <c r="AV33" s="185" t="s">
        <v>910</v>
      </c>
      <c r="AW33" s="185" t="s">
        <v>2799</v>
      </c>
      <c r="AX33" s="185" t="s">
        <v>910</v>
      </c>
      <c r="AY33" s="185" t="s">
        <v>910</v>
      </c>
      <c r="AZ33" s="185" t="s">
        <v>2799</v>
      </c>
      <c r="BA33" s="185" t="s">
        <v>910</v>
      </c>
      <c r="BB33" s="185" t="s">
        <v>910</v>
      </c>
      <c r="BC33" s="185" t="s">
        <v>2799</v>
      </c>
      <c r="BD33" s="185" t="s">
        <v>910</v>
      </c>
      <c r="BE33" s="185" t="s">
        <v>910</v>
      </c>
      <c r="BF33" s="185" t="s">
        <v>2799</v>
      </c>
      <c r="BG33" s="185" t="s">
        <v>910</v>
      </c>
      <c r="BH33" s="185" t="s">
        <v>910</v>
      </c>
      <c r="BI33" s="185" t="s">
        <v>2799</v>
      </c>
      <c r="BJ33" s="185" t="s">
        <v>910</v>
      </c>
      <c r="BK33" s="185" t="s">
        <v>910</v>
      </c>
      <c r="BL33" s="185" t="s">
        <v>2799</v>
      </c>
      <c r="BM33" s="185" t="s">
        <v>910</v>
      </c>
      <c r="BN33" s="185" t="s">
        <v>910</v>
      </c>
      <c r="BO33" s="185" t="s">
        <v>2799</v>
      </c>
      <c r="BP33" s="185" t="s">
        <v>910</v>
      </c>
      <c r="BQ33" s="185" t="s">
        <v>910</v>
      </c>
      <c r="BR33" s="185" t="s">
        <v>2799</v>
      </c>
      <c r="BS33" s="185" t="s">
        <v>910</v>
      </c>
      <c r="BT33" s="185" t="s">
        <v>910</v>
      </c>
      <c r="BU33" s="185" t="s">
        <v>2799</v>
      </c>
      <c r="BV33" s="185" t="s">
        <v>910</v>
      </c>
      <c r="BW33" s="185" t="s">
        <v>910</v>
      </c>
      <c r="BX33" s="185" t="s">
        <v>2799</v>
      </c>
      <c r="BY33" s="185" t="s">
        <v>910</v>
      </c>
      <c r="BZ33" s="185" t="s">
        <v>910</v>
      </c>
      <c r="CA33" s="185" t="s">
        <v>2799</v>
      </c>
      <c r="CB33" s="185" t="s">
        <v>910</v>
      </c>
      <c r="CC33" s="185" t="s">
        <v>910</v>
      </c>
      <c r="CD33" s="185" t="s">
        <v>2799</v>
      </c>
      <c r="CE33" s="185" t="s">
        <v>910</v>
      </c>
      <c r="CF33" s="185" t="s">
        <v>910</v>
      </c>
      <c r="CG33" s="185" t="s">
        <v>2799</v>
      </c>
      <c r="CH33" s="185" t="s">
        <v>910</v>
      </c>
      <c r="CI33" s="185" t="s">
        <v>910</v>
      </c>
      <c r="CJ33" s="185" t="s">
        <v>2799</v>
      </c>
      <c r="CK33" s="185" t="s">
        <v>910</v>
      </c>
      <c r="CL33" s="185" t="s">
        <v>910</v>
      </c>
      <c r="CM33" s="185" t="s">
        <v>2799</v>
      </c>
      <c r="CN33" s="185" t="s">
        <v>910</v>
      </c>
      <c r="CO33" s="185" t="s">
        <v>910</v>
      </c>
      <c r="CP33" s="185" t="s">
        <v>2799</v>
      </c>
      <c r="CQ33" s="185" t="s">
        <v>910</v>
      </c>
      <c r="CR33" s="185" t="s">
        <v>910</v>
      </c>
      <c r="CS33" s="185" t="s">
        <v>2799</v>
      </c>
      <c r="CT33" s="185" t="s">
        <v>910</v>
      </c>
      <c r="CU33" s="185" t="s">
        <v>910</v>
      </c>
      <c r="CV33" s="185" t="s">
        <v>2799</v>
      </c>
      <c r="CW33" s="185" t="s">
        <v>910</v>
      </c>
      <c r="CX33" s="185" t="s">
        <v>910</v>
      </c>
      <c r="CY33" s="185" t="s">
        <v>2799</v>
      </c>
      <c r="CZ33" s="185" t="s">
        <v>910</v>
      </c>
      <c r="DA33" s="185" t="s">
        <v>910</v>
      </c>
      <c r="DB33" s="185" t="s">
        <v>2799</v>
      </c>
      <c r="DC33" s="185" t="s">
        <v>910</v>
      </c>
      <c r="DD33" s="185" t="s">
        <v>910</v>
      </c>
      <c r="DE33" s="185" t="s">
        <v>2799</v>
      </c>
      <c r="DF33" s="185" t="s">
        <v>910</v>
      </c>
      <c r="DG33" s="185" t="s">
        <v>910</v>
      </c>
      <c r="DH33" s="185" t="s">
        <v>2799</v>
      </c>
      <c r="DI33" s="185" t="s">
        <v>910</v>
      </c>
      <c r="DJ33" s="185" t="s">
        <v>910</v>
      </c>
      <c r="DK33" s="185" t="s">
        <v>2799</v>
      </c>
      <c r="DL33" s="185" t="s">
        <v>910</v>
      </c>
      <c r="DM33" s="185" t="s">
        <v>910</v>
      </c>
      <c r="DN33" s="185" t="s">
        <v>2799</v>
      </c>
      <c r="DO33" s="185" t="s">
        <v>910</v>
      </c>
      <c r="DP33" s="185" t="s">
        <v>910</v>
      </c>
      <c r="DQ33" s="185" t="s">
        <v>2799</v>
      </c>
      <c r="DR33" s="185" t="s">
        <v>910</v>
      </c>
      <c r="DS33" s="185" t="s">
        <v>910</v>
      </c>
      <c r="DT33" s="185" t="s">
        <v>2799</v>
      </c>
      <c r="DU33" s="185" t="s">
        <v>910</v>
      </c>
      <c r="DV33" s="185" t="s">
        <v>910</v>
      </c>
      <c r="DW33" s="185" t="s">
        <v>2799</v>
      </c>
      <c r="DX33" s="185" t="s">
        <v>910</v>
      </c>
      <c r="DY33" s="185" t="s">
        <v>910</v>
      </c>
      <c r="DZ33" s="185" t="s">
        <v>2799</v>
      </c>
      <c r="EA33" s="185" t="s">
        <v>910</v>
      </c>
      <c r="EB33" s="185" t="s">
        <v>910</v>
      </c>
      <c r="EC33" s="185" t="s">
        <v>2799</v>
      </c>
      <c r="ED33" s="185" t="s">
        <v>910</v>
      </c>
      <c r="EE33" s="185" t="s">
        <v>910</v>
      </c>
      <c r="EF33" s="185" t="s">
        <v>2799</v>
      </c>
      <c r="EG33" s="185" t="s">
        <v>910</v>
      </c>
      <c r="EH33" s="185" t="s">
        <v>910</v>
      </c>
      <c r="EI33" s="185" t="s">
        <v>2799</v>
      </c>
      <c r="EJ33" s="185" t="s">
        <v>910</v>
      </c>
      <c r="EK33" s="185" t="s">
        <v>910</v>
      </c>
      <c r="EL33" s="185" t="s">
        <v>2799</v>
      </c>
      <c r="EM33" s="185" t="s">
        <v>910</v>
      </c>
      <c r="EN33" s="185" t="s">
        <v>910</v>
      </c>
      <c r="EO33" s="185" t="s">
        <v>2799</v>
      </c>
      <c r="EP33" s="185" t="s">
        <v>910</v>
      </c>
      <c r="EQ33" s="185" t="s">
        <v>910</v>
      </c>
      <c r="ER33" s="185" t="s">
        <v>2799</v>
      </c>
      <c r="ES33" s="185" t="s">
        <v>910</v>
      </c>
      <c r="ET33" s="185" t="s">
        <v>910</v>
      </c>
    </row>
    <row r="34" spans="1:150" x14ac:dyDescent="0.3">
      <c r="A34" s="1"/>
      <c r="B34" s="184" t="s">
        <v>2935</v>
      </c>
      <c r="C34" s="184" t="s">
        <v>112</v>
      </c>
      <c r="D34" s="184" t="s">
        <v>2929</v>
      </c>
      <c r="E34" s="184" t="s">
        <v>2936</v>
      </c>
      <c r="F34" s="184" t="s">
        <v>2937</v>
      </c>
      <c r="G34" s="185" t="s">
        <v>2799</v>
      </c>
      <c r="H34" s="185" t="s">
        <v>910</v>
      </c>
      <c r="I34" s="185" t="s">
        <v>910</v>
      </c>
      <c r="J34" s="185" t="s">
        <v>2799</v>
      </c>
      <c r="K34" s="185" t="s">
        <v>910</v>
      </c>
      <c r="L34" s="185" t="s">
        <v>910</v>
      </c>
      <c r="M34" s="185" t="s">
        <v>2799</v>
      </c>
      <c r="N34" s="185" t="s">
        <v>910</v>
      </c>
      <c r="O34" s="185" t="s">
        <v>910</v>
      </c>
      <c r="P34" s="185" t="s">
        <v>2799</v>
      </c>
      <c r="Q34" s="185" t="s">
        <v>910</v>
      </c>
      <c r="R34" s="185" t="s">
        <v>910</v>
      </c>
      <c r="S34" s="185" t="s">
        <v>2799</v>
      </c>
      <c r="T34" s="185" t="s">
        <v>910</v>
      </c>
      <c r="U34" s="185" t="s">
        <v>910</v>
      </c>
      <c r="V34" s="185" t="s">
        <v>2799</v>
      </c>
      <c r="W34" s="185" t="s">
        <v>910</v>
      </c>
      <c r="X34" s="185" t="s">
        <v>910</v>
      </c>
      <c r="Y34" s="185" t="s">
        <v>2799</v>
      </c>
      <c r="Z34" s="185" t="s">
        <v>910</v>
      </c>
      <c r="AA34" s="185" t="s">
        <v>910</v>
      </c>
      <c r="AB34" s="185" t="s">
        <v>2799</v>
      </c>
      <c r="AC34" s="185" t="s">
        <v>910</v>
      </c>
      <c r="AD34" s="185" t="s">
        <v>910</v>
      </c>
      <c r="AE34" s="185" t="s">
        <v>2799</v>
      </c>
      <c r="AF34" s="185" t="s">
        <v>910</v>
      </c>
      <c r="AG34" s="185" t="s">
        <v>910</v>
      </c>
      <c r="AH34" s="185" t="s">
        <v>2799</v>
      </c>
      <c r="AI34" s="185" t="s">
        <v>910</v>
      </c>
      <c r="AJ34" s="185" t="s">
        <v>910</v>
      </c>
      <c r="AK34" s="185" t="s">
        <v>2799</v>
      </c>
      <c r="AL34" s="185" t="s">
        <v>910</v>
      </c>
      <c r="AM34" s="185" t="s">
        <v>910</v>
      </c>
      <c r="AN34" s="185" t="s">
        <v>2799</v>
      </c>
      <c r="AO34" s="185" t="s">
        <v>910</v>
      </c>
      <c r="AP34" s="185" t="s">
        <v>910</v>
      </c>
      <c r="AQ34" s="185" t="s">
        <v>2799</v>
      </c>
      <c r="AR34" s="185" t="s">
        <v>910</v>
      </c>
      <c r="AS34" s="185" t="s">
        <v>910</v>
      </c>
      <c r="AT34" s="185" t="s">
        <v>2799</v>
      </c>
      <c r="AU34" s="185" t="s">
        <v>910</v>
      </c>
      <c r="AV34" s="185" t="s">
        <v>910</v>
      </c>
      <c r="AW34" s="185" t="s">
        <v>2799</v>
      </c>
      <c r="AX34" s="185" t="s">
        <v>910</v>
      </c>
      <c r="AY34" s="185" t="s">
        <v>910</v>
      </c>
      <c r="AZ34" s="185" t="s">
        <v>2799</v>
      </c>
      <c r="BA34" s="185" t="s">
        <v>910</v>
      </c>
      <c r="BB34" s="185" t="s">
        <v>910</v>
      </c>
      <c r="BC34" s="185" t="s">
        <v>2799</v>
      </c>
      <c r="BD34" s="185" t="s">
        <v>910</v>
      </c>
      <c r="BE34" s="185" t="s">
        <v>910</v>
      </c>
      <c r="BF34" s="185" t="s">
        <v>2799</v>
      </c>
      <c r="BG34" s="185" t="s">
        <v>910</v>
      </c>
      <c r="BH34" s="185" t="s">
        <v>910</v>
      </c>
      <c r="BI34" s="185" t="s">
        <v>2799</v>
      </c>
      <c r="BJ34" s="185" t="s">
        <v>910</v>
      </c>
      <c r="BK34" s="185" t="s">
        <v>910</v>
      </c>
      <c r="BL34" s="185" t="s">
        <v>2799</v>
      </c>
      <c r="BM34" s="185" t="s">
        <v>910</v>
      </c>
      <c r="BN34" s="185" t="s">
        <v>910</v>
      </c>
      <c r="BO34" s="185" t="s">
        <v>2799</v>
      </c>
      <c r="BP34" s="185" t="s">
        <v>910</v>
      </c>
      <c r="BQ34" s="185" t="s">
        <v>910</v>
      </c>
      <c r="BR34" s="185" t="s">
        <v>2799</v>
      </c>
      <c r="BS34" s="185" t="s">
        <v>910</v>
      </c>
      <c r="BT34" s="185" t="s">
        <v>910</v>
      </c>
      <c r="BU34" s="185" t="s">
        <v>2799</v>
      </c>
      <c r="BV34" s="185" t="s">
        <v>910</v>
      </c>
      <c r="BW34" s="185" t="s">
        <v>910</v>
      </c>
      <c r="BX34" s="185" t="s">
        <v>2799</v>
      </c>
      <c r="BY34" s="185" t="s">
        <v>910</v>
      </c>
      <c r="BZ34" s="185" t="s">
        <v>910</v>
      </c>
      <c r="CA34" s="185" t="s">
        <v>2799</v>
      </c>
      <c r="CB34" s="185" t="s">
        <v>910</v>
      </c>
      <c r="CC34" s="185" t="s">
        <v>910</v>
      </c>
      <c r="CD34" s="185" t="s">
        <v>2799</v>
      </c>
      <c r="CE34" s="185" t="s">
        <v>910</v>
      </c>
      <c r="CF34" s="185" t="s">
        <v>910</v>
      </c>
      <c r="CG34" s="185" t="s">
        <v>2799</v>
      </c>
      <c r="CH34" s="185" t="s">
        <v>910</v>
      </c>
      <c r="CI34" s="185" t="s">
        <v>910</v>
      </c>
      <c r="CJ34" s="185" t="s">
        <v>2799</v>
      </c>
      <c r="CK34" s="185" t="s">
        <v>910</v>
      </c>
      <c r="CL34" s="185" t="s">
        <v>910</v>
      </c>
      <c r="CM34" s="185" t="s">
        <v>2799</v>
      </c>
      <c r="CN34" s="185" t="s">
        <v>910</v>
      </c>
      <c r="CO34" s="185" t="s">
        <v>910</v>
      </c>
      <c r="CP34" s="185" t="s">
        <v>2799</v>
      </c>
      <c r="CQ34" s="185" t="s">
        <v>910</v>
      </c>
      <c r="CR34" s="185" t="s">
        <v>910</v>
      </c>
      <c r="CS34" s="185" t="s">
        <v>2799</v>
      </c>
      <c r="CT34" s="185" t="s">
        <v>910</v>
      </c>
      <c r="CU34" s="185" t="s">
        <v>910</v>
      </c>
      <c r="CV34" s="185" t="s">
        <v>2799</v>
      </c>
      <c r="CW34" s="185" t="s">
        <v>910</v>
      </c>
      <c r="CX34" s="185" t="s">
        <v>910</v>
      </c>
      <c r="CY34" s="185" t="s">
        <v>2799</v>
      </c>
      <c r="CZ34" s="185" t="s">
        <v>910</v>
      </c>
      <c r="DA34" s="185" t="s">
        <v>910</v>
      </c>
      <c r="DB34" s="185" t="s">
        <v>2799</v>
      </c>
      <c r="DC34" s="185" t="s">
        <v>910</v>
      </c>
      <c r="DD34" s="185" t="s">
        <v>910</v>
      </c>
      <c r="DE34" s="185" t="s">
        <v>2799</v>
      </c>
      <c r="DF34" s="185" t="s">
        <v>910</v>
      </c>
      <c r="DG34" s="185" t="s">
        <v>910</v>
      </c>
      <c r="DH34" s="185" t="s">
        <v>2799</v>
      </c>
      <c r="DI34" s="185" t="s">
        <v>910</v>
      </c>
      <c r="DJ34" s="185" t="s">
        <v>910</v>
      </c>
      <c r="DK34" s="185" t="s">
        <v>2799</v>
      </c>
      <c r="DL34" s="185" t="s">
        <v>910</v>
      </c>
      <c r="DM34" s="185" t="s">
        <v>910</v>
      </c>
      <c r="DN34" s="185" t="s">
        <v>2799</v>
      </c>
      <c r="DO34" s="185" t="s">
        <v>910</v>
      </c>
      <c r="DP34" s="185" t="s">
        <v>910</v>
      </c>
      <c r="DQ34" s="185" t="s">
        <v>2799</v>
      </c>
      <c r="DR34" s="185" t="s">
        <v>910</v>
      </c>
      <c r="DS34" s="185" t="s">
        <v>910</v>
      </c>
      <c r="DT34" s="185" t="s">
        <v>2799</v>
      </c>
      <c r="DU34" s="185" t="s">
        <v>910</v>
      </c>
      <c r="DV34" s="185" t="s">
        <v>910</v>
      </c>
      <c r="DW34" s="185" t="s">
        <v>2799</v>
      </c>
      <c r="DX34" s="185" t="s">
        <v>910</v>
      </c>
      <c r="DY34" s="185" t="s">
        <v>910</v>
      </c>
      <c r="DZ34" s="185" t="s">
        <v>2799</v>
      </c>
      <c r="EA34" s="185" t="s">
        <v>910</v>
      </c>
      <c r="EB34" s="185" t="s">
        <v>910</v>
      </c>
      <c r="EC34" s="185" t="s">
        <v>2799</v>
      </c>
      <c r="ED34" s="185" t="s">
        <v>910</v>
      </c>
      <c r="EE34" s="185" t="s">
        <v>910</v>
      </c>
      <c r="EF34" s="185" t="s">
        <v>2799</v>
      </c>
      <c r="EG34" s="185" t="s">
        <v>910</v>
      </c>
      <c r="EH34" s="185" t="s">
        <v>910</v>
      </c>
      <c r="EI34" s="185" t="s">
        <v>2799</v>
      </c>
      <c r="EJ34" s="185" t="s">
        <v>910</v>
      </c>
      <c r="EK34" s="185" t="s">
        <v>910</v>
      </c>
      <c r="EL34" s="185" t="s">
        <v>2799</v>
      </c>
      <c r="EM34" s="185" t="s">
        <v>910</v>
      </c>
      <c r="EN34" s="185" t="s">
        <v>910</v>
      </c>
      <c r="EO34" s="185" t="s">
        <v>2799</v>
      </c>
      <c r="EP34" s="185" t="s">
        <v>910</v>
      </c>
      <c r="EQ34" s="185" t="s">
        <v>910</v>
      </c>
      <c r="ER34" s="185" t="s">
        <v>2799</v>
      </c>
      <c r="ES34" s="185" t="s">
        <v>910</v>
      </c>
      <c r="ET34" s="185" t="s">
        <v>910</v>
      </c>
    </row>
    <row r="35" spans="1:150" x14ac:dyDescent="0.3">
      <c r="A35" s="1"/>
      <c r="B35" s="184" t="s">
        <v>2938</v>
      </c>
      <c r="C35" s="184" t="s">
        <v>112</v>
      </c>
      <c r="D35" s="184" t="s">
        <v>2929</v>
      </c>
      <c r="E35" s="184" t="s">
        <v>2939</v>
      </c>
      <c r="F35" s="184" t="s">
        <v>2940</v>
      </c>
      <c r="G35" s="185" t="s">
        <v>2799</v>
      </c>
      <c r="H35" s="185" t="s">
        <v>910</v>
      </c>
      <c r="I35" s="185" t="s">
        <v>910</v>
      </c>
      <c r="J35" s="185" t="s">
        <v>2799</v>
      </c>
      <c r="K35" s="185" t="s">
        <v>910</v>
      </c>
      <c r="L35" s="185" t="s">
        <v>910</v>
      </c>
      <c r="M35" s="185" t="s">
        <v>2799</v>
      </c>
      <c r="N35" s="185" t="s">
        <v>910</v>
      </c>
      <c r="O35" s="185" t="s">
        <v>910</v>
      </c>
      <c r="P35" s="185" t="s">
        <v>2799</v>
      </c>
      <c r="Q35" s="185" t="s">
        <v>910</v>
      </c>
      <c r="R35" s="185" t="s">
        <v>910</v>
      </c>
      <c r="S35" s="185" t="s">
        <v>2799</v>
      </c>
      <c r="T35" s="185" t="s">
        <v>910</v>
      </c>
      <c r="U35" s="185" t="s">
        <v>910</v>
      </c>
      <c r="V35" s="185" t="s">
        <v>2799</v>
      </c>
      <c r="W35" s="185" t="s">
        <v>910</v>
      </c>
      <c r="X35" s="185" t="s">
        <v>910</v>
      </c>
      <c r="Y35" s="185" t="s">
        <v>2799</v>
      </c>
      <c r="Z35" s="185" t="s">
        <v>910</v>
      </c>
      <c r="AA35" s="185" t="s">
        <v>910</v>
      </c>
      <c r="AB35" s="185" t="s">
        <v>2799</v>
      </c>
      <c r="AC35" s="185" t="s">
        <v>910</v>
      </c>
      <c r="AD35" s="185" t="s">
        <v>910</v>
      </c>
      <c r="AE35" s="185" t="s">
        <v>2799</v>
      </c>
      <c r="AF35" s="185" t="s">
        <v>910</v>
      </c>
      <c r="AG35" s="185" t="s">
        <v>910</v>
      </c>
      <c r="AH35" s="185" t="s">
        <v>2799</v>
      </c>
      <c r="AI35" s="185" t="s">
        <v>910</v>
      </c>
      <c r="AJ35" s="185" t="s">
        <v>910</v>
      </c>
      <c r="AK35" s="185" t="s">
        <v>2799</v>
      </c>
      <c r="AL35" s="185" t="s">
        <v>910</v>
      </c>
      <c r="AM35" s="185" t="s">
        <v>910</v>
      </c>
      <c r="AN35" s="185" t="s">
        <v>2799</v>
      </c>
      <c r="AO35" s="185" t="s">
        <v>910</v>
      </c>
      <c r="AP35" s="185" t="s">
        <v>910</v>
      </c>
      <c r="AQ35" s="185" t="s">
        <v>2799</v>
      </c>
      <c r="AR35" s="185" t="s">
        <v>910</v>
      </c>
      <c r="AS35" s="185" t="s">
        <v>910</v>
      </c>
      <c r="AT35" s="185" t="s">
        <v>2799</v>
      </c>
      <c r="AU35" s="185" t="s">
        <v>910</v>
      </c>
      <c r="AV35" s="185" t="s">
        <v>910</v>
      </c>
      <c r="AW35" s="185" t="s">
        <v>2799</v>
      </c>
      <c r="AX35" s="185" t="s">
        <v>910</v>
      </c>
      <c r="AY35" s="185" t="s">
        <v>910</v>
      </c>
      <c r="AZ35" s="185" t="s">
        <v>2799</v>
      </c>
      <c r="BA35" s="185" t="s">
        <v>910</v>
      </c>
      <c r="BB35" s="185" t="s">
        <v>910</v>
      </c>
      <c r="BC35" s="185" t="s">
        <v>2799</v>
      </c>
      <c r="BD35" s="185" t="s">
        <v>910</v>
      </c>
      <c r="BE35" s="185" t="s">
        <v>910</v>
      </c>
      <c r="BF35" s="185" t="s">
        <v>2799</v>
      </c>
      <c r="BG35" s="185" t="s">
        <v>910</v>
      </c>
      <c r="BH35" s="185" t="s">
        <v>910</v>
      </c>
      <c r="BI35" s="185" t="s">
        <v>2799</v>
      </c>
      <c r="BJ35" s="185" t="s">
        <v>910</v>
      </c>
      <c r="BK35" s="185" t="s">
        <v>910</v>
      </c>
      <c r="BL35" s="185" t="s">
        <v>2799</v>
      </c>
      <c r="BM35" s="185" t="s">
        <v>910</v>
      </c>
      <c r="BN35" s="185" t="s">
        <v>910</v>
      </c>
      <c r="BO35" s="185" t="s">
        <v>2799</v>
      </c>
      <c r="BP35" s="185" t="s">
        <v>910</v>
      </c>
      <c r="BQ35" s="185" t="s">
        <v>910</v>
      </c>
      <c r="BR35" s="185" t="s">
        <v>2799</v>
      </c>
      <c r="BS35" s="185" t="s">
        <v>910</v>
      </c>
      <c r="BT35" s="185" t="s">
        <v>910</v>
      </c>
      <c r="BU35" s="185" t="s">
        <v>2799</v>
      </c>
      <c r="BV35" s="185" t="s">
        <v>910</v>
      </c>
      <c r="BW35" s="185" t="s">
        <v>910</v>
      </c>
      <c r="BX35" s="185" t="s">
        <v>2799</v>
      </c>
      <c r="BY35" s="185" t="s">
        <v>910</v>
      </c>
      <c r="BZ35" s="185" t="s">
        <v>910</v>
      </c>
      <c r="CA35" s="185" t="s">
        <v>2799</v>
      </c>
      <c r="CB35" s="185" t="s">
        <v>910</v>
      </c>
      <c r="CC35" s="185" t="s">
        <v>910</v>
      </c>
      <c r="CD35" s="185" t="s">
        <v>2799</v>
      </c>
      <c r="CE35" s="185" t="s">
        <v>910</v>
      </c>
      <c r="CF35" s="185" t="s">
        <v>910</v>
      </c>
      <c r="CG35" s="185" t="s">
        <v>2799</v>
      </c>
      <c r="CH35" s="185" t="s">
        <v>910</v>
      </c>
      <c r="CI35" s="185" t="s">
        <v>910</v>
      </c>
      <c r="CJ35" s="185" t="s">
        <v>2799</v>
      </c>
      <c r="CK35" s="185" t="s">
        <v>910</v>
      </c>
      <c r="CL35" s="185" t="s">
        <v>910</v>
      </c>
      <c r="CM35" s="185" t="s">
        <v>2799</v>
      </c>
      <c r="CN35" s="185" t="s">
        <v>910</v>
      </c>
      <c r="CO35" s="185" t="s">
        <v>910</v>
      </c>
      <c r="CP35" s="185" t="s">
        <v>2799</v>
      </c>
      <c r="CQ35" s="185" t="s">
        <v>910</v>
      </c>
      <c r="CR35" s="185" t="s">
        <v>910</v>
      </c>
      <c r="CS35" s="185" t="s">
        <v>2799</v>
      </c>
      <c r="CT35" s="185" t="s">
        <v>910</v>
      </c>
      <c r="CU35" s="185" t="s">
        <v>910</v>
      </c>
      <c r="CV35" s="185" t="s">
        <v>2799</v>
      </c>
      <c r="CW35" s="185" t="s">
        <v>910</v>
      </c>
      <c r="CX35" s="185" t="s">
        <v>910</v>
      </c>
      <c r="CY35" s="185" t="s">
        <v>2799</v>
      </c>
      <c r="CZ35" s="185" t="s">
        <v>910</v>
      </c>
      <c r="DA35" s="185" t="s">
        <v>910</v>
      </c>
      <c r="DB35" s="185" t="s">
        <v>2799</v>
      </c>
      <c r="DC35" s="185" t="s">
        <v>910</v>
      </c>
      <c r="DD35" s="185" t="s">
        <v>910</v>
      </c>
      <c r="DE35" s="185" t="s">
        <v>2799</v>
      </c>
      <c r="DF35" s="185" t="s">
        <v>910</v>
      </c>
      <c r="DG35" s="185" t="s">
        <v>910</v>
      </c>
      <c r="DH35" s="185" t="s">
        <v>2799</v>
      </c>
      <c r="DI35" s="185" t="s">
        <v>910</v>
      </c>
      <c r="DJ35" s="185" t="s">
        <v>910</v>
      </c>
      <c r="DK35" s="185" t="s">
        <v>2799</v>
      </c>
      <c r="DL35" s="185" t="s">
        <v>910</v>
      </c>
      <c r="DM35" s="185" t="s">
        <v>910</v>
      </c>
      <c r="DN35" s="185" t="s">
        <v>2799</v>
      </c>
      <c r="DO35" s="185" t="s">
        <v>910</v>
      </c>
      <c r="DP35" s="185" t="s">
        <v>910</v>
      </c>
      <c r="DQ35" s="185" t="s">
        <v>2799</v>
      </c>
      <c r="DR35" s="185" t="s">
        <v>910</v>
      </c>
      <c r="DS35" s="185" t="s">
        <v>910</v>
      </c>
      <c r="DT35" s="185" t="s">
        <v>2799</v>
      </c>
      <c r="DU35" s="185" t="s">
        <v>910</v>
      </c>
      <c r="DV35" s="185" t="s">
        <v>910</v>
      </c>
      <c r="DW35" s="185" t="s">
        <v>2799</v>
      </c>
      <c r="DX35" s="185" t="s">
        <v>910</v>
      </c>
      <c r="DY35" s="185" t="s">
        <v>910</v>
      </c>
      <c r="DZ35" s="185" t="s">
        <v>2799</v>
      </c>
      <c r="EA35" s="185" t="s">
        <v>910</v>
      </c>
      <c r="EB35" s="185" t="s">
        <v>910</v>
      </c>
      <c r="EC35" s="185" t="s">
        <v>2799</v>
      </c>
      <c r="ED35" s="185" t="s">
        <v>910</v>
      </c>
      <c r="EE35" s="185" t="s">
        <v>910</v>
      </c>
      <c r="EF35" s="185" t="s">
        <v>2799</v>
      </c>
      <c r="EG35" s="185" t="s">
        <v>910</v>
      </c>
      <c r="EH35" s="185" t="s">
        <v>910</v>
      </c>
      <c r="EI35" s="185" t="s">
        <v>2799</v>
      </c>
      <c r="EJ35" s="185" t="s">
        <v>910</v>
      </c>
      <c r="EK35" s="185" t="s">
        <v>910</v>
      </c>
      <c r="EL35" s="185" t="s">
        <v>2799</v>
      </c>
      <c r="EM35" s="185" t="s">
        <v>910</v>
      </c>
      <c r="EN35" s="185" t="s">
        <v>910</v>
      </c>
      <c r="EO35" s="185" t="s">
        <v>2799</v>
      </c>
      <c r="EP35" s="185" t="s">
        <v>910</v>
      </c>
      <c r="EQ35" s="185" t="s">
        <v>910</v>
      </c>
      <c r="ER35" s="185" t="s">
        <v>2799</v>
      </c>
      <c r="ES35" s="185" t="s">
        <v>910</v>
      </c>
      <c r="ET35" s="185" t="s">
        <v>910</v>
      </c>
    </row>
    <row r="36" spans="1:150" x14ac:dyDescent="0.3">
      <c r="A36" s="1"/>
      <c r="B36" s="184" t="s">
        <v>2941</v>
      </c>
      <c r="C36" s="184" t="s">
        <v>112</v>
      </c>
      <c r="D36" s="184" t="s">
        <v>2929</v>
      </c>
      <c r="E36" s="184" t="s">
        <v>2942</v>
      </c>
      <c r="F36" s="184" t="s">
        <v>2943</v>
      </c>
      <c r="G36" s="185" t="s">
        <v>2799</v>
      </c>
      <c r="H36" s="185" t="s">
        <v>910</v>
      </c>
      <c r="I36" s="185" t="s">
        <v>910</v>
      </c>
      <c r="J36" s="185" t="s">
        <v>2799</v>
      </c>
      <c r="K36" s="185" t="s">
        <v>910</v>
      </c>
      <c r="L36" s="185" t="s">
        <v>910</v>
      </c>
      <c r="M36" s="185" t="s">
        <v>2799</v>
      </c>
      <c r="N36" s="185" t="s">
        <v>910</v>
      </c>
      <c r="O36" s="185" t="s">
        <v>910</v>
      </c>
      <c r="P36" s="185" t="s">
        <v>2799</v>
      </c>
      <c r="Q36" s="185" t="s">
        <v>910</v>
      </c>
      <c r="R36" s="185" t="s">
        <v>910</v>
      </c>
      <c r="S36" s="185" t="s">
        <v>2799</v>
      </c>
      <c r="T36" s="185" t="s">
        <v>910</v>
      </c>
      <c r="U36" s="185" t="s">
        <v>910</v>
      </c>
      <c r="V36" s="185" t="s">
        <v>2799</v>
      </c>
      <c r="W36" s="185" t="s">
        <v>910</v>
      </c>
      <c r="X36" s="185" t="s">
        <v>910</v>
      </c>
      <c r="Y36" s="185" t="s">
        <v>2799</v>
      </c>
      <c r="Z36" s="185" t="s">
        <v>910</v>
      </c>
      <c r="AA36" s="185" t="s">
        <v>910</v>
      </c>
      <c r="AB36" s="185" t="s">
        <v>2799</v>
      </c>
      <c r="AC36" s="185" t="s">
        <v>910</v>
      </c>
      <c r="AD36" s="185" t="s">
        <v>910</v>
      </c>
      <c r="AE36" s="185" t="s">
        <v>2799</v>
      </c>
      <c r="AF36" s="185" t="s">
        <v>910</v>
      </c>
      <c r="AG36" s="185" t="s">
        <v>910</v>
      </c>
      <c r="AH36" s="185" t="s">
        <v>2799</v>
      </c>
      <c r="AI36" s="185" t="s">
        <v>910</v>
      </c>
      <c r="AJ36" s="185" t="s">
        <v>910</v>
      </c>
      <c r="AK36" s="185" t="s">
        <v>2799</v>
      </c>
      <c r="AL36" s="185" t="s">
        <v>910</v>
      </c>
      <c r="AM36" s="185" t="s">
        <v>910</v>
      </c>
      <c r="AN36" s="185" t="s">
        <v>2799</v>
      </c>
      <c r="AO36" s="185" t="s">
        <v>910</v>
      </c>
      <c r="AP36" s="185" t="s">
        <v>910</v>
      </c>
      <c r="AQ36" s="185" t="s">
        <v>2799</v>
      </c>
      <c r="AR36" s="185" t="s">
        <v>910</v>
      </c>
      <c r="AS36" s="185" t="s">
        <v>910</v>
      </c>
      <c r="AT36" s="185" t="s">
        <v>2799</v>
      </c>
      <c r="AU36" s="185" t="s">
        <v>910</v>
      </c>
      <c r="AV36" s="185" t="s">
        <v>910</v>
      </c>
      <c r="AW36" s="185" t="s">
        <v>2799</v>
      </c>
      <c r="AX36" s="185" t="s">
        <v>910</v>
      </c>
      <c r="AY36" s="185" t="s">
        <v>910</v>
      </c>
      <c r="AZ36" s="185" t="s">
        <v>2799</v>
      </c>
      <c r="BA36" s="185" t="s">
        <v>910</v>
      </c>
      <c r="BB36" s="185" t="s">
        <v>910</v>
      </c>
      <c r="BC36" s="185" t="s">
        <v>2799</v>
      </c>
      <c r="BD36" s="185" t="s">
        <v>910</v>
      </c>
      <c r="BE36" s="185" t="s">
        <v>910</v>
      </c>
      <c r="BF36" s="185" t="s">
        <v>2799</v>
      </c>
      <c r="BG36" s="185" t="s">
        <v>910</v>
      </c>
      <c r="BH36" s="185" t="s">
        <v>910</v>
      </c>
      <c r="BI36" s="185" t="s">
        <v>2799</v>
      </c>
      <c r="BJ36" s="185" t="s">
        <v>910</v>
      </c>
      <c r="BK36" s="185" t="s">
        <v>910</v>
      </c>
      <c r="BL36" s="185" t="s">
        <v>2799</v>
      </c>
      <c r="BM36" s="185" t="s">
        <v>910</v>
      </c>
      <c r="BN36" s="185" t="s">
        <v>910</v>
      </c>
      <c r="BO36" s="185" t="s">
        <v>2799</v>
      </c>
      <c r="BP36" s="185" t="s">
        <v>910</v>
      </c>
      <c r="BQ36" s="185" t="s">
        <v>910</v>
      </c>
      <c r="BR36" s="185" t="s">
        <v>2799</v>
      </c>
      <c r="BS36" s="185" t="s">
        <v>910</v>
      </c>
      <c r="BT36" s="185" t="s">
        <v>910</v>
      </c>
      <c r="BU36" s="185" t="s">
        <v>2799</v>
      </c>
      <c r="BV36" s="185" t="s">
        <v>910</v>
      </c>
      <c r="BW36" s="185" t="s">
        <v>910</v>
      </c>
      <c r="BX36" s="185" t="s">
        <v>2799</v>
      </c>
      <c r="BY36" s="185" t="s">
        <v>910</v>
      </c>
      <c r="BZ36" s="185" t="s">
        <v>910</v>
      </c>
      <c r="CA36" s="185" t="s">
        <v>2799</v>
      </c>
      <c r="CB36" s="185" t="s">
        <v>910</v>
      </c>
      <c r="CC36" s="185" t="s">
        <v>910</v>
      </c>
      <c r="CD36" s="185" t="s">
        <v>2799</v>
      </c>
      <c r="CE36" s="185" t="s">
        <v>910</v>
      </c>
      <c r="CF36" s="185" t="s">
        <v>910</v>
      </c>
      <c r="CG36" s="185" t="s">
        <v>2799</v>
      </c>
      <c r="CH36" s="185" t="s">
        <v>910</v>
      </c>
      <c r="CI36" s="185" t="s">
        <v>910</v>
      </c>
      <c r="CJ36" s="185" t="s">
        <v>2799</v>
      </c>
      <c r="CK36" s="185" t="s">
        <v>910</v>
      </c>
      <c r="CL36" s="185" t="s">
        <v>910</v>
      </c>
      <c r="CM36" s="185" t="s">
        <v>2799</v>
      </c>
      <c r="CN36" s="185" t="s">
        <v>910</v>
      </c>
      <c r="CO36" s="185" t="s">
        <v>910</v>
      </c>
      <c r="CP36" s="185" t="s">
        <v>2799</v>
      </c>
      <c r="CQ36" s="185" t="s">
        <v>910</v>
      </c>
      <c r="CR36" s="185" t="s">
        <v>910</v>
      </c>
      <c r="CS36" s="185" t="s">
        <v>2799</v>
      </c>
      <c r="CT36" s="185" t="s">
        <v>910</v>
      </c>
      <c r="CU36" s="185" t="s">
        <v>910</v>
      </c>
      <c r="CV36" s="185" t="s">
        <v>2799</v>
      </c>
      <c r="CW36" s="185" t="s">
        <v>910</v>
      </c>
      <c r="CX36" s="185" t="s">
        <v>910</v>
      </c>
      <c r="CY36" s="185" t="s">
        <v>2799</v>
      </c>
      <c r="CZ36" s="185" t="s">
        <v>910</v>
      </c>
      <c r="DA36" s="185" t="s">
        <v>910</v>
      </c>
      <c r="DB36" s="185" t="s">
        <v>2799</v>
      </c>
      <c r="DC36" s="185" t="s">
        <v>910</v>
      </c>
      <c r="DD36" s="185" t="s">
        <v>910</v>
      </c>
      <c r="DE36" s="185" t="s">
        <v>2799</v>
      </c>
      <c r="DF36" s="185" t="s">
        <v>910</v>
      </c>
      <c r="DG36" s="185" t="s">
        <v>910</v>
      </c>
      <c r="DH36" s="185" t="s">
        <v>2799</v>
      </c>
      <c r="DI36" s="185" t="s">
        <v>910</v>
      </c>
      <c r="DJ36" s="185" t="s">
        <v>910</v>
      </c>
      <c r="DK36" s="185" t="s">
        <v>2799</v>
      </c>
      <c r="DL36" s="185" t="s">
        <v>910</v>
      </c>
      <c r="DM36" s="185" t="s">
        <v>910</v>
      </c>
      <c r="DN36" s="185" t="s">
        <v>2799</v>
      </c>
      <c r="DO36" s="185" t="s">
        <v>910</v>
      </c>
      <c r="DP36" s="185" t="s">
        <v>910</v>
      </c>
      <c r="DQ36" s="185" t="s">
        <v>2799</v>
      </c>
      <c r="DR36" s="185" t="s">
        <v>910</v>
      </c>
      <c r="DS36" s="185" t="s">
        <v>910</v>
      </c>
      <c r="DT36" s="185" t="s">
        <v>2799</v>
      </c>
      <c r="DU36" s="185" t="s">
        <v>910</v>
      </c>
      <c r="DV36" s="185" t="s">
        <v>910</v>
      </c>
      <c r="DW36" s="185" t="s">
        <v>2799</v>
      </c>
      <c r="DX36" s="185" t="s">
        <v>910</v>
      </c>
      <c r="DY36" s="185" t="s">
        <v>910</v>
      </c>
      <c r="DZ36" s="185" t="s">
        <v>2799</v>
      </c>
      <c r="EA36" s="185" t="s">
        <v>910</v>
      </c>
      <c r="EB36" s="185" t="s">
        <v>910</v>
      </c>
      <c r="EC36" s="185" t="s">
        <v>2799</v>
      </c>
      <c r="ED36" s="185" t="s">
        <v>910</v>
      </c>
      <c r="EE36" s="185" t="s">
        <v>910</v>
      </c>
      <c r="EF36" s="185" t="s">
        <v>2799</v>
      </c>
      <c r="EG36" s="185" t="s">
        <v>910</v>
      </c>
      <c r="EH36" s="185" t="s">
        <v>910</v>
      </c>
      <c r="EI36" s="185" t="s">
        <v>2799</v>
      </c>
      <c r="EJ36" s="185" t="s">
        <v>910</v>
      </c>
      <c r="EK36" s="185" t="s">
        <v>910</v>
      </c>
      <c r="EL36" s="185" t="s">
        <v>2799</v>
      </c>
      <c r="EM36" s="185" t="s">
        <v>910</v>
      </c>
      <c r="EN36" s="185" t="s">
        <v>910</v>
      </c>
      <c r="EO36" s="185" t="s">
        <v>2799</v>
      </c>
      <c r="EP36" s="185" t="s">
        <v>910</v>
      </c>
      <c r="EQ36" s="185" t="s">
        <v>910</v>
      </c>
      <c r="ER36" s="185" t="s">
        <v>2799</v>
      </c>
      <c r="ES36" s="185" t="s">
        <v>910</v>
      </c>
      <c r="ET36" s="185" t="s">
        <v>910</v>
      </c>
    </row>
    <row r="37" spans="1:150" x14ac:dyDescent="0.3">
      <c r="A37" s="1"/>
      <c r="B37" s="184" t="s">
        <v>2944</v>
      </c>
      <c r="C37" s="184" t="s">
        <v>112</v>
      </c>
      <c r="D37" s="184" t="s">
        <v>2929</v>
      </c>
      <c r="E37" s="184" t="s">
        <v>2945</v>
      </c>
      <c r="F37" s="184" t="s">
        <v>2946</v>
      </c>
      <c r="G37" s="185" t="s">
        <v>2799</v>
      </c>
      <c r="H37" s="185" t="s">
        <v>910</v>
      </c>
      <c r="I37" s="185" t="s">
        <v>910</v>
      </c>
      <c r="J37" s="185" t="s">
        <v>2799</v>
      </c>
      <c r="K37" s="185" t="s">
        <v>910</v>
      </c>
      <c r="L37" s="185" t="s">
        <v>910</v>
      </c>
      <c r="M37" s="185" t="s">
        <v>2799</v>
      </c>
      <c r="N37" s="185" t="s">
        <v>910</v>
      </c>
      <c r="O37" s="185" t="s">
        <v>910</v>
      </c>
      <c r="P37" s="185" t="s">
        <v>2799</v>
      </c>
      <c r="Q37" s="185" t="s">
        <v>910</v>
      </c>
      <c r="R37" s="185" t="s">
        <v>910</v>
      </c>
      <c r="S37" s="185" t="s">
        <v>2799</v>
      </c>
      <c r="T37" s="185" t="s">
        <v>910</v>
      </c>
      <c r="U37" s="185" t="s">
        <v>910</v>
      </c>
      <c r="V37" s="185" t="s">
        <v>2799</v>
      </c>
      <c r="W37" s="185" t="s">
        <v>910</v>
      </c>
      <c r="X37" s="185" t="s">
        <v>910</v>
      </c>
      <c r="Y37" s="185" t="s">
        <v>2799</v>
      </c>
      <c r="Z37" s="185" t="s">
        <v>910</v>
      </c>
      <c r="AA37" s="185" t="s">
        <v>910</v>
      </c>
      <c r="AB37" s="185" t="s">
        <v>2799</v>
      </c>
      <c r="AC37" s="185" t="s">
        <v>910</v>
      </c>
      <c r="AD37" s="185" t="s">
        <v>910</v>
      </c>
      <c r="AE37" s="185" t="s">
        <v>2799</v>
      </c>
      <c r="AF37" s="185" t="s">
        <v>910</v>
      </c>
      <c r="AG37" s="185" t="s">
        <v>910</v>
      </c>
      <c r="AH37" s="185" t="s">
        <v>2799</v>
      </c>
      <c r="AI37" s="185" t="s">
        <v>910</v>
      </c>
      <c r="AJ37" s="185" t="s">
        <v>910</v>
      </c>
      <c r="AK37" s="185" t="s">
        <v>2799</v>
      </c>
      <c r="AL37" s="185" t="s">
        <v>910</v>
      </c>
      <c r="AM37" s="185" t="s">
        <v>910</v>
      </c>
      <c r="AN37" s="185" t="s">
        <v>2799</v>
      </c>
      <c r="AO37" s="185" t="s">
        <v>910</v>
      </c>
      <c r="AP37" s="185" t="s">
        <v>910</v>
      </c>
      <c r="AQ37" s="185" t="s">
        <v>2799</v>
      </c>
      <c r="AR37" s="185" t="s">
        <v>910</v>
      </c>
      <c r="AS37" s="185" t="s">
        <v>910</v>
      </c>
      <c r="AT37" s="185" t="s">
        <v>2799</v>
      </c>
      <c r="AU37" s="185" t="s">
        <v>910</v>
      </c>
      <c r="AV37" s="185" t="s">
        <v>910</v>
      </c>
      <c r="AW37" s="185" t="s">
        <v>2799</v>
      </c>
      <c r="AX37" s="185" t="s">
        <v>910</v>
      </c>
      <c r="AY37" s="185" t="s">
        <v>910</v>
      </c>
      <c r="AZ37" s="185" t="s">
        <v>2799</v>
      </c>
      <c r="BA37" s="185" t="s">
        <v>910</v>
      </c>
      <c r="BB37" s="185" t="s">
        <v>910</v>
      </c>
      <c r="BC37" s="185" t="s">
        <v>2799</v>
      </c>
      <c r="BD37" s="185" t="s">
        <v>910</v>
      </c>
      <c r="BE37" s="185" t="s">
        <v>910</v>
      </c>
      <c r="BF37" s="185" t="s">
        <v>2799</v>
      </c>
      <c r="BG37" s="185" t="s">
        <v>910</v>
      </c>
      <c r="BH37" s="185" t="s">
        <v>910</v>
      </c>
      <c r="BI37" s="185" t="s">
        <v>2799</v>
      </c>
      <c r="BJ37" s="185" t="s">
        <v>910</v>
      </c>
      <c r="BK37" s="185" t="s">
        <v>910</v>
      </c>
      <c r="BL37" s="185" t="s">
        <v>2799</v>
      </c>
      <c r="BM37" s="185" t="s">
        <v>910</v>
      </c>
      <c r="BN37" s="185" t="s">
        <v>910</v>
      </c>
      <c r="BO37" s="185" t="s">
        <v>2799</v>
      </c>
      <c r="BP37" s="185" t="s">
        <v>910</v>
      </c>
      <c r="BQ37" s="185" t="s">
        <v>910</v>
      </c>
      <c r="BR37" s="185" t="s">
        <v>2799</v>
      </c>
      <c r="BS37" s="185" t="s">
        <v>910</v>
      </c>
      <c r="BT37" s="185" t="s">
        <v>910</v>
      </c>
      <c r="BU37" s="185" t="s">
        <v>2799</v>
      </c>
      <c r="BV37" s="185" t="s">
        <v>910</v>
      </c>
      <c r="BW37" s="185" t="s">
        <v>910</v>
      </c>
      <c r="BX37" s="185" t="s">
        <v>2799</v>
      </c>
      <c r="BY37" s="185" t="s">
        <v>910</v>
      </c>
      <c r="BZ37" s="185" t="s">
        <v>910</v>
      </c>
      <c r="CA37" s="185" t="s">
        <v>2799</v>
      </c>
      <c r="CB37" s="185" t="s">
        <v>910</v>
      </c>
      <c r="CC37" s="185" t="s">
        <v>910</v>
      </c>
      <c r="CD37" s="185" t="s">
        <v>2799</v>
      </c>
      <c r="CE37" s="185" t="s">
        <v>910</v>
      </c>
      <c r="CF37" s="185" t="s">
        <v>910</v>
      </c>
      <c r="CG37" s="185" t="s">
        <v>2799</v>
      </c>
      <c r="CH37" s="185" t="s">
        <v>910</v>
      </c>
      <c r="CI37" s="185" t="s">
        <v>910</v>
      </c>
      <c r="CJ37" s="185" t="s">
        <v>2799</v>
      </c>
      <c r="CK37" s="185" t="s">
        <v>910</v>
      </c>
      <c r="CL37" s="185" t="s">
        <v>910</v>
      </c>
      <c r="CM37" s="185" t="s">
        <v>2799</v>
      </c>
      <c r="CN37" s="185" t="s">
        <v>910</v>
      </c>
      <c r="CO37" s="185" t="s">
        <v>910</v>
      </c>
      <c r="CP37" s="185" t="s">
        <v>2799</v>
      </c>
      <c r="CQ37" s="185" t="s">
        <v>910</v>
      </c>
      <c r="CR37" s="185" t="s">
        <v>910</v>
      </c>
      <c r="CS37" s="185" t="s">
        <v>2799</v>
      </c>
      <c r="CT37" s="185" t="s">
        <v>910</v>
      </c>
      <c r="CU37" s="185" t="s">
        <v>910</v>
      </c>
      <c r="CV37" s="185" t="s">
        <v>2799</v>
      </c>
      <c r="CW37" s="185" t="s">
        <v>910</v>
      </c>
      <c r="CX37" s="185" t="s">
        <v>910</v>
      </c>
      <c r="CY37" s="185" t="s">
        <v>2799</v>
      </c>
      <c r="CZ37" s="185" t="s">
        <v>910</v>
      </c>
      <c r="DA37" s="185" t="s">
        <v>910</v>
      </c>
      <c r="DB37" s="185" t="s">
        <v>2799</v>
      </c>
      <c r="DC37" s="185" t="s">
        <v>910</v>
      </c>
      <c r="DD37" s="185" t="s">
        <v>910</v>
      </c>
      <c r="DE37" s="185" t="s">
        <v>2799</v>
      </c>
      <c r="DF37" s="185" t="s">
        <v>910</v>
      </c>
      <c r="DG37" s="185" t="s">
        <v>910</v>
      </c>
      <c r="DH37" s="185" t="s">
        <v>2799</v>
      </c>
      <c r="DI37" s="185" t="s">
        <v>910</v>
      </c>
      <c r="DJ37" s="185" t="s">
        <v>910</v>
      </c>
      <c r="DK37" s="185" t="s">
        <v>2799</v>
      </c>
      <c r="DL37" s="185" t="s">
        <v>910</v>
      </c>
      <c r="DM37" s="185" t="s">
        <v>910</v>
      </c>
      <c r="DN37" s="185" t="s">
        <v>2799</v>
      </c>
      <c r="DO37" s="185" t="s">
        <v>910</v>
      </c>
      <c r="DP37" s="185" t="s">
        <v>910</v>
      </c>
      <c r="DQ37" s="185" t="s">
        <v>2799</v>
      </c>
      <c r="DR37" s="185" t="s">
        <v>910</v>
      </c>
      <c r="DS37" s="185" t="s">
        <v>910</v>
      </c>
      <c r="DT37" s="185" t="s">
        <v>2799</v>
      </c>
      <c r="DU37" s="185" t="s">
        <v>910</v>
      </c>
      <c r="DV37" s="185" t="s">
        <v>910</v>
      </c>
      <c r="DW37" s="185" t="s">
        <v>2799</v>
      </c>
      <c r="DX37" s="185" t="s">
        <v>910</v>
      </c>
      <c r="DY37" s="185" t="s">
        <v>910</v>
      </c>
      <c r="DZ37" s="185" t="s">
        <v>2799</v>
      </c>
      <c r="EA37" s="185" t="s">
        <v>910</v>
      </c>
      <c r="EB37" s="185" t="s">
        <v>910</v>
      </c>
      <c r="EC37" s="185" t="s">
        <v>2799</v>
      </c>
      <c r="ED37" s="185" t="s">
        <v>910</v>
      </c>
      <c r="EE37" s="185" t="s">
        <v>910</v>
      </c>
      <c r="EF37" s="185" t="s">
        <v>2799</v>
      </c>
      <c r="EG37" s="185" t="s">
        <v>910</v>
      </c>
      <c r="EH37" s="185" t="s">
        <v>910</v>
      </c>
      <c r="EI37" s="185" t="s">
        <v>2799</v>
      </c>
      <c r="EJ37" s="185" t="s">
        <v>910</v>
      </c>
      <c r="EK37" s="185" t="s">
        <v>910</v>
      </c>
      <c r="EL37" s="185" t="s">
        <v>2799</v>
      </c>
      <c r="EM37" s="185" t="s">
        <v>910</v>
      </c>
      <c r="EN37" s="185" t="s">
        <v>910</v>
      </c>
      <c r="EO37" s="185" t="s">
        <v>2799</v>
      </c>
      <c r="EP37" s="185" t="s">
        <v>910</v>
      </c>
      <c r="EQ37" s="185" t="s">
        <v>910</v>
      </c>
      <c r="ER37" s="185" t="s">
        <v>2799</v>
      </c>
      <c r="ES37" s="185" t="s">
        <v>910</v>
      </c>
      <c r="ET37" s="185" t="s">
        <v>910</v>
      </c>
    </row>
    <row r="38" spans="1:150" x14ac:dyDescent="0.3">
      <c r="A38" s="1"/>
      <c r="B38" s="184" t="s">
        <v>2947</v>
      </c>
      <c r="C38" s="184" t="s">
        <v>112</v>
      </c>
      <c r="D38" s="184" t="s">
        <v>2929</v>
      </c>
      <c r="E38" s="184" t="s">
        <v>2948</v>
      </c>
      <c r="F38" s="184" t="s">
        <v>2949</v>
      </c>
      <c r="G38" s="185" t="s">
        <v>2799</v>
      </c>
      <c r="H38" s="185" t="s">
        <v>910</v>
      </c>
      <c r="I38" s="185" t="s">
        <v>910</v>
      </c>
      <c r="J38" s="185" t="s">
        <v>2799</v>
      </c>
      <c r="K38" s="185" t="s">
        <v>910</v>
      </c>
      <c r="L38" s="185" t="s">
        <v>910</v>
      </c>
      <c r="M38" s="185" t="s">
        <v>2799</v>
      </c>
      <c r="N38" s="185" t="s">
        <v>910</v>
      </c>
      <c r="O38" s="185" t="s">
        <v>910</v>
      </c>
      <c r="P38" s="185" t="s">
        <v>2799</v>
      </c>
      <c r="Q38" s="185" t="s">
        <v>910</v>
      </c>
      <c r="R38" s="185" t="s">
        <v>910</v>
      </c>
      <c r="S38" s="185" t="s">
        <v>2799</v>
      </c>
      <c r="T38" s="185" t="s">
        <v>910</v>
      </c>
      <c r="U38" s="185" t="s">
        <v>910</v>
      </c>
      <c r="V38" s="185" t="s">
        <v>2799</v>
      </c>
      <c r="W38" s="185" t="s">
        <v>910</v>
      </c>
      <c r="X38" s="185" t="s">
        <v>910</v>
      </c>
      <c r="Y38" s="185" t="s">
        <v>2799</v>
      </c>
      <c r="Z38" s="185" t="s">
        <v>910</v>
      </c>
      <c r="AA38" s="185" t="s">
        <v>910</v>
      </c>
      <c r="AB38" s="185" t="s">
        <v>2799</v>
      </c>
      <c r="AC38" s="185" t="s">
        <v>910</v>
      </c>
      <c r="AD38" s="185" t="s">
        <v>910</v>
      </c>
      <c r="AE38" s="185" t="s">
        <v>2799</v>
      </c>
      <c r="AF38" s="185" t="s">
        <v>910</v>
      </c>
      <c r="AG38" s="185" t="s">
        <v>910</v>
      </c>
      <c r="AH38" s="185" t="s">
        <v>2799</v>
      </c>
      <c r="AI38" s="185" t="s">
        <v>910</v>
      </c>
      <c r="AJ38" s="185" t="s">
        <v>910</v>
      </c>
      <c r="AK38" s="185" t="s">
        <v>2799</v>
      </c>
      <c r="AL38" s="185" t="s">
        <v>910</v>
      </c>
      <c r="AM38" s="185" t="s">
        <v>910</v>
      </c>
      <c r="AN38" s="185" t="s">
        <v>2799</v>
      </c>
      <c r="AO38" s="185" t="s">
        <v>910</v>
      </c>
      <c r="AP38" s="185" t="s">
        <v>910</v>
      </c>
      <c r="AQ38" s="185" t="s">
        <v>2799</v>
      </c>
      <c r="AR38" s="185" t="s">
        <v>910</v>
      </c>
      <c r="AS38" s="185" t="s">
        <v>910</v>
      </c>
      <c r="AT38" s="185" t="s">
        <v>2799</v>
      </c>
      <c r="AU38" s="185" t="s">
        <v>910</v>
      </c>
      <c r="AV38" s="185" t="s">
        <v>910</v>
      </c>
      <c r="AW38" s="185" t="s">
        <v>2799</v>
      </c>
      <c r="AX38" s="185" t="s">
        <v>910</v>
      </c>
      <c r="AY38" s="185" t="s">
        <v>910</v>
      </c>
      <c r="AZ38" s="185" t="s">
        <v>2799</v>
      </c>
      <c r="BA38" s="185" t="s">
        <v>910</v>
      </c>
      <c r="BB38" s="185" t="s">
        <v>910</v>
      </c>
      <c r="BC38" s="185" t="s">
        <v>2799</v>
      </c>
      <c r="BD38" s="185" t="s">
        <v>910</v>
      </c>
      <c r="BE38" s="185" t="s">
        <v>910</v>
      </c>
      <c r="BF38" s="185" t="s">
        <v>2799</v>
      </c>
      <c r="BG38" s="185" t="s">
        <v>910</v>
      </c>
      <c r="BH38" s="185" t="s">
        <v>910</v>
      </c>
      <c r="BI38" s="185" t="s">
        <v>2799</v>
      </c>
      <c r="BJ38" s="185" t="s">
        <v>910</v>
      </c>
      <c r="BK38" s="185" t="s">
        <v>910</v>
      </c>
      <c r="BL38" s="185" t="s">
        <v>2799</v>
      </c>
      <c r="BM38" s="185" t="s">
        <v>910</v>
      </c>
      <c r="BN38" s="185" t="s">
        <v>910</v>
      </c>
      <c r="BO38" s="185" t="s">
        <v>2799</v>
      </c>
      <c r="BP38" s="185" t="s">
        <v>910</v>
      </c>
      <c r="BQ38" s="185" t="s">
        <v>910</v>
      </c>
      <c r="BR38" s="185" t="s">
        <v>2799</v>
      </c>
      <c r="BS38" s="185" t="s">
        <v>910</v>
      </c>
      <c r="BT38" s="185" t="s">
        <v>910</v>
      </c>
      <c r="BU38" s="185" t="s">
        <v>2799</v>
      </c>
      <c r="BV38" s="185" t="s">
        <v>910</v>
      </c>
      <c r="BW38" s="185" t="s">
        <v>910</v>
      </c>
      <c r="BX38" s="185" t="s">
        <v>2799</v>
      </c>
      <c r="BY38" s="185" t="s">
        <v>910</v>
      </c>
      <c r="BZ38" s="185" t="s">
        <v>910</v>
      </c>
      <c r="CA38" s="185" t="s">
        <v>2799</v>
      </c>
      <c r="CB38" s="185" t="s">
        <v>910</v>
      </c>
      <c r="CC38" s="185" t="s">
        <v>910</v>
      </c>
      <c r="CD38" s="185" t="s">
        <v>2799</v>
      </c>
      <c r="CE38" s="185" t="s">
        <v>910</v>
      </c>
      <c r="CF38" s="185" t="s">
        <v>910</v>
      </c>
      <c r="CG38" s="185" t="s">
        <v>2799</v>
      </c>
      <c r="CH38" s="185" t="s">
        <v>910</v>
      </c>
      <c r="CI38" s="185" t="s">
        <v>910</v>
      </c>
      <c r="CJ38" s="185" t="s">
        <v>2799</v>
      </c>
      <c r="CK38" s="185" t="s">
        <v>910</v>
      </c>
      <c r="CL38" s="185" t="s">
        <v>910</v>
      </c>
      <c r="CM38" s="185" t="s">
        <v>2799</v>
      </c>
      <c r="CN38" s="185" t="s">
        <v>910</v>
      </c>
      <c r="CO38" s="185" t="s">
        <v>910</v>
      </c>
      <c r="CP38" s="185" t="s">
        <v>2799</v>
      </c>
      <c r="CQ38" s="185" t="s">
        <v>910</v>
      </c>
      <c r="CR38" s="185" t="s">
        <v>910</v>
      </c>
      <c r="CS38" s="185" t="s">
        <v>2799</v>
      </c>
      <c r="CT38" s="185" t="s">
        <v>910</v>
      </c>
      <c r="CU38" s="185" t="s">
        <v>910</v>
      </c>
      <c r="CV38" s="185" t="s">
        <v>2799</v>
      </c>
      <c r="CW38" s="185" t="s">
        <v>910</v>
      </c>
      <c r="CX38" s="185" t="s">
        <v>910</v>
      </c>
      <c r="CY38" s="185" t="s">
        <v>2799</v>
      </c>
      <c r="CZ38" s="185" t="s">
        <v>910</v>
      </c>
      <c r="DA38" s="185" t="s">
        <v>910</v>
      </c>
      <c r="DB38" s="185" t="s">
        <v>2799</v>
      </c>
      <c r="DC38" s="185" t="s">
        <v>910</v>
      </c>
      <c r="DD38" s="185" t="s">
        <v>910</v>
      </c>
      <c r="DE38" s="185" t="s">
        <v>2799</v>
      </c>
      <c r="DF38" s="185" t="s">
        <v>910</v>
      </c>
      <c r="DG38" s="185" t="s">
        <v>910</v>
      </c>
      <c r="DH38" s="185" t="s">
        <v>2799</v>
      </c>
      <c r="DI38" s="185" t="s">
        <v>910</v>
      </c>
      <c r="DJ38" s="185" t="s">
        <v>910</v>
      </c>
      <c r="DK38" s="185" t="s">
        <v>2799</v>
      </c>
      <c r="DL38" s="185" t="s">
        <v>910</v>
      </c>
      <c r="DM38" s="185" t="s">
        <v>910</v>
      </c>
      <c r="DN38" s="185" t="s">
        <v>2799</v>
      </c>
      <c r="DO38" s="185" t="s">
        <v>910</v>
      </c>
      <c r="DP38" s="185" t="s">
        <v>910</v>
      </c>
      <c r="DQ38" s="185" t="s">
        <v>2799</v>
      </c>
      <c r="DR38" s="185" t="s">
        <v>910</v>
      </c>
      <c r="DS38" s="185" t="s">
        <v>910</v>
      </c>
      <c r="DT38" s="185" t="s">
        <v>2799</v>
      </c>
      <c r="DU38" s="185" t="s">
        <v>910</v>
      </c>
      <c r="DV38" s="185" t="s">
        <v>910</v>
      </c>
      <c r="DW38" s="185" t="s">
        <v>2799</v>
      </c>
      <c r="DX38" s="185" t="s">
        <v>910</v>
      </c>
      <c r="DY38" s="185" t="s">
        <v>910</v>
      </c>
      <c r="DZ38" s="185" t="s">
        <v>2799</v>
      </c>
      <c r="EA38" s="185" t="s">
        <v>910</v>
      </c>
      <c r="EB38" s="185" t="s">
        <v>910</v>
      </c>
      <c r="EC38" s="185" t="s">
        <v>2799</v>
      </c>
      <c r="ED38" s="185" t="s">
        <v>910</v>
      </c>
      <c r="EE38" s="185" t="s">
        <v>910</v>
      </c>
      <c r="EF38" s="185" t="s">
        <v>2799</v>
      </c>
      <c r="EG38" s="185" t="s">
        <v>910</v>
      </c>
      <c r="EH38" s="185" t="s">
        <v>910</v>
      </c>
      <c r="EI38" s="185" t="s">
        <v>2799</v>
      </c>
      <c r="EJ38" s="185" t="s">
        <v>910</v>
      </c>
      <c r="EK38" s="185" t="s">
        <v>910</v>
      </c>
      <c r="EL38" s="185" t="s">
        <v>2799</v>
      </c>
      <c r="EM38" s="185" t="s">
        <v>910</v>
      </c>
      <c r="EN38" s="185" t="s">
        <v>910</v>
      </c>
      <c r="EO38" s="185" t="s">
        <v>2799</v>
      </c>
      <c r="EP38" s="185" t="s">
        <v>910</v>
      </c>
      <c r="EQ38" s="185" t="s">
        <v>910</v>
      </c>
      <c r="ER38" s="185" t="s">
        <v>2799</v>
      </c>
      <c r="ES38" s="185" t="s">
        <v>910</v>
      </c>
      <c r="ET38" s="185" t="s">
        <v>910</v>
      </c>
    </row>
    <row r="39" spans="1:150" x14ac:dyDescent="0.3">
      <c r="A39" s="1"/>
      <c r="B39" s="183" t="s">
        <v>2950</v>
      </c>
      <c r="C39" s="183" t="s">
        <v>112</v>
      </c>
      <c r="D39" s="183" t="s">
        <v>132</v>
      </c>
      <c r="E39" s="183" t="s">
        <v>2951</v>
      </c>
      <c r="F39" s="183" t="s">
        <v>2952</v>
      </c>
      <c r="G39" s="183" t="s">
        <v>2799</v>
      </c>
      <c r="H39" s="183" t="s">
        <v>2691</v>
      </c>
      <c r="I39" s="183" t="s">
        <v>2691</v>
      </c>
      <c r="J39" s="183" t="s">
        <v>2799</v>
      </c>
      <c r="K39" s="183" t="s">
        <v>2691</v>
      </c>
      <c r="L39" s="183" t="s">
        <v>2691</v>
      </c>
      <c r="M39" s="183" t="s">
        <v>2799</v>
      </c>
      <c r="N39" s="183" t="s">
        <v>2691</v>
      </c>
      <c r="O39" s="183" t="s">
        <v>2691</v>
      </c>
      <c r="P39" s="183" t="s">
        <v>2799</v>
      </c>
      <c r="Q39" s="183" t="s">
        <v>2691</v>
      </c>
      <c r="R39" s="183" t="s">
        <v>2691</v>
      </c>
      <c r="S39" s="183" t="s">
        <v>2799</v>
      </c>
      <c r="T39" s="183" t="s">
        <v>2691</v>
      </c>
      <c r="U39" s="183" t="s">
        <v>2691</v>
      </c>
      <c r="V39" s="183" t="s">
        <v>2799</v>
      </c>
      <c r="W39" s="183" t="s">
        <v>2691</v>
      </c>
      <c r="X39" s="183" t="s">
        <v>2691</v>
      </c>
      <c r="Y39" s="183" t="s">
        <v>2799</v>
      </c>
      <c r="Z39" s="183" t="s">
        <v>2691</v>
      </c>
      <c r="AA39" s="183" t="s">
        <v>2691</v>
      </c>
      <c r="AB39" s="183" t="s">
        <v>2799</v>
      </c>
      <c r="AC39" s="183" t="s">
        <v>2691</v>
      </c>
      <c r="AD39" s="183" t="s">
        <v>2691</v>
      </c>
      <c r="AE39" s="183" t="s">
        <v>2799</v>
      </c>
      <c r="AF39" s="183" t="s">
        <v>2691</v>
      </c>
      <c r="AG39" s="183" t="s">
        <v>2691</v>
      </c>
      <c r="AH39" s="183" t="s">
        <v>2799</v>
      </c>
      <c r="AI39" s="183" t="s">
        <v>2691</v>
      </c>
      <c r="AJ39" s="183" t="s">
        <v>2691</v>
      </c>
      <c r="AK39" s="183" t="s">
        <v>2799</v>
      </c>
      <c r="AL39" s="183" t="s">
        <v>2691</v>
      </c>
      <c r="AM39" s="183" t="s">
        <v>2691</v>
      </c>
      <c r="AN39" s="183" t="s">
        <v>2799</v>
      </c>
      <c r="AO39" s="183" t="s">
        <v>2691</v>
      </c>
      <c r="AP39" s="183" t="s">
        <v>2691</v>
      </c>
      <c r="AQ39" s="183" t="s">
        <v>2799</v>
      </c>
      <c r="AR39" s="183" t="s">
        <v>2691</v>
      </c>
      <c r="AS39" s="183" t="s">
        <v>2691</v>
      </c>
      <c r="AT39" s="183" t="s">
        <v>2799</v>
      </c>
      <c r="AU39" s="183" t="s">
        <v>2691</v>
      </c>
      <c r="AV39" s="183" t="s">
        <v>2691</v>
      </c>
      <c r="AW39" s="183" t="s">
        <v>2799</v>
      </c>
      <c r="AX39" s="183" t="s">
        <v>2691</v>
      </c>
      <c r="AY39" s="183" t="s">
        <v>2691</v>
      </c>
      <c r="AZ39" s="183" t="s">
        <v>2799</v>
      </c>
      <c r="BA39" s="183" t="s">
        <v>2691</v>
      </c>
      <c r="BB39" s="183" t="s">
        <v>2691</v>
      </c>
      <c r="BC39" s="183" t="s">
        <v>2799</v>
      </c>
      <c r="BD39" s="183" t="s">
        <v>2691</v>
      </c>
      <c r="BE39" s="183" t="s">
        <v>2691</v>
      </c>
      <c r="BF39" s="183" t="s">
        <v>2799</v>
      </c>
      <c r="BG39" s="183" t="s">
        <v>2691</v>
      </c>
      <c r="BH39" s="183" t="s">
        <v>2691</v>
      </c>
      <c r="BI39" s="183" t="s">
        <v>2799</v>
      </c>
      <c r="BJ39" s="183" t="s">
        <v>2691</v>
      </c>
      <c r="BK39" s="183" t="s">
        <v>2691</v>
      </c>
      <c r="BL39" s="183" t="s">
        <v>2799</v>
      </c>
      <c r="BM39" s="183" t="s">
        <v>2691</v>
      </c>
      <c r="BN39" s="183" t="s">
        <v>2691</v>
      </c>
      <c r="BO39" s="183" t="s">
        <v>2799</v>
      </c>
      <c r="BP39" s="183" t="s">
        <v>2691</v>
      </c>
      <c r="BQ39" s="183" t="s">
        <v>2691</v>
      </c>
      <c r="BR39" s="183" t="s">
        <v>2799</v>
      </c>
      <c r="BS39" s="183" t="s">
        <v>2691</v>
      </c>
      <c r="BT39" s="183" t="s">
        <v>2691</v>
      </c>
      <c r="BU39" s="183" t="s">
        <v>2799</v>
      </c>
      <c r="BV39" s="183" t="s">
        <v>2691</v>
      </c>
      <c r="BW39" s="183" t="s">
        <v>2691</v>
      </c>
      <c r="BX39" s="183" t="s">
        <v>2799</v>
      </c>
      <c r="BY39" s="183" t="s">
        <v>2691</v>
      </c>
      <c r="BZ39" s="183" t="s">
        <v>2691</v>
      </c>
      <c r="CA39" s="183" t="s">
        <v>2799</v>
      </c>
      <c r="CB39" s="183" t="s">
        <v>2691</v>
      </c>
      <c r="CC39" s="183" t="s">
        <v>2691</v>
      </c>
      <c r="CD39" s="183" t="s">
        <v>2799</v>
      </c>
      <c r="CE39" s="183" t="s">
        <v>2691</v>
      </c>
      <c r="CF39" s="183" t="s">
        <v>2691</v>
      </c>
      <c r="CG39" s="183" t="s">
        <v>2799</v>
      </c>
      <c r="CH39" s="183" t="s">
        <v>2691</v>
      </c>
      <c r="CI39" s="183" t="s">
        <v>2691</v>
      </c>
      <c r="CJ39" s="183" t="s">
        <v>2799</v>
      </c>
      <c r="CK39" s="183" t="s">
        <v>2691</v>
      </c>
      <c r="CL39" s="183" t="s">
        <v>2691</v>
      </c>
      <c r="CM39" s="183" t="s">
        <v>2799</v>
      </c>
      <c r="CN39" s="183" t="s">
        <v>2691</v>
      </c>
      <c r="CO39" s="183" t="s">
        <v>2691</v>
      </c>
      <c r="CP39" s="183" t="s">
        <v>2799</v>
      </c>
      <c r="CQ39" s="183" t="s">
        <v>2691</v>
      </c>
      <c r="CR39" s="183" t="s">
        <v>2691</v>
      </c>
      <c r="CS39" s="183" t="s">
        <v>2799</v>
      </c>
      <c r="CT39" s="183" t="s">
        <v>2691</v>
      </c>
      <c r="CU39" s="183" t="s">
        <v>2691</v>
      </c>
      <c r="CV39" s="183" t="s">
        <v>2799</v>
      </c>
      <c r="CW39" s="183" t="s">
        <v>2691</v>
      </c>
      <c r="CX39" s="183" t="s">
        <v>2691</v>
      </c>
      <c r="CY39" s="183" t="s">
        <v>2799</v>
      </c>
      <c r="CZ39" s="183" t="s">
        <v>2691</v>
      </c>
      <c r="DA39" s="183" t="s">
        <v>2691</v>
      </c>
      <c r="DB39" s="183" t="s">
        <v>2799</v>
      </c>
      <c r="DC39" s="183" t="s">
        <v>2691</v>
      </c>
      <c r="DD39" s="183" t="s">
        <v>2691</v>
      </c>
      <c r="DE39" s="183" t="s">
        <v>2799</v>
      </c>
      <c r="DF39" s="183" t="s">
        <v>2691</v>
      </c>
      <c r="DG39" s="183" t="s">
        <v>2691</v>
      </c>
      <c r="DH39" s="183" t="s">
        <v>2799</v>
      </c>
      <c r="DI39" s="183" t="s">
        <v>2691</v>
      </c>
      <c r="DJ39" s="183" t="s">
        <v>2691</v>
      </c>
      <c r="DK39" s="183" t="s">
        <v>2799</v>
      </c>
      <c r="DL39" s="183" t="s">
        <v>2691</v>
      </c>
      <c r="DM39" s="183" t="s">
        <v>2691</v>
      </c>
      <c r="DN39" s="183" t="s">
        <v>2799</v>
      </c>
      <c r="DO39" s="183" t="s">
        <v>2691</v>
      </c>
      <c r="DP39" s="183" t="s">
        <v>2691</v>
      </c>
      <c r="DQ39" s="183" t="s">
        <v>2799</v>
      </c>
      <c r="DR39" s="183" t="s">
        <v>2691</v>
      </c>
      <c r="DS39" s="183" t="s">
        <v>2691</v>
      </c>
      <c r="DT39" s="183" t="s">
        <v>2799</v>
      </c>
      <c r="DU39" s="183" t="s">
        <v>2691</v>
      </c>
      <c r="DV39" s="183" t="s">
        <v>2691</v>
      </c>
      <c r="DW39" s="183" t="s">
        <v>2799</v>
      </c>
      <c r="DX39" s="183" t="s">
        <v>2691</v>
      </c>
      <c r="DY39" s="183" t="s">
        <v>2691</v>
      </c>
      <c r="DZ39" s="183" t="s">
        <v>2799</v>
      </c>
      <c r="EA39" s="183" t="s">
        <v>2691</v>
      </c>
      <c r="EB39" s="183" t="s">
        <v>2691</v>
      </c>
      <c r="EC39" s="183" t="s">
        <v>2799</v>
      </c>
      <c r="ED39" s="183" t="s">
        <v>2691</v>
      </c>
      <c r="EE39" s="183" t="s">
        <v>2691</v>
      </c>
      <c r="EF39" s="183" t="s">
        <v>2799</v>
      </c>
      <c r="EG39" s="183" t="s">
        <v>2691</v>
      </c>
      <c r="EH39" s="183" t="s">
        <v>2691</v>
      </c>
      <c r="EI39" s="183" t="s">
        <v>2799</v>
      </c>
      <c r="EJ39" s="183" t="s">
        <v>2691</v>
      </c>
      <c r="EK39" s="183" t="s">
        <v>2691</v>
      </c>
      <c r="EL39" s="183" t="s">
        <v>2799</v>
      </c>
      <c r="EM39" s="183" t="s">
        <v>2691</v>
      </c>
      <c r="EN39" s="183" t="s">
        <v>2691</v>
      </c>
      <c r="EO39" s="183" t="s">
        <v>2799</v>
      </c>
      <c r="EP39" s="183" t="s">
        <v>2691</v>
      </c>
      <c r="EQ39" s="183" t="s">
        <v>2691</v>
      </c>
      <c r="ER39" s="183" t="s">
        <v>2799</v>
      </c>
      <c r="ES39" s="183" t="s">
        <v>2691</v>
      </c>
      <c r="ET39" s="183" t="s">
        <v>2691</v>
      </c>
    </row>
    <row r="40" spans="1:150" x14ac:dyDescent="0.3">
      <c r="A40" s="1"/>
      <c r="B40" s="184" t="s">
        <v>2953</v>
      </c>
      <c r="C40" s="184" t="s">
        <v>112</v>
      </c>
      <c r="D40" s="184" t="s">
        <v>132</v>
      </c>
      <c r="E40" s="184" t="s">
        <v>2954</v>
      </c>
      <c r="F40" s="184" t="s">
        <v>2955</v>
      </c>
      <c r="G40" s="185" t="s">
        <v>2799</v>
      </c>
      <c r="H40" s="185" t="s">
        <v>2691</v>
      </c>
      <c r="I40" s="185" t="s">
        <v>2691</v>
      </c>
      <c r="J40" s="185" t="s">
        <v>2799</v>
      </c>
      <c r="K40" s="185" t="s">
        <v>2691</v>
      </c>
      <c r="L40" s="185" t="s">
        <v>2691</v>
      </c>
      <c r="M40" s="185" t="s">
        <v>2799</v>
      </c>
      <c r="N40" s="185" t="s">
        <v>2691</v>
      </c>
      <c r="O40" s="185" t="s">
        <v>2691</v>
      </c>
      <c r="P40" s="185" t="s">
        <v>2799</v>
      </c>
      <c r="Q40" s="185" t="s">
        <v>2691</v>
      </c>
      <c r="R40" s="185" t="s">
        <v>2691</v>
      </c>
      <c r="S40" s="185" t="s">
        <v>2799</v>
      </c>
      <c r="T40" s="185" t="s">
        <v>2691</v>
      </c>
      <c r="U40" s="185" t="s">
        <v>2691</v>
      </c>
      <c r="V40" s="185" t="s">
        <v>2799</v>
      </c>
      <c r="W40" s="185" t="s">
        <v>2691</v>
      </c>
      <c r="X40" s="185" t="s">
        <v>2691</v>
      </c>
      <c r="Y40" s="185" t="s">
        <v>2799</v>
      </c>
      <c r="Z40" s="185" t="s">
        <v>2691</v>
      </c>
      <c r="AA40" s="185" t="s">
        <v>2691</v>
      </c>
      <c r="AB40" s="185" t="s">
        <v>2799</v>
      </c>
      <c r="AC40" s="185" t="s">
        <v>2691</v>
      </c>
      <c r="AD40" s="185" t="s">
        <v>2691</v>
      </c>
      <c r="AE40" s="185" t="s">
        <v>2799</v>
      </c>
      <c r="AF40" s="185" t="s">
        <v>2691</v>
      </c>
      <c r="AG40" s="185" t="s">
        <v>2691</v>
      </c>
      <c r="AH40" s="185" t="s">
        <v>2799</v>
      </c>
      <c r="AI40" s="185" t="s">
        <v>2691</v>
      </c>
      <c r="AJ40" s="185" t="s">
        <v>2691</v>
      </c>
      <c r="AK40" s="185" t="s">
        <v>2799</v>
      </c>
      <c r="AL40" s="185" t="s">
        <v>2691</v>
      </c>
      <c r="AM40" s="185" t="s">
        <v>2691</v>
      </c>
      <c r="AN40" s="185" t="s">
        <v>2799</v>
      </c>
      <c r="AO40" s="185" t="s">
        <v>2691</v>
      </c>
      <c r="AP40" s="185" t="s">
        <v>2691</v>
      </c>
      <c r="AQ40" s="185" t="s">
        <v>2799</v>
      </c>
      <c r="AR40" s="185" t="s">
        <v>2691</v>
      </c>
      <c r="AS40" s="185" t="s">
        <v>2691</v>
      </c>
      <c r="AT40" s="185" t="s">
        <v>2799</v>
      </c>
      <c r="AU40" s="185" t="s">
        <v>2691</v>
      </c>
      <c r="AV40" s="185" t="s">
        <v>2691</v>
      </c>
      <c r="AW40" s="185" t="s">
        <v>2799</v>
      </c>
      <c r="AX40" s="185" t="s">
        <v>2691</v>
      </c>
      <c r="AY40" s="185" t="s">
        <v>2691</v>
      </c>
      <c r="AZ40" s="185" t="s">
        <v>2799</v>
      </c>
      <c r="BA40" s="185" t="s">
        <v>2691</v>
      </c>
      <c r="BB40" s="185" t="s">
        <v>2691</v>
      </c>
      <c r="BC40" s="185" t="s">
        <v>2799</v>
      </c>
      <c r="BD40" s="185" t="s">
        <v>2691</v>
      </c>
      <c r="BE40" s="185" t="s">
        <v>2691</v>
      </c>
      <c r="BF40" s="185" t="s">
        <v>2799</v>
      </c>
      <c r="BG40" s="185" t="s">
        <v>2691</v>
      </c>
      <c r="BH40" s="185" t="s">
        <v>2691</v>
      </c>
      <c r="BI40" s="185" t="s">
        <v>2799</v>
      </c>
      <c r="BJ40" s="185" t="s">
        <v>2691</v>
      </c>
      <c r="BK40" s="185" t="s">
        <v>2691</v>
      </c>
      <c r="BL40" s="185" t="s">
        <v>2799</v>
      </c>
      <c r="BM40" s="185" t="s">
        <v>2691</v>
      </c>
      <c r="BN40" s="185" t="s">
        <v>2691</v>
      </c>
      <c r="BO40" s="185" t="s">
        <v>2799</v>
      </c>
      <c r="BP40" s="185" t="s">
        <v>2691</v>
      </c>
      <c r="BQ40" s="185" t="s">
        <v>2691</v>
      </c>
      <c r="BR40" s="185" t="s">
        <v>2799</v>
      </c>
      <c r="BS40" s="185" t="s">
        <v>2691</v>
      </c>
      <c r="BT40" s="185" t="s">
        <v>2691</v>
      </c>
      <c r="BU40" s="185" t="s">
        <v>2799</v>
      </c>
      <c r="BV40" s="185" t="s">
        <v>2691</v>
      </c>
      <c r="BW40" s="185" t="s">
        <v>2691</v>
      </c>
      <c r="BX40" s="185" t="s">
        <v>2799</v>
      </c>
      <c r="BY40" s="185" t="s">
        <v>2691</v>
      </c>
      <c r="BZ40" s="185" t="s">
        <v>2691</v>
      </c>
      <c r="CA40" s="185" t="s">
        <v>2799</v>
      </c>
      <c r="CB40" s="185" t="s">
        <v>2691</v>
      </c>
      <c r="CC40" s="185" t="s">
        <v>2691</v>
      </c>
      <c r="CD40" s="185" t="s">
        <v>2799</v>
      </c>
      <c r="CE40" s="185" t="s">
        <v>2691</v>
      </c>
      <c r="CF40" s="185" t="s">
        <v>2691</v>
      </c>
      <c r="CG40" s="185" t="s">
        <v>2799</v>
      </c>
      <c r="CH40" s="185" t="s">
        <v>2691</v>
      </c>
      <c r="CI40" s="185" t="s">
        <v>2691</v>
      </c>
      <c r="CJ40" s="185" t="s">
        <v>2799</v>
      </c>
      <c r="CK40" s="185" t="s">
        <v>2691</v>
      </c>
      <c r="CL40" s="185" t="s">
        <v>2691</v>
      </c>
      <c r="CM40" s="185" t="s">
        <v>2799</v>
      </c>
      <c r="CN40" s="185" t="s">
        <v>2691</v>
      </c>
      <c r="CO40" s="185" t="s">
        <v>2691</v>
      </c>
      <c r="CP40" s="185" t="s">
        <v>2799</v>
      </c>
      <c r="CQ40" s="185" t="s">
        <v>2691</v>
      </c>
      <c r="CR40" s="185" t="s">
        <v>2691</v>
      </c>
      <c r="CS40" s="185" t="s">
        <v>2799</v>
      </c>
      <c r="CT40" s="185" t="s">
        <v>2691</v>
      </c>
      <c r="CU40" s="185" t="s">
        <v>2691</v>
      </c>
      <c r="CV40" s="185" t="s">
        <v>2799</v>
      </c>
      <c r="CW40" s="185" t="s">
        <v>2691</v>
      </c>
      <c r="CX40" s="185" t="s">
        <v>2691</v>
      </c>
      <c r="CY40" s="185" t="s">
        <v>2799</v>
      </c>
      <c r="CZ40" s="185" t="s">
        <v>2691</v>
      </c>
      <c r="DA40" s="185" t="s">
        <v>2691</v>
      </c>
      <c r="DB40" s="185" t="s">
        <v>2799</v>
      </c>
      <c r="DC40" s="185" t="s">
        <v>2691</v>
      </c>
      <c r="DD40" s="185" t="s">
        <v>2691</v>
      </c>
      <c r="DE40" s="185" t="s">
        <v>2799</v>
      </c>
      <c r="DF40" s="185" t="s">
        <v>2691</v>
      </c>
      <c r="DG40" s="185" t="s">
        <v>2691</v>
      </c>
      <c r="DH40" s="185" t="s">
        <v>2799</v>
      </c>
      <c r="DI40" s="185" t="s">
        <v>2691</v>
      </c>
      <c r="DJ40" s="185" t="s">
        <v>2691</v>
      </c>
      <c r="DK40" s="185" t="s">
        <v>2799</v>
      </c>
      <c r="DL40" s="185" t="s">
        <v>2691</v>
      </c>
      <c r="DM40" s="185" t="s">
        <v>2691</v>
      </c>
      <c r="DN40" s="185" t="s">
        <v>2799</v>
      </c>
      <c r="DO40" s="185" t="s">
        <v>2691</v>
      </c>
      <c r="DP40" s="185" t="s">
        <v>2691</v>
      </c>
      <c r="DQ40" s="185" t="s">
        <v>2799</v>
      </c>
      <c r="DR40" s="185" t="s">
        <v>2691</v>
      </c>
      <c r="DS40" s="185" t="s">
        <v>2691</v>
      </c>
      <c r="DT40" s="185" t="s">
        <v>2799</v>
      </c>
      <c r="DU40" s="185" t="s">
        <v>2691</v>
      </c>
      <c r="DV40" s="185" t="s">
        <v>2691</v>
      </c>
      <c r="DW40" s="185" t="s">
        <v>2799</v>
      </c>
      <c r="DX40" s="185" t="s">
        <v>2691</v>
      </c>
      <c r="DY40" s="185" t="s">
        <v>2691</v>
      </c>
      <c r="DZ40" s="185" t="s">
        <v>2799</v>
      </c>
      <c r="EA40" s="185" t="s">
        <v>2691</v>
      </c>
      <c r="EB40" s="185" t="s">
        <v>2691</v>
      </c>
      <c r="EC40" s="185" t="s">
        <v>2799</v>
      </c>
      <c r="ED40" s="185" t="s">
        <v>2691</v>
      </c>
      <c r="EE40" s="185" t="s">
        <v>2691</v>
      </c>
      <c r="EF40" s="185" t="s">
        <v>2799</v>
      </c>
      <c r="EG40" s="185" t="s">
        <v>2691</v>
      </c>
      <c r="EH40" s="185" t="s">
        <v>2691</v>
      </c>
      <c r="EI40" s="185" t="s">
        <v>2799</v>
      </c>
      <c r="EJ40" s="185" t="s">
        <v>2691</v>
      </c>
      <c r="EK40" s="185" t="s">
        <v>2691</v>
      </c>
      <c r="EL40" s="185" t="s">
        <v>2799</v>
      </c>
      <c r="EM40" s="185" t="s">
        <v>2691</v>
      </c>
      <c r="EN40" s="185" t="s">
        <v>2691</v>
      </c>
      <c r="EO40" s="185" t="s">
        <v>2799</v>
      </c>
      <c r="EP40" s="185" t="s">
        <v>2691</v>
      </c>
      <c r="EQ40" s="185" t="s">
        <v>2691</v>
      </c>
      <c r="ER40" s="185" t="s">
        <v>2799</v>
      </c>
      <c r="ES40" s="185" t="s">
        <v>2691</v>
      </c>
      <c r="ET40" s="185" t="s">
        <v>2691</v>
      </c>
    </row>
    <row r="41" spans="1:150" x14ac:dyDescent="0.3">
      <c r="A41" s="1"/>
      <c r="B41" s="184" t="s">
        <v>2956</v>
      </c>
      <c r="C41" s="184" t="s">
        <v>112</v>
      </c>
      <c r="D41" s="184" t="s">
        <v>132</v>
      </c>
      <c r="E41" s="184" t="s">
        <v>2957</v>
      </c>
      <c r="F41" s="184" t="s">
        <v>2958</v>
      </c>
      <c r="G41" s="185" t="s">
        <v>2799</v>
      </c>
      <c r="H41" s="185" t="s">
        <v>2691</v>
      </c>
      <c r="I41" s="185" t="s">
        <v>2691</v>
      </c>
      <c r="J41" s="185" t="s">
        <v>2799</v>
      </c>
      <c r="K41" s="185" t="s">
        <v>2691</v>
      </c>
      <c r="L41" s="185" t="s">
        <v>2691</v>
      </c>
      <c r="M41" s="185" t="s">
        <v>2799</v>
      </c>
      <c r="N41" s="185" t="s">
        <v>2691</v>
      </c>
      <c r="O41" s="185" t="s">
        <v>2691</v>
      </c>
      <c r="P41" s="185" t="s">
        <v>2799</v>
      </c>
      <c r="Q41" s="185" t="s">
        <v>2691</v>
      </c>
      <c r="R41" s="185" t="s">
        <v>2691</v>
      </c>
      <c r="S41" s="185" t="s">
        <v>2799</v>
      </c>
      <c r="T41" s="185" t="s">
        <v>2691</v>
      </c>
      <c r="U41" s="185" t="s">
        <v>2691</v>
      </c>
      <c r="V41" s="185" t="s">
        <v>2799</v>
      </c>
      <c r="W41" s="185" t="s">
        <v>2691</v>
      </c>
      <c r="X41" s="185" t="s">
        <v>2691</v>
      </c>
      <c r="Y41" s="185" t="s">
        <v>2799</v>
      </c>
      <c r="Z41" s="185" t="s">
        <v>2691</v>
      </c>
      <c r="AA41" s="185" t="s">
        <v>2691</v>
      </c>
      <c r="AB41" s="185" t="s">
        <v>2799</v>
      </c>
      <c r="AC41" s="185" t="s">
        <v>2691</v>
      </c>
      <c r="AD41" s="185" t="s">
        <v>2691</v>
      </c>
      <c r="AE41" s="185" t="s">
        <v>2799</v>
      </c>
      <c r="AF41" s="185" t="s">
        <v>2691</v>
      </c>
      <c r="AG41" s="185" t="s">
        <v>2691</v>
      </c>
      <c r="AH41" s="185" t="s">
        <v>2799</v>
      </c>
      <c r="AI41" s="185" t="s">
        <v>2691</v>
      </c>
      <c r="AJ41" s="185" t="s">
        <v>2691</v>
      </c>
      <c r="AK41" s="185" t="s">
        <v>2799</v>
      </c>
      <c r="AL41" s="185" t="s">
        <v>2691</v>
      </c>
      <c r="AM41" s="185" t="s">
        <v>2691</v>
      </c>
      <c r="AN41" s="185" t="s">
        <v>2799</v>
      </c>
      <c r="AO41" s="185" t="s">
        <v>2691</v>
      </c>
      <c r="AP41" s="185" t="s">
        <v>2691</v>
      </c>
      <c r="AQ41" s="185" t="s">
        <v>2799</v>
      </c>
      <c r="AR41" s="185" t="s">
        <v>2691</v>
      </c>
      <c r="AS41" s="185" t="s">
        <v>2691</v>
      </c>
      <c r="AT41" s="185" t="s">
        <v>2799</v>
      </c>
      <c r="AU41" s="185" t="s">
        <v>2691</v>
      </c>
      <c r="AV41" s="185" t="s">
        <v>2691</v>
      </c>
      <c r="AW41" s="185" t="s">
        <v>2799</v>
      </c>
      <c r="AX41" s="185" t="s">
        <v>2691</v>
      </c>
      <c r="AY41" s="185" t="s">
        <v>2691</v>
      </c>
      <c r="AZ41" s="185" t="s">
        <v>2799</v>
      </c>
      <c r="BA41" s="185" t="s">
        <v>2691</v>
      </c>
      <c r="BB41" s="185" t="s">
        <v>2691</v>
      </c>
      <c r="BC41" s="185" t="s">
        <v>2799</v>
      </c>
      <c r="BD41" s="185" t="s">
        <v>2691</v>
      </c>
      <c r="BE41" s="185" t="s">
        <v>2691</v>
      </c>
      <c r="BF41" s="185" t="s">
        <v>2799</v>
      </c>
      <c r="BG41" s="185" t="s">
        <v>2691</v>
      </c>
      <c r="BH41" s="185" t="s">
        <v>2691</v>
      </c>
      <c r="BI41" s="185" t="s">
        <v>2799</v>
      </c>
      <c r="BJ41" s="185" t="s">
        <v>2691</v>
      </c>
      <c r="BK41" s="185" t="s">
        <v>2691</v>
      </c>
      <c r="BL41" s="185" t="s">
        <v>2799</v>
      </c>
      <c r="BM41" s="185" t="s">
        <v>2691</v>
      </c>
      <c r="BN41" s="185" t="s">
        <v>2691</v>
      </c>
      <c r="BO41" s="185" t="s">
        <v>2799</v>
      </c>
      <c r="BP41" s="185" t="s">
        <v>2691</v>
      </c>
      <c r="BQ41" s="185" t="s">
        <v>2691</v>
      </c>
      <c r="BR41" s="185" t="s">
        <v>2799</v>
      </c>
      <c r="BS41" s="185" t="s">
        <v>2691</v>
      </c>
      <c r="BT41" s="185" t="s">
        <v>2691</v>
      </c>
      <c r="BU41" s="185" t="s">
        <v>2799</v>
      </c>
      <c r="BV41" s="185" t="s">
        <v>2691</v>
      </c>
      <c r="BW41" s="185" t="s">
        <v>2691</v>
      </c>
      <c r="BX41" s="185" t="s">
        <v>2799</v>
      </c>
      <c r="BY41" s="185" t="s">
        <v>2691</v>
      </c>
      <c r="BZ41" s="185" t="s">
        <v>2691</v>
      </c>
      <c r="CA41" s="185" t="s">
        <v>2799</v>
      </c>
      <c r="CB41" s="185" t="s">
        <v>2691</v>
      </c>
      <c r="CC41" s="185" t="s">
        <v>2691</v>
      </c>
      <c r="CD41" s="185" t="s">
        <v>2799</v>
      </c>
      <c r="CE41" s="185" t="s">
        <v>2691</v>
      </c>
      <c r="CF41" s="185" t="s">
        <v>2691</v>
      </c>
      <c r="CG41" s="185" t="s">
        <v>2799</v>
      </c>
      <c r="CH41" s="185" t="s">
        <v>2691</v>
      </c>
      <c r="CI41" s="185" t="s">
        <v>2691</v>
      </c>
      <c r="CJ41" s="185" t="s">
        <v>2799</v>
      </c>
      <c r="CK41" s="185" t="s">
        <v>2691</v>
      </c>
      <c r="CL41" s="185" t="s">
        <v>2691</v>
      </c>
      <c r="CM41" s="185" t="s">
        <v>2799</v>
      </c>
      <c r="CN41" s="185" t="s">
        <v>2691</v>
      </c>
      <c r="CO41" s="185" t="s">
        <v>2691</v>
      </c>
      <c r="CP41" s="185" t="s">
        <v>2799</v>
      </c>
      <c r="CQ41" s="185" t="s">
        <v>2691</v>
      </c>
      <c r="CR41" s="185" t="s">
        <v>2691</v>
      </c>
      <c r="CS41" s="185" t="s">
        <v>2799</v>
      </c>
      <c r="CT41" s="185" t="s">
        <v>2691</v>
      </c>
      <c r="CU41" s="185" t="s">
        <v>2691</v>
      </c>
      <c r="CV41" s="185" t="s">
        <v>2799</v>
      </c>
      <c r="CW41" s="185" t="s">
        <v>2691</v>
      </c>
      <c r="CX41" s="185" t="s">
        <v>2691</v>
      </c>
      <c r="CY41" s="185" t="s">
        <v>2799</v>
      </c>
      <c r="CZ41" s="185" t="s">
        <v>2691</v>
      </c>
      <c r="DA41" s="185" t="s">
        <v>2691</v>
      </c>
      <c r="DB41" s="185" t="s">
        <v>2799</v>
      </c>
      <c r="DC41" s="185" t="s">
        <v>2691</v>
      </c>
      <c r="DD41" s="185" t="s">
        <v>2691</v>
      </c>
      <c r="DE41" s="185" t="s">
        <v>2799</v>
      </c>
      <c r="DF41" s="185" t="s">
        <v>2691</v>
      </c>
      <c r="DG41" s="185" t="s">
        <v>2691</v>
      </c>
      <c r="DH41" s="185" t="s">
        <v>2799</v>
      </c>
      <c r="DI41" s="185" t="s">
        <v>2691</v>
      </c>
      <c r="DJ41" s="185" t="s">
        <v>2691</v>
      </c>
      <c r="DK41" s="185" t="s">
        <v>2799</v>
      </c>
      <c r="DL41" s="185" t="s">
        <v>2691</v>
      </c>
      <c r="DM41" s="185" t="s">
        <v>2691</v>
      </c>
      <c r="DN41" s="185" t="s">
        <v>2799</v>
      </c>
      <c r="DO41" s="185" t="s">
        <v>2691</v>
      </c>
      <c r="DP41" s="185" t="s">
        <v>2691</v>
      </c>
      <c r="DQ41" s="185" t="s">
        <v>2799</v>
      </c>
      <c r="DR41" s="185" t="s">
        <v>2691</v>
      </c>
      <c r="DS41" s="185" t="s">
        <v>2691</v>
      </c>
      <c r="DT41" s="185" t="s">
        <v>2799</v>
      </c>
      <c r="DU41" s="185" t="s">
        <v>2691</v>
      </c>
      <c r="DV41" s="185" t="s">
        <v>2691</v>
      </c>
      <c r="DW41" s="185" t="s">
        <v>2799</v>
      </c>
      <c r="DX41" s="185" t="s">
        <v>2691</v>
      </c>
      <c r="DY41" s="185" t="s">
        <v>2691</v>
      </c>
      <c r="DZ41" s="185" t="s">
        <v>2799</v>
      </c>
      <c r="EA41" s="185" t="s">
        <v>2691</v>
      </c>
      <c r="EB41" s="185" t="s">
        <v>2691</v>
      </c>
      <c r="EC41" s="185" t="s">
        <v>2799</v>
      </c>
      <c r="ED41" s="185" t="s">
        <v>2691</v>
      </c>
      <c r="EE41" s="185" t="s">
        <v>2691</v>
      </c>
      <c r="EF41" s="185" t="s">
        <v>2799</v>
      </c>
      <c r="EG41" s="185" t="s">
        <v>2691</v>
      </c>
      <c r="EH41" s="185" t="s">
        <v>2691</v>
      </c>
      <c r="EI41" s="185" t="s">
        <v>2799</v>
      </c>
      <c r="EJ41" s="185" t="s">
        <v>2691</v>
      </c>
      <c r="EK41" s="185" t="s">
        <v>2691</v>
      </c>
      <c r="EL41" s="185" t="s">
        <v>2799</v>
      </c>
      <c r="EM41" s="185" t="s">
        <v>2691</v>
      </c>
      <c r="EN41" s="185" t="s">
        <v>2691</v>
      </c>
      <c r="EO41" s="185" t="s">
        <v>2799</v>
      </c>
      <c r="EP41" s="185" t="s">
        <v>2691</v>
      </c>
      <c r="EQ41" s="185" t="s">
        <v>2691</v>
      </c>
      <c r="ER41" s="185" t="s">
        <v>2799</v>
      </c>
      <c r="ES41" s="185" t="s">
        <v>2691</v>
      </c>
      <c r="ET41" s="185" t="s">
        <v>2691</v>
      </c>
    </row>
    <row r="42" spans="1:150" x14ac:dyDescent="0.3">
      <c r="A42" s="1"/>
      <c r="B42" s="184" t="s">
        <v>2959</v>
      </c>
      <c r="C42" s="184" t="s">
        <v>112</v>
      </c>
      <c r="D42" s="184" t="s">
        <v>132</v>
      </c>
      <c r="E42" s="184" t="s">
        <v>2960</v>
      </c>
      <c r="F42" s="184" t="s">
        <v>2961</v>
      </c>
      <c r="G42" s="185" t="s">
        <v>2799</v>
      </c>
      <c r="H42" s="185" t="s">
        <v>2691</v>
      </c>
      <c r="I42" s="185" t="s">
        <v>2691</v>
      </c>
      <c r="J42" s="185" t="s">
        <v>2799</v>
      </c>
      <c r="K42" s="185" t="s">
        <v>2691</v>
      </c>
      <c r="L42" s="185" t="s">
        <v>2691</v>
      </c>
      <c r="M42" s="185" t="s">
        <v>2799</v>
      </c>
      <c r="N42" s="185" t="s">
        <v>2691</v>
      </c>
      <c r="O42" s="185" t="s">
        <v>2691</v>
      </c>
      <c r="P42" s="185" t="s">
        <v>2799</v>
      </c>
      <c r="Q42" s="185" t="s">
        <v>2691</v>
      </c>
      <c r="R42" s="185" t="s">
        <v>2691</v>
      </c>
      <c r="S42" s="185" t="s">
        <v>2799</v>
      </c>
      <c r="T42" s="185" t="s">
        <v>2691</v>
      </c>
      <c r="U42" s="185" t="s">
        <v>2691</v>
      </c>
      <c r="V42" s="185" t="s">
        <v>2799</v>
      </c>
      <c r="W42" s="185" t="s">
        <v>2691</v>
      </c>
      <c r="X42" s="185" t="s">
        <v>2691</v>
      </c>
      <c r="Y42" s="185" t="s">
        <v>2799</v>
      </c>
      <c r="Z42" s="185" t="s">
        <v>2691</v>
      </c>
      <c r="AA42" s="185" t="s">
        <v>2691</v>
      </c>
      <c r="AB42" s="185" t="s">
        <v>2799</v>
      </c>
      <c r="AC42" s="185" t="s">
        <v>2691</v>
      </c>
      <c r="AD42" s="185" t="s">
        <v>2691</v>
      </c>
      <c r="AE42" s="185" t="s">
        <v>2799</v>
      </c>
      <c r="AF42" s="185" t="s">
        <v>2691</v>
      </c>
      <c r="AG42" s="185" t="s">
        <v>2691</v>
      </c>
      <c r="AH42" s="185" t="s">
        <v>2799</v>
      </c>
      <c r="AI42" s="185" t="s">
        <v>2691</v>
      </c>
      <c r="AJ42" s="185" t="s">
        <v>2691</v>
      </c>
      <c r="AK42" s="185" t="s">
        <v>2799</v>
      </c>
      <c r="AL42" s="185" t="s">
        <v>2691</v>
      </c>
      <c r="AM42" s="185" t="s">
        <v>2691</v>
      </c>
      <c r="AN42" s="185" t="s">
        <v>2799</v>
      </c>
      <c r="AO42" s="185" t="s">
        <v>2691</v>
      </c>
      <c r="AP42" s="185" t="s">
        <v>2691</v>
      </c>
      <c r="AQ42" s="185" t="s">
        <v>2799</v>
      </c>
      <c r="AR42" s="185" t="s">
        <v>2691</v>
      </c>
      <c r="AS42" s="185" t="s">
        <v>2691</v>
      </c>
      <c r="AT42" s="185" t="s">
        <v>2799</v>
      </c>
      <c r="AU42" s="185" t="s">
        <v>2691</v>
      </c>
      <c r="AV42" s="185" t="s">
        <v>2691</v>
      </c>
      <c r="AW42" s="185" t="s">
        <v>2799</v>
      </c>
      <c r="AX42" s="185" t="s">
        <v>2691</v>
      </c>
      <c r="AY42" s="185" t="s">
        <v>2691</v>
      </c>
      <c r="AZ42" s="185" t="s">
        <v>2799</v>
      </c>
      <c r="BA42" s="185" t="s">
        <v>2691</v>
      </c>
      <c r="BB42" s="185" t="s">
        <v>2691</v>
      </c>
      <c r="BC42" s="185" t="s">
        <v>2799</v>
      </c>
      <c r="BD42" s="185" t="s">
        <v>2691</v>
      </c>
      <c r="BE42" s="185" t="s">
        <v>2691</v>
      </c>
      <c r="BF42" s="185" t="s">
        <v>2799</v>
      </c>
      <c r="BG42" s="185" t="s">
        <v>2691</v>
      </c>
      <c r="BH42" s="185" t="s">
        <v>2691</v>
      </c>
      <c r="BI42" s="185" t="s">
        <v>2799</v>
      </c>
      <c r="BJ42" s="185" t="s">
        <v>2691</v>
      </c>
      <c r="BK42" s="185" t="s">
        <v>2691</v>
      </c>
      <c r="BL42" s="185" t="s">
        <v>2799</v>
      </c>
      <c r="BM42" s="185" t="s">
        <v>2691</v>
      </c>
      <c r="BN42" s="185" t="s">
        <v>2691</v>
      </c>
      <c r="BO42" s="185" t="s">
        <v>2799</v>
      </c>
      <c r="BP42" s="185" t="s">
        <v>2691</v>
      </c>
      <c r="BQ42" s="185" t="s">
        <v>2691</v>
      </c>
      <c r="BR42" s="185" t="s">
        <v>2799</v>
      </c>
      <c r="BS42" s="185" t="s">
        <v>2691</v>
      </c>
      <c r="BT42" s="185" t="s">
        <v>2691</v>
      </c>
      <c r="BU42" s="185" t="s">
        <v>2799</v>
      </c>
      <c r="BV42" s="185" t="s">
        <v>2691</v>
      </c>
      <c r="BW42" s="185" t="s">
        <v>2691</v>
      </c>
      <c r="BX42" s="185" t="s">
        <v>2799</v>
      </c>
      <c r="BY42" s="185" t="s">
        <v>2691</v>
      </c>
      <c r="BZ42" s="185" t="s">
        <v>2691</v>
      </c>
      <c r="CA42" s="185" t="s">
        <v>2799</v>
      </c>
      <c r="CB42" s="185" t="s">
        <v>2691</v>
      </c>
      <c r="CC42" s="185" t="s">
        <v>2691</v>
      </c>
      <c r="CD42" s="185" t="s">
        <v>2799</v>
      </c>
      <c r="CE42" s="185" t="s">
        <v>2691</v>
      </c>
      <c r="CF42" s="185" t="s">
        <v>2691</v>
      </c>
      <c r="CG42" s="185" t="s">
        <v>2799</v>
      </c>
      <c r="CH42" s="185" t="s">
        <v>2691</v>
      </c>
      <c r="CI42" s="185" t="s">
        <v>2691</v>
      </c>
      <c r="CJ42" s="185" t="s">
        <v>2799</v>
      </c>
      <c r="CK42" s="185" t="s">
        <v>2691</v>
      </c>
      <c r="CL42" s="185" t="s">
        <v>2691</v>
      </c>
      <c r="CM42" s="185" t="s">
        <v>2799</v>
      </c>
      <c r="CN42" s="185" t="s">
        <v>2691</v>
      </c>
      <c r="CO42" s="185" t="s">
        <v>2691</v>
      </c>
      <c r="CP42" s="185" t="s">
        <v>2799</v>
      </c>
      <c r="CQ42" s="185" t="s">
        <v>2691</v>
      </c>
      <c r="CR42" s="185" t="s">
        <v>2691</v>
      </c>
      <c r="CS42" s="185" t="s">
        <v>2799</v>
      </c>
      <c r="CT42" s="185" t="s">
        <v>2691</v>
      </c>
      <c r="CU42" s="185" t="s">
        <v>2691</v>
      </c>
      <c r="CV42" s="185" t="s">
        <v>2799</v>
      </c>
      <c r="CW42" s="185" t="s">
        <v>2691</v>
      </c>
      <c r="CX42" s="185" t="s">
        <v>2691</v>
      </c>
      <c r="CY42" s="185" t="s">
        <v>2799</v>
      </c>
      <c r="CZ42" s="185" t="s">
        <v>2691</v>
      </c>
      <c r="DA42" s="185" t="s">
        <v>2691</v>
      </c>
      <c r="DB42" s="185" t="s">
        <v>2799</v>
      </c>
      <c r="DC42" s="185" t="s">
        <v>2691</v>
      </c>
      <c r="DD42" s="185" t="s">
        <v>2691</v>
      </c>
      <c r="DE42" s="185" t="s">
        <v>2799</v>
      </c>
      <c r="DF42" s="185" t="s">
        <v>2691</v>
      </c>
      <c r="DG42" s="185" t="s">
        <v>2691</v>
      </c>
      <c r="DH42" s="185" t="s">
        <v>2799</v>
      </c>
      <c r="DI42" s="185" t="s">
        <v>2691</v>
      </c>
      <c r="DJ42" s="185" t="s">
        <v>2691</v>
      </c>
      <c r="DK42" s="185" t="s">
        <v>2799</v>
      </c>
      <c r="DL42" s="185" t="s">
        <v>2691</v>
      </c>
      <c r="DM42" s="185" t="s">
        <v>2691</v>
      </c>
      <c r="DN42" s="185" t="s">
        <v>2799</v>
      </c>
      <c r="DO42" s="185" t="s">
        <v>2691</v>
      </c>
      <c r="DP42" s="185" t="s">
        <v>2691</v>
      </c>
      <c r="DQ42" s="185" t="s">
        <v>2799</v>
      </c>
      <c r="DR42" s="185" t="s">
        <v>2691</v>
      </c>
      <c r="DS42" s="185" t="s">
        <v>2691</v>
      </c>
      <c r="DT42" s="185" t="s">
        <v>2799</v>
      </c>
      <c r="DU42" s="185" t="s">
        <v>2691</v>
      </c>
      <c r="DV42" s="185" t="s">
        <v>2691</v>
      </c>
      <c r="DW42" s="185" t="s">
        <v>2799</v>
      </c>
      <c r="DX42" s="185" t="s">
        <v>2691</v>
      </c>
      <c r="DY42" s="185" t="s">
        <v>2691</v>
      </c>
      <c r="DZ42" s="185" t="s">
        <v>2799</v>
      </c>
      <c r="EA42" s="185" t="s">
        <v>2691</v>
      </c>
      <c r="EB42" s="185" t="s">
        <v>2691</v>
      </c>
      <c r="EC42" s="185" t="s">
        <v>2799</v>
      </c>
      <c r="ED42" s="185" t="s">
        <v>2691</v>
      </c>
      <c r="EE42" s="185" t="s">
        <v>2691</v>
      </c>
      <c r="EF42" s="185" t="s">
        <v>2799</v>
      </c>
      <c r="EG42" s="185" t="s">
        <v>2691</v>
      </c>
      <c r="EH42" s="185" t="s">
        <v>2691</v>
      </c>
      <c r="EI42" s="185" t="s">
        <v>2799</v>
      </c>
      <c r="EJ42" s="185" t="s">
        <v>2691</v>
      </c>
      <c r="EK42" s="185" t="s">
        <v>2691</v>
      </c>
      <c r="EL42" s="185" t="s">
        <v>2799</v>
      </c>
      <c r="EM42" s="185" t="s">
        <v>2691</v>
      </c>
      <c r="EN42" s="185" t="s">
        <v>2691</v>
      </c>
      <c r="EO42" s="185" t="s">
        <v>2799</v>
      </c>
      <c r="EP42" s="185" t="s">
        <v>2691</v>
      </c>
      <c r="EQ42" s="185" t="s">
        <v>2691</v>
      </c>
      <c r="ER42" s="185" t="s">
        <v>2799</v>
      </c>
      <c r="ES42" s="185" t="s">
        <v>2691</v>
      </c>
      <c r="ET42" s="185" t="s">
        <v>2691</v>
      </c>
    </row>
    <row r="43" spans="1:150" x14ac:dyDescent="0.3">
      <c r="A43" s="1"/>
      <c r="B43" s="183" t="s">
        <v>2962</v>
      </c>
      <c r="C43" s="183" t="s">
        <v>148</v>
      </c>
      <c r="D43" s="183" t="s">
        <v>149</v>
      </c>
      <c r="E43" s="183" t="s">
        <v>2963</v>
      </c>
      <c r="F43" s="183" t="s">
        <v>2964</v>
      </c>
      <c r="G43" s="183" t="s">
        <v>2799</v>
      </c>
      <c r="H43" s="183" t="s">
        <v>2691</v>
      </c>
      <c r="I43" s="183" t="s">
        <v>2691</v>
      </c>
      <c r="J43" s="183" t="s">
        <v>2799</v>
      </c>
      <c r="K43" s="183" t="s">
        <v>2691</v>
      </c>
      <c r="L43" s="183" t="s">
        <v>2691</v>
      </c>
      <c r="M43" s="183" t="s">
        <v>2799</v>
      </c>
      <c r="N43" s="183" t="s">
        <v>2691</v>
      </c>
      <c r="O43" s="183" t="s">
        <v>2691</v>
      </c>
      <c r="P43" s="183" t="s">
        <v>2799</v>
      </c>
      <c r="Q43" s="183" t="s">
        <v>2691</v>
      </c>
      <c r="R43" s="183" t="s">
        <v>2691</v>
      </c>
      <c r="S43" s="183" t="s">
        <v>2799</v>
      </c>
      <c r="T43" s="183" t="s">
        <v>2691</v>
      </c>
      <c r="U43" s="183" t="s">
        <v>2691</v>
      </c>
      <c r="V43" s="183" t="s">
        <v>2799</v>
      </c>
      <c r="W43" s="183" t="s">
        <v>2691</v>
      </c>
      <c r="X43" s="183" t="s">
        <v>2691</v>
      </c>
      <c r="Y43" s="183" t="s">
        <v>2799</v>
      </c>
      <c r="Z43" s="183" t="s">
        <v>2691</v>
      </c>
      <c r="AA43" s="183" t="s">
        <v>2691</v>
      </c>
      <c r="AB43" s="183" t="s">
        <v>2799</v>
      </c>
      <c r="AC43" s="183" t="s">
        <v>2691</v>
      </c>
      <c r="AD43" s="183" t="s">
        <v>2691</v>
      </c>
      <c r="AE43" s="183" t="s">
        <v>2799</v>
      </c>
      <c r="AF43" s="183" t="s">
        <v>2691</v>
      </c>
      <c r="AG43" s="183" t="s">
        <v>2691</v>
      </c>
      <c r="AH43" s="183" t="s">
        <v>2799</v>
      </c>
      <c r="AI43" s="183" t="s">
        <v>2691</v>
      </c>
      <c r="AJ43" s="183" t="s">
        <v>2691</v>
      </c>
      <c r="AK43" s="183" t="s">
        <v>2799</v>
      </c>
      <c r="AL43" s="183" t="s">
        <v>2691</v>
      </c>
      <c r="AM43" s="183" t="s">
        <v>2691</v>
      </c>
      <c r="AN43" s="183" t="s">
        <v>2799</v>
      </c>
      <c r="AO43" s="183" t="s">
        <v>2691</v>
      </c>
      <c r="AP43" s="183" t="s">
        <v>2691</v>
      </c>
      <c r="AQ43" s="183" t="s">
        <v>2799</v>
      </c>
      <c r="AR43" s="183" t="s">
        <v>2691</v>
      </c>
      <c r="AS43" s="183" t="s">
        <v>2691</v>
      </c>
      <c r="AT43" s="183" t="s">
        <v>2799</v>
      </c>
      <c r="AU43" s="183" t="s">
        <v>2691</v>
      </c>
      <c r="AV43" s="183" t="s">
        <v>2691</v>
      </c>
      <c r="AW43" s="183" t="s">
        <v>2799</v>
      </c>
      <c r="AX43" s="183" t="s">
        <v>2691</v>
      </c>
      <c r="AY43" s="183" t="s">
        <v>2691</v>
      </c>
      <c r="AZ43" s="183" t="s">
        <v>2799</v>
      </c>
      <c r="BA43" s="183" t="s">
        <v>2691</v>
      </c>
      <c r="BB43" s="183" t="s">
        <v>2691</v>
      </c>
      <c r="BC43" s="183" t="s">
        <v>2799</v>
      </c>
      <c r="BD43" s="183" t="s">
        <v>2691</v>
      </c>
      <c r="BE43" s="183" t="s">
        <v>2691</v>
      </c>
      <c r="BF43" s="183" t="s">
        <v>2799</v>
      </c>
      <c r="BG43" s="183" t="s">
        <v>2691</v>
      </c>
      <c r="BH43" s="183" t="s">
        <v>2691</v>
      </c>
      <c r="BI43" s="183" t="s">
        <v>2799</v>
      </c>
      <c r="BJ43" s="183" t="s">
        <v>2691</v>
      </c>
      <c r="BK43" s="183" t="s">
        <v>2691</v>
      </c>
      <c r="BL43" s="183" t="s">
        <v>2799</v>
      </c>
      <c r="BM43" s="183" t="s">
        <v>2691</v>
      </c>
      <c r="BN43" s="183" t="s">
        <v>2691</v>
      </c>
      <c r="BO43" s="183" t="s">
        <v>2799</v>
      </c>
      <c r="BP43" s="183" t="s">
        <v>2691</v>
      </c>
      <c r="BQ43" s="183" t="s">
        <v>2691</v>
      </c>
      <c r="BR43" s="183" t="s">
        <v>2799</v>
      </c>
      <c r="BS43" s="183" t="s">
        <v>2691</v>
      </c>
      <c r="BT43" s="183" t="s">
        <v>2691</v>
      </c>
      <c r="BU43" s="183" t="s">
        <v>2799</v>
      </c>
      <c r="BV43" s="183" t="s">
        <v>2691</v>
      </c>
      <c r="BW43" s="183" t="s">
        <v>2691</v>
      </c>
      <c r="BX43" s="183" t="s">
        <v>2799</v>
      </c>
      <c r="BY43" s="183" t="s">
        <v>2691</v>
      </c>
      <c r="BZ43" s="183" t="s">
        <v>2691</v>
      </c>
      <c r="CA43" s="183" t="s">
        <v>2799</v>
      </c>
      <c r="CB43" s="183" t="s">
        <v>2691</v>
      </c>
      <c r="CC43" s="183" t="s">
        <v>2691</v>
      </c>
      <c r="CD43" s="183" t="s">
        <v>2799</v>
      </c>
      <c r="CE43" s="183" t="s">
        <v>2691</v>
      </c>
      <c r="CF43" s="183" t="s">
        <v>2691</v>
      </c>
      <c r="CG43" s="183" t="s">
        <v>2799</v>
      </c>
      <c r="CH43" s="183" t="s">
        <v>2691</v>
      </c>
      <c r="CI43" s="183" t="s">
        <v>2691</v>
      </c>
      <c r="CJ43" s="183" t="s">
        <v>2799</v>
      </c>
      <c r="CK43" s="183" t="s">
        <v>2691</v>
      </c>
      <c r="CL43" s="183" t="s">
        <v>2691</v>
      </c>
      <c r="CM43" s="183" t="s">
        <v>2799</v>
      </c>
      <c r="CN43" s="183" t="s">
        <v>2691</v>
      </c>
      <c r="CO43" s="183" t="s">
        <v>2691</v>
      </c>
      <c r="CP43" s="183" t="s">
        <v>2799</v>
      </c>
      <c r="CQ43" s="183" t="s">
        <v>2691</v>
      </c>
      <c r="CR43" s="183" t="s">
        <v>2691</v>
      </c>
      <c r="CS43" s="183" t="s">
        <v>2799</v>
      </c>
      <c r="CT43" s="183" t="s">
        <v>2691</v>
      </c>
      <c r="CU43" s="183" t="s">
        <v>2691</v>
      </c>
      <c r="CV43" s="183" t="s">
        <v>2799</v>
      </c>
      <c r="CW43" s="183" t="s">
        <v>2691</v>
      </c>
      <c r="CX43" s="183" t="s">
        <v>2691</v>
      </c>
      <c r="CY43" s="183" t="s">
        <v>2799</v>
      </c>
      <c r="CZ43" s="183" t="s">
        <v>2691</v>
      </c>
      <c r="DA43" s="183" t="s">
        <v>2691</v>
      </c>
      <c r="DB43" s="183" t="s">
        <v>2799</v>
      </c>
      <c r="DC43" s="183" t="s">
        <v>2691</v>
      </c>
      <c r="DD43" s="183" t="s">
        <v>2691</v>
      </c>
      <c r="DE43" s="183" t="s">
        <v>2799</v>
      </c>
      <c r="DF43" s="183" t="s">
        <v>2691</v>
      </c>
      <c r="DG43" s="183" t="s">
        <v>2691</v>
      </c>
      <c r="DH43" s="183" t="s">
        <v>2799</v>
      </c>
      <c r="DI43" s="183" t="s">
        <v>2691</v>
      </c>
      <c r="DJ43" s="183" t="s">
        <v>2691</v>
      </c>
      <c r="DK43" s="183" t="s">
        <v>2799</v>
      </c>
      <c r="DL43" s="183" t="s">
        <v>2691</v>
      </c>
      <c r="DM43" s="183" t="s">
        <v>2691</v>
      </c>
      <c r="DN43" s="183" t="s">
        <v>2799</v>
      </c>
      <c r="DO43" s="183" t="s">
        <v>2691</v>
      </c>
      <c r="DP43" s="183" t="s">
        <v>2691</v>
      </c>
      <c r="DQ43" s="183" t="s">
        <v>2799</v>
      </c>
      <c r="DR43" s="183" t="s">
        <v>2691</v>
      </c>
      <c r="DS43" s="183" t="s">
        <v>2691</v>
      </c>
      <c r="DT43" s="183" t="s">
        <v>2799</v>
      </c>
      <c r="DU43" s="183" t="s">
        <v>2691</v>
      </c>
      <c r="DV43" s="183" t="s">
        <v>2691</v>
      </c>
      <c r="DW43" s="183" t="s">
        <v>2799</v>
      </c>
      <c r="DX43" s="183" t="s">
        <v>2691</v>
      </c>
      <c r="DY43" s="183" t="s">
        <v>2691</v>
      </c>
      <c r="DZ43" s="183" t="s">
        <v>2799</v>
      </c>
      <c r="EA43" s="183" t="s">
        <v>2691</v>
      </c>
      <c r="EB43" s="183" t="s">
        <v>2691</v>
      </c>
      <c r="EC43" s="183" t="s">
        <v>2799</v>
      </c>
      <c r="ED43" s="183" t="s">
        <v>2691</v>
      </c>
      <c r="EE43" s="183" t="s">
        <v>2691</v>
      </c>
      <c r="EF43" s="183" t="s">
        <v>2799</v>
      </c>
      <c r="EG43" s="183" t="s">
        <v>2691</v>
      </c>
      <c r="EH43" s="183" t="s">
        <v>2691</v>
      </c>
      <c r="EI43" s="183" t="s">
        <v>2799</v>
      </c>
      <c r="EJ43" s="183" t="s">
        <v>2691</v>
      </c>
      <c r="EK43" s="183" t="s">
        <v>2691</v>
      </c>
      <c r="EL43" s="183" t="s">
        <v>2799</v>
      </c>
      <c r="EM43" s="183" t="s">
        <v>2691</v>
      </c>
      <c r="EN43" s="183" t="s">
        <v>2691</v>
      </c>
      <c r="EO43" s="183" t="s">
        <v>2799</v>
      </c>
      <c r="EP43" s="183" t="s">
        <v>2691</v>
      </c>
      <c r="EQ43" s="183" t="s">
        <v>2691</v>
      </c>
      <c r="ER43" s="183" t="s">
        <v>2799</v>
      </c>
      <c r="ES43" s="183" t="s">
        <v>2691</v>
      </c>
      <c r="ET43" s="183" t="s">
        <v>2691</v>
      </c>
    </row>
    <row r="44" spans="1:150" x14ac:dyDescent="0.3">
      <c r="A44" s="1"/>
      <c r="B44" s="184" t="s">
        <v>2965</v>
      </c>
      <c r="C44" s="184" t="s">
        <v>148</v>
      </c>
      <c r="D44" s="184" t="s">
        <v>149</v>
      </c>
      <c r="E44" s="184" t="s">
        <v>2966</v>
      </c>
      <c r="F44" s="184" t="s">
        <v>2967</v>
      </c>
      <c r="G44" s="185" t="s">
        <v>2799</v>
      </c>
      <c r="H44" s="185" t="s">
        <v>2691</v>
      </c>
      <c r="I44" s="185" t="s">
        <v>2691</v>
      </c>
      <c r="J44" s="185" t="s">
        <v>2799</v>
      </c>
      <c r="K44" s="185" t="s">
        <v>2691</v>
      </c>
      <c r="L44" s="185" t="s">
        <v>2691</v>
      </c>
      <c r="M44" s="185" t="s">
        <v>2799</v>
      </c>
      <c r="N44" s="185" t="s">
        <v>2691</v>
      </c>
      <c r="O44" s="185" t="s">
        <v>2691</v>
      </c>
      <c r="P44" s="185" t="s">
        <v>2799</v>
      </c>
      <c r="Q44" s="185" t="s">
        <v>2691</v>
      </c>
      <c r="R44" s="185" t="s">
        <v>2691</v>
      </c>
      <c r="S44" s="185" t="s">
        <v>2799</v>
      </c>
      <c r="T44" s="185" t="s">
        <v>2691</v>
      </c>
      <c r="U44" s="185" t="s">
        <v>2691</v>
      </c>
      <c r="V44" s="185" t="s">
        <v>2799</v>
      </c>
      <c r="W44" s="185" t="s">
        <v>2691</v>
      </c>
      <c r="X44" s="185" t="s">
        <v>2691</v>
      </c>
      <c r="Y44" s="185" t="s">
        <v>2799</v>
      </c>
      <c r="Z44" s="185" t="s">
        <v>2691</v>
      </c>
      <c r="AA44" s="185" t="s">
        <v>2691</v>
      </c>
      <c r="AB44" s="185" t="s">
        <v>2799</v>
      </c>
      <c r="AC44" s="185" t="s">
        <v>2691</v>
      </c>
      <c r="AD44" s="185" t="s">
        <v>2691</v>
      </c>
      <c r="AE44" s="185" t="s">
        <v>2799</v>
      </c>
      <c r="AF44" s="185" t="s">
        <v>2691</v>
      </c>
      <c r="AG44" s="185" t="s">
        <v>2691</v>
      </c>
      <c r="AH44" s="185" t="s">
        <v>2799</v>
      </c>
      <c r="AI44" s="185" t="s">
        <v>2691</v>
      </c>
      <c r="AJ44" s="185" t="s">
        <v>2691</v>
      </c>
      <c r="AK44" s="185" t="s">
        <v>2799</v>
      </c>
      <c r="AL44" s="185" t="s">
        <v>2691</v>
      </c>
      <c r="AM44" s="185" t="s">
        <v>2691</v>
      </c>
      <c r="AN44" s="185" t="s">
        <v>2799</v>
      </c>
      <c r="AO44" s="185" t="s">
        <v>2691</v>
      </c>
      <c r="AP44" s="185" t="s">
        <v>2691</v>
      </c>
      <c r="AQ44" s="185" t="s">
        <v>2799</v>
      </c>
      <c r="AR44" s="185" t="s">
        <v>2691</v>
      </c>
      <c r="AS44" s="185" t="s">
        <v>2691</v>
      </c>
      <c r="AT44" s="185" t="s">
        <v>2799</v>
      </c>
      <c r="AU44" s="185" t="s">
        <v>2691</v>
      </c>
      <c r="AV44" s="185" t="s">
        <v>2691</v>
      </c>
      <c r="AW44" s="185" t="s">
        <v>2799</v>
      </c>
      <c r="AX44" s="185" t="s">
        <v>2691</v>
      </c>
      <c r="AY44" s="185" t="s">
        <v>2691</v>
      </c>
      <c r="AZ44" s="185" t="s">
        <v>2799</v>
      </c>
      <c r="BA44" s="185" t="s">
        <v>2691</v>
      </c>
      <c r="BB44" s="185" t="s">
        <v>2691</v>
      </c>
      <c r="BC44" s="185" t="s">
        <v>2799</v>
      </c>
      <c r="BD44" s="185" t="s">
        <v>2691</v>
      </c>
      <c r="BE44" s="185" t="s">
        <v>2691</v>
      </c>
      <c r="BF44" s="185" t="s">
        <v>2799</v>
      </c>
      <c r="BG44" s="185" t="s">
        <v>2691</v>
      </c>
      <c r="BH44" s="185" t="s">
        <v>2691</v>
      </c>
      <c r="BI44" s="185" t="s">
        <v>2799</v>
      </c>
      <c r="BJ44" s="185" t="s">
        <v>2691</v>
      </c>
      <c r="BK44" s="185" t="s">
        <v>2691</v>
      </c>
      <c r="BL44" s="185" t="s">
        <v>2799</v>
      </c>
      <c r="BM44" s="185" t="s">
        <v>2691</v>
      </c>
      <c r="BN44" s="185" t="s">
        <v>2691</v>
      </c>
      <c r="BO44" s="185" t="s">
        <v>2799</v>
      </c>
      <c r="BP44" s="185" t="s">
        <v>2691</v>
      </c>
      <c r="BQ44" s="185" t="s">
        <v>2691</v>
      </c>
      <c r="BR44" s="185" t="s">
        <v>2799</v>
      </c>
      <c r="BS44" s="185" t="s">
        <v>2691</v>
      </c>
      <c r="BT44" s="185" t="s">
        <v>2691</v>
      </c>
      <c r="BU44" s="185" t="s">
        <v>2799</v>
      </c>
      <c r="BV44" s="185" t="s">
        <v>2691</v>
      </c>
      <c r="BW44" s="185" t="s">
        <v>2691</v>
      </c>
      <c r="BX44" s="185" t="s">
        <v>2799</v>
      </c>
      <c r="BY44" s="185" t="s">
        <v>2691</v>
      </c>
      <c r="BZ44" s="185" t="s">
        <v>2691</v>
      </c>
      <c r="CA44" s="185" t="s">
        <v>2799</v>
      </c>
      <c r="CB44" s="185" t="s">
        <v>2691</v>
      </c>
      <c r="CC44" s="185" t="s">
        <v>2691</v>
      </c>
      <c r="CD44" s="185" t="s">
        <v>2799</v>
      </c>
      <c r="CE44" s="185" t="s">
        <v>2691</v>
      </c>
      <c r="CF44" s="185" t="s">
        <v>2691</v>
      </c>
      <c r="CG44" s="185" t="s">
        <v>2799</v>
      </c>
      <c r="CH44" s="185" t="s">
        <v>2691</v>
      </c>
      <c r="CI44" s="185" t="s">
        <v>2691</v>
      </c>
      <c r="CJ44" s="185" t="s">
        <v>2799</v>
      </c>
      <c r="CK44" s="185" t="s">
        <v>2691</v>
      </c>
      <c r="CL44" s="185" t="s">
        <v>2691</v>
      </c>
      <c r="CM44" s="185" t="s">
        <v>2799</v>
      </c>
      <c r="CN44" s="185" t="s">
        <v>2691</v>
      </c>
      <c r="CO44" s="185" t="s">
        <v>2691</v>
      </c>
      <c r="CP44" s="185" t="s">
        <v>2799</v>
      </c>
      <c r="CQ44" s="185" t="s">
        <v>2691</v>
      </c>
      <c r="CR44" s="185" t="s">
        <v>2691</v>
      </c>
      <c r="CS44" s="185" t="s">
        <v>2799</v>
      </c>
      <c r="CT44" s="185" t="s">
        <v>2691</v>
      </c>
      <c r="CU44" s="185" t="s">
        <v>2691</v>
      </c>
      <c r="CV44" s="185" t="s">
        <v>2799</v>
      </c>
      <c r="CW44" s="185" t="s">
        <v>2691</v>
      </c>
      <c r="CX44" s="185" t="s">
        <v>2691</v>
      </c>
      <c r="CY44" s="185" t="s">
        <v>2799</v>
      </c>
      <c r="CZ44" s="185" t="s">
        <v>2691</v>
      </c>
      <c r="DA44" s="185" t="s">
        <v>2691</v>
      </c>
      <c r="DB44" s="185" t="s">
        <v>2799</v>
      </c>
      <c r="DC44" s="185" t="s">
        <v>2691</v>
      </c>
      <c r="DD44" s="185" t="s">
        <v>2691</v>
      </c>
      <c r="DE44" s="185" t="s">
        <v>2799</v>
      </c>
      <c r="DF44" s="185" t="s">
        <v>2691</v>
      </c>
      <c r="DG44" s="185" t="s">
        <v>2691</v>
      </c>
      <c r="DH44" s="185" t="s">
        <v>2799</v>
      </c>
      <c r="DI44" s="185" t="s">
        <v>2691</v>
      </c>
      <c r="DJ44" s="185" t="s">
        <v>2691</v>
      </c>
      <c r="DK44" s="185" t="s">
        <v>2799</v>
      </c>
      <c r="DL44" s="185" t="s">
        <v>2691</v>
      </c>
      <c r="DM44" s="185" t="s">
        <v>2691</v>
      </c>
      <c r="DN44" s="185" t="s">
        <v>2799</v>
      </c>
      <c r="DO44" s="185" t="s">
        <v>2691</v>
      </c>
      <c r="DP44" s="185" t="s">
        <v>2691</v>
      </c>
      <c r="DQ44" s="185" t="s">
        <v>2799</v>
      </c>
      <c r="DR44" s="185" t="s">
        <v>2691</v>
      </c>
      <c r="DS44" s="185" t="s">
        <v>2691</v>
      </c>
      <c r="DT44" s="185" t="s">
        <v>2799</v>
      </c>
      <c r="DU44" s="185" t="s">
        <v>2691</v>
      </c>
      <c r="DV44" s="185" t="s">
        <v>2691</v>
      </c>
      <c r="DW44" s="185" t="s">
        <v>2799</v>
      </c>
      <c r="DX44" s="185" t="s">
        <v>2691</v>
      </c>
      <c r="DY44" s="185" t="s">
        <v>2691</v>
      </c>
      <c r="DZ44" s="185" t="s">
        <v>2799</v>
      </c>
      <c r="EA44" s="185" t="s">
        <v>2691</v>
      </c>
      <c r="EB44" s="185" t="s">
        <v>2691</v>
      </c>
      <c r="EC44" s="185" t="s">
        <v>2799</v>
      </c>
      <c r="ED44" s="185" t="s">
        <v>2691</v>
      </c>
      <c r="EE44" s="185" t="s">
        <v>2691</v>
      </c>
      <c r="EF44" s="185" t="s">
        <v>2799</v>
      </c>
      <c r="EG44" s="185" t="s">
        <v>2691</v>
      </c>
      <c r="EH44" s="185" t="s">
        <v>2691</v>
      </c>
      <c r="EI44" s="185" t="s">
        <v>2799</v>
      </c>
      <c r="EJ44" s="185" t="s">
        <v>2691</v>
      </c>
      <c r="EK44" s="185" t="s">
        <v>2691</v>
      </c>
      <c r="EL44" s="185" t="s">
        <v>2799</v>
      </c>
      <c r="EM44" s="185" t="s">
        <v>2691</v>
      </c>
      <c r="EN44" s="185" t="s">
        <v>2691</v>
      </c>
      <c r="EO44" s="185" t="s">
        <v>2799</v>
      </c>
      <c r="EP44" s="185" t="s">
        <v>2691</v>
      </c>
      <c r="EQ44" s="185" t="s">
        <v>2691</v>
      </c>
      <c r="ER44" s="185" t="s">
        <v>2799</v>
      </c>
      <c r="ES44" s="185" t="s">
        <v>2691</v>
      </c>
      <c r="ET44" s="185" t="s">
        <v>2691</v>
      </c>
    </row>
    <row r="45" spans="1:150" x14ac:dyDescent="0.3">
      <c r="A45" s="1"/>
      <c r="B45" s="184" t="s">
        <v>2968</v>
      </c>
      <c r="C45" s="184" t="s">
        <v>148</v>
      </c>
      <c r="D45" s="184" t="s">
        <v>149</v>
      </c>
      <c r="E45" s="184" t="s">
        <v>2969</v>
      </c>
      <c r="F45" s="184" t="s">
        <v>2970</v>
      </c>
      <c r="G45" s="185" t="s">
        <v>2799</v>
      </c>
      <c r="H45" s="185" t="s">
        <v>2691</v>
      </c>
      <c r="I45" s="185" t="s">
        <v>2691</v>
      </c>
      <c r="J45" s="185" t="s">
        <v>2799</v>
      </c>
      <c r="K45" s="185" t="s">
        <v>2691</v>
      </c>
      <c r="L45" s="185" t="s">
        <v>2691</v>
      </c>
      <c r="M45" s="185" t="s">
        <v>2799</v>
      </c>
      <c r="N45" s="185" t="s">
        <v>2691</v>
      </c>
      <c r="O45" s="185" t="s">
        <v>2691</v>
      </c>
      <c r="P45" s="185" t="s">
        <v>2799</v>
      </c>
      <c r="Q45" s="185" t="s">
        <v>2691</v>
      </c>
      <c r="R45" s="185" t="s">
        <v>2691</v>
      </c>
      <c r="S45" s="185" t="s">
        <v>2799</v>
      </c>
      <c r="T45" s="185" t="s">
        <v>2691</v>
      </c>
      <c r="U45" s="185" t="s">
        <v>2691</v>
      </c>
      <c r="V45" s="185" t="s">
        <v>2799</v>
      </c>
      <c r="W45" s="185" t="s">
        <v>2691</v>
      </c>
      <c r="X45" s="185" t="s">
        <v>2691</v>
      </c>
      <c r="Y45" s="185" t="s">
        <v>2799</v>
      </c>
      <c r="Z45" s="185" t="s">
        <v>2691</v>
      </c>
      <c r="AA45" s="185" t="s">
        <v>2691</v>
      </c>
      <c r="AB45" s="185" t="s">
        <v>2799</v>
      </c>
      <c r="AC45" s="185" t="s">
        <v>2691</v>
      </c>
      <c r="AD45" s="185" t="s">
        <v>2691</v>
      </c>
      <c r="AE45" s="185" t="s">
        <v>2799</v>
      </c>
      <c r="AF45" s="185" t="s">
        <v>2691</v>
      </c>
      <c r="AG45" s="185" t="s">
        <v>2691</v>
      </c>
      <c r="AH45" s="185" t="s">
        <v>2799</v>
      </c>
      <c r="AI45" s="185" t="s">
        <v>2691</v>
      </c>
      <c r="AJ45" s="185" t="s">
        <v>2691</v>
      </c>
      <c r="AK45" s="185" t="s">
        <v>2799</v>
      </c>
      <c r="AL45" s="185" t="s">
        <v>2691</v>
      </c>
      <c r="AM45" s="185" t="s">
        <v>2691</v>
      </c>
      <c r="AN45" s="185" t="s">
        <v>2799</v>
      </c>
      <c r="AO45" s="185" t="s">
        <v>2691</v>
      </c>
      <c r="AP45" s="185" t="s">
        <v>2691</v>
      </c>
      <c r="AQ45" s="185" t="s">
        <v>2799</v>
      </c>
      <c r="AR45" s="185" t="s">
        <v>2691</v>
      </c>
      <c r="AS45" s="185" t="s">
        <v>2691</v>
      </c>
      <c r="AT45" s="185" t="s">
        <v>2799</v>
      </c>
      <c r="AU45" s="185" t="s">
        <v>2691</v>
      </c>
      <c r="AV45" s="185" t="s">
        <v>2691</v>
      </c>
      <c r="AW45" s="185" t="s">
        <v>2799</v>
      </c>
      <c r="AX45" s="185" t="s">
        <v>2691</v>
      </c>
      <c r="AY45" s="185" t="s">
        <v>2691</v>
      </c>
      <c r="AZ45" s="185" t="s">
        <v>2799</v>
      </c>
      <c r="BA45" s="185" t="s">
        <v>2691</v>
      </c>
      <c r="BB45" s="185" t="s">
        <v>2691</v>
      </c>
      <c r="BC45" s="185" t="s">
        <v>2799</v>
      </c>
      <c r="BD45" s="185" t="s">
        <v>2691</v>
      </c>
      <c r="BE45" s="185" t="s">
        <v>2691</v>
      </c>
      <c r="BF45" s="185" t="s">
        <v>2799</v>
      </c>
      <c r="BG45" s="185" t="s">
        <v>2691</v>
      </c>
      <c r="BH45" s="185" t="s">
        <v>2691</v>
      </c>
      <c r="BI45" s="185" t="s">
        <v>2799</v>
      </c>
      <c r="BJ45" s="185" t="s">
        <v>2691</v>
      </c>
      <c r="BK45" s="185" t="s">
        <v>2691</v>
      </c>
      <c r="BL45" s="185" t="s">
        <v>2799</v>
      </c>
      <c r="BM45" s="185" t="s">
        <v>2691</v>
      </c>
      <c r="BN45" s="185" t="s">
        <v>2691</v>
      </c>
      <c r="BO45" s="185" t="s">
        <v>2799</v>
      </c>
      <c r="BP45" s="185" t="s">
        <v>2691</v>
      </c>
      <c r="BQ45" s="185" t="s">
        <v>2691</v>
      </c>
      <c r="BR45" s="185" t="s">
        <v>2799</v>
      </c>
      <c r="BS45" s="185" t="s">
        <v>2691</v>
      </c>
      <c r="BT45" s="185" t="s">
        <v>2691</v>
      </c>
      <c r="BU45" s="185" t="s">
        <v>2799</v>
      </c>
      <c r="BV45" s="185" t="s">
        <v>2691</v>
      </c>
      <c r="BW45" s="185" t="s">
        <v>2691</v>
      </c>
      <c r="BX45" s="185" t="s">
        <v>2799</v>
      </c>
      <c r="BY45" s="185" t="s">
        <v>2691</v>
      </c>
      <c r="BZ45" s="185" t="s">
        <v>2691</v>
      </c>
      <c r="CA45" s="185" t="s">
        <v>2799</v>
      </c>
      <c r="CB45" s="185" t="s">
        <v>2691</v>
      </c>
      <c r="CC45" s="185" t="s">
        <v>2691</v>
      </c>
      <c r="CD45" s="185" t="s">
        <v>2799</v>
      </c>
      <c r="CE45" s="185" t="s">
        <v>2691</v>
      </c>
      <c r="CF45" s="185" t="s">
        <v>2691</v>
      </c>
      <c r="CG45" s="185" t="s">
        <v>2799</v>
      </c>
      <c r="CH45" s="185" t="s">
        <v>2691</v>
      </c>
      <c r="CI45" s="185" t="s">
        <v>2691</v>
      </c>
      <c r="CJ45" s="185" t="s">
        <v>2799</v>
      </c>
      <c r="CK45" s="185" t="s">
        <v>2691</v>
      </c>
      <c r="CL45" s="185" t="s">
        <v>2691</v>
      </c>
      <c r="CM45" s="185" t="s">
        <v>2799</v>
      </c>
      <c r="CN45" s="185" t="s">
        <v>2691</v>
      </c>
      <c r="CO45" s="185" t="s">
        <v>2691</v>
      </c>
      <c r="CP45" s="185" t="s">
        <v>2799</v>
      </c>
      <c r="CQ45" s="185" t="s">
        <v>2691</v>
      </c>
      <c r="CR45" s="185" t="s">
        <v>2691</v>
      </c>
      <c r="CS45" s="185" t="s">
        <v>2799</v>
      </c>
      <c r="CT45" s="185" t="s">
        <v>2691</v>
      </c>
      <c r="CU45" s="185" t="s">
        <v>2691</v>
      </c>
      <c r="CV45" s="185" t="s">
        <v>2799</v>
      </c>
      <c r="CW45" s="185" t="s">
        <v>2691</v>
      </c>
      <c r="CX45" s="185" t="s">
        <v>2691</v>
      </c>
      <c r="CY45" s="185" t="s">
        <v>2799</v>
      </c>
      <c r="CZ45" s="185" t="s">
        <v>2691</v>
      </c>
      <c r="DA45" s="185" t="s">
        <v>2691</v>
      </c>
      <c r="DB45" s="185" t="s">
        <v>2799</v>
      </c>
      <c r="DC45" s="185" t="s">
        <v>2691</v>
      </c>
      <c r="DD45" s="185" t="s">
        <v>2691</v>
      </c>
      <c r="DE45" s="185" t="s">
        <v>2799</v>
      </c>
      <c r="DF45" s="185" t="s">
        <v>2691</v>
      </c>
      <c r="DG45" s="185" t="s">
        <v>2691</v>
      </c>
      <c r="DH45" s="185" t="s">
        <v>2799</v>
      </c>
      <c r="DI45" s="185" t="s">
        <v>2691</v>
      </c>
      <c r="DJ45" s="185" t="s">
        <v>2691</v>
      </c>
      <c r="DK45" s="185" t="s">
        <v>2799</v>
      </c>
      <c r="DL45" s="185" t="s">
        <v>2691</v>
      </c>
      <c r="DM45" s="185" t="s">
        <v>2691</v>
      </c>
      <c r="DN45" s="185" t="s">
        <v>2799</v>
      </c>
      <c r="DO45" s="185" t="s">
        <v>2691</v>
      </c>
      <c r="DP45" s="185" t="s">
        <v>2691</v>
      </c>
      <c r="DQ45" s="185" t="s">
        <v>2799</v>
      </c>
      <c r="DR45" s="185" t="s">
        <v>2691</v>
      </c>
      <c r="DS45" s="185" t="s">
        <v>2691</v>
      </c>
      <c r="DT45" s="185" t="s">
        <v>2799</v>
      </c>
      <c r="DU45" s="185" t="s">
        <v>2691</v>
      </c>
      <c r="DV45" s="185" t="s">
        <v>2691</v>
      </c>
      <c r="DW45" s="185" t="s">
        <v>2799</v>
      </c>
      <c r="DX45" s="185" t="s">
        <v>2691</v>
      </c>
      <c r="DY45" s="185" t="s">
        <v>2691</v>
      </c>
      <c r="DZ45" s="185" t="s">
        <v>2799</v>
      </c>
      <c r="EA45" s="185" t="s">
        <v>2691</v>
      </c>
      <c r="EB45" s="185" t="s">
        <v>2691</v>
      </c>
      <c r="EC45" s="185" t="s">
        <v>2799</v>
      </c>
      <c r="ED45" s="185" t="s">
        <v>2691</v>
      </c>
      <c r="EE45" s="185" t="s">
        <v>2691</v>
      </c>
      <c r="EF45" s="185" t="s">
        <v>2799</v>
      </c>
      <c r="EG45" s="185" t="s">
        <v>2691</v>
      </c>
      <c r="EH45" s="185" t="s">
        <v>2691</v>
      </c>
      <c r="EI45" s="185" t="s">
        <v>2799</v>
      </c>
      <c r="EJ45" s="185" t="s">
        <v>2691</v>
      </c>
      <c r="EK45" s="185" t="s">
        <v>2691</v>
      </c>
      <c r="EL45" s="185" t="s">
        <v>2799</v>
      </c>
      <c r="EM45" s="185" t="s">
        <v>2691</v>
      </c>
      <c r="EN45" s="185" t="s">
        <v>2691</v>
      </c>
      <c r="EO45" s="185" t="s">
        <v>2799</v>
      </c>
      <c r="EP45" s="185" t="s">
        <v>2691</v>
      </c>
      <c r="EQ45" s="185" t="s">
        <v>2691</v>
      </c>
      <c r="ER45" s="185" t="s">
        <v>2799</v>
      </c>
      <c r="ES45" s="185" t="s">
        <v>2691</v>
      </c>
      <c r="ET45" s="185" t="s">
        <v>2691</v>
      </c>
    </row>
    <row r="46" spans="1:150" x14ac:dyDescent="0.3">
      <c r="A46" s="1"/>
      <c r="B46" s="183" t="s">
        <v>2971</v>
      </c>
      <c r="C46" s="183" t="s">
        <v>151</v>
      </c>
      <c r="D46" s="183" t="s">
        <v>1123</v>
      </c>
      <c r="E46" s="183" t="s">
        <v>2972</v>
      </c>
      <c r="F46" s="183" t="s">
        <v>2973</v>
      </c>
      <c r="G46" s="183" t="s">
        <v>2799</v>
      </c>
      <c r="H46" s="183" t="s">
        <v>2691</v>
      </c>
      <c r="I46" s="183" t="s">
        <v>2691</v>
      </c>
      <c r="J46" s="183" t="s">
        <v>2799</v>
      </c>
      <c r="K46" s="183" t="s">
        <v>2691</v>
      </c>
      <c r="L46" s="183" t="s">
        <v>2691</v>
      </c>
      <c r="M46" s="183" t="s">
        <v>2799</v>
      </c>
      <c r="N46" s="183" t="s">
        <v>2691</v>
      </c>
      <c r="O46" s="183" t="s">
        <v>2691</v>
      </c>
      <c r="P46" s="183" t="s">
        <v>2799</v>
      </c>
      <c r="Q46" s="183" t="s">
        <v>2691</v>
      </c>
      <c r="R46" s="183" t="s">
        <v>2691</v>
      </c>
      <c r="S46" s="183" t="s">
        <v>2799</v>
      </c>
      <c r="T46" s="183" t="s">
        <v>2691</v>
      </c>
      <c r="U46" s="183" t="s">
        <v>2691</v>
      </c>
      <c r="V46" s="183" t="s">
        <v>2799</v>
      </c>
      <c r="W46" s="183" t="s">
        <v>2691</v>
      </c>
      <c r="X46" s="183" t="s">
        <v>2691</v>
      </c>
      <c r="Y46" s="183" t="s">
        <v>2799</v>
      </c>
      <c r="Z46" s="183" t="s">
        <v>2691</v>
      </c>
      <c r="AA46" s="183" t="s">
        <v>2691</v>
      </c>
      <c r="AB46" s="183" t="s">
        <v>2799</v>
      </c>
      <c r="AC46" s="183" t="s">
        <v>2691</v>
      </c>
      <c r="AD46" s="183" t="s">
        <v>2691</v>
      </c>
      <c r="AE46" s="183" t="s">
        <v>2799</v>
      </c>
      <c r="AF46" s="183" t="s">
        <v>2691</v>
      </c>
      <c r="AG46" s="183" t="s">
        <v>2691</v>
      </c>
      <c r="AH46" s="183" t="s">
        <v>2799</v>
      </c>
      <c r="AI46" s="183" t="s">
        <v>2691</v>
      </c>
      <c r="AJ46" s="183" t="s">
        <v>2691</v>
      </c>
      <c r="AK46" s="183" t="s">
        <v>2799</v>
      </c>
      <c r="AL46" s="183" t="s">
        <v>2691</v>
      </c>
      <c r="AM46" s="183" t="s">
        <v>2691</v>
      </c>
      <c r="AN46" s="183" t="s">
        <v>2799</v>
      </c>
      <c r="AO46" s="183" t="s">
        <v>2691</v>
      </c>
      <c r="AP46" s="183" t="s">
        <v>2691</v>
      </c>
      <c r="AQ46" s="183" t="s">
        <v>2799</v>
      </c>
      <c r="AR46" s="183" t="s">
        <v>2691</v>
      </c>
      <c r="AS46" s="183" t="s">
        <v>2691</v>
      </c>
      <c r="AT46" s="183" t="s">
        <v>2799</v>
      </c>
      <c r="AU46" s="183" t="s">
        <v>2691</v>
      </c>
      <c r="AV46" s="183" t="s">
        <v>2691</v>
      </c>
      <c r="AW46" s="183" t="s">
        <v>2799</v>
      </c>
      <c r="AX46" s="183" t="s">
        <v>2691</v>
      </c>
      <c r="AY46" s="183" t="s">
        <v>2691</v>
      </c>
      <c r="AZ46" s="183" t="s">
        <v>2799</v>
      </c>
      <c r="BA46" s="183" t="s">
        <v>2691</v>
      </c>
      <c r="BB46" s="183" t="s">
        <v>2691</v>
      </c>
      <c r="BC46" s="183" t="s">
        <v>2799</v>
      </c>
      <c r="BD46" s="183" t="s">
        <v>2691</v>
      </c>
      <c r="BE46" s="183" t="s">
        <v>2691</v>
      </c>
      <c r="BF46" s="183" t="s">
        <v>2799</v>
      </c>
      <c r="BG46" s="183" t="s">
        <v>2691</v>
      </c>
      <c r="BH46" s="183" t="s">
        <v>2691</v>
      </c>
      <c r="BI46" s="183" t="s">
        <v>2799</v>
      </c>
      <c r="BJ46" s="183" t="s">
        <v>2691</v>
      </c>
      <c r="BK46" s="183" t="s">
        <v>2691</v>
      </c>
      <c r="BL46" s="183" t="s">
        <v>2799</v>
      </c>
      <c r="BM46" s="183" t="s">
        <v>2691</v>
      </c>
      <c r="BN46" s="183" t="s">
        <v>2691</v>
      </c>
      <c r="BO46" s="183" t="s">
        <v>2799</v>
      </c>
      <c r="BP46" s="183" t="s">
        <v>2691</v>
      </c>
      <c r="BQ46" s="183" t="s">
        <v>2691</v>
      </c>
      <c r="BR46" s="183" t="s">
        <v>2799</v>
      </c>
      <c r="BS46" s="183" t="s">
        <v>2691</v>
      </c>
      <c r="BT46" s="183" t="s">
        <v>2691</v>
      </c>
      <c r="BU46" s="183" t="s">
        <v>2799</v>
      </c>
      <c r="BV46" s="183" t="s">
        <v>2691</v>
      </c>
      <c r="BW46" s="183" t="s">
        <v>2691</v>
      </c>
      <c r="BX46" s="183" t="s">
        <v>2799</v>
      </c>
      <c r="BY46" s="183" t="s">
        <v>2691</v>
      </c>
      <c r="BZ46" s="183" t="s">
        <v>2691</v>
      </c>
      <c r="CA46" s="183" t="s">
        <v>2799</v>
      </c>
      <c r="CB46" s="183" t="s">
        <v>2691</v>
      </c>
      <c r="CC46" s="183" t="s">
        <v>2691</v>
      </c>
      <c r="CD46" s="183" t="s">
        <v>2799</v>
      </c>
      <c r="CE46" s="183" t="s">
        <v>2691</v>
      </c>
      <c r="CF46" s="183" t="s">
        <v>2691</v>
      </c>
      <c r="CG46" s="183" t="s">
        <v>2799</v>
      </c>
      <c r="CH46" s="183" t="s">
        <v>2691</v>
      </c>
      <c r="CI46" s="183" t="s">
        <v>2691</v>
      </c>
      <c r="CJ46" s="183" t="s">
        <v>2799</v>
      </c>
      <c r="CK46" s="183" t="s">
        <v>2691</v>
      </c>
      <c r="CL46" s="183" t="s">
        <v>2691</v>
      </c>
      <c r="CM46" s="183" t="s">
        <v>2799</v>
      </c>
      <c r="CN46" s="183" t="s">
        <v>2691</v>
      </c>
      <c r="CO46" s="183" t="s">
        <v>2691</v>
      </c>
      <c r="CP46" s="183" t="s">
        <v>2799</v>
      </c>
      <c r="CQ46" s="183" t="s">
        <v>2691</v>
      </c>
      <c r="CR46" s="183" t="s">
        <v>2691</v>
      </c>
      <c r="CS46" s="183" t="s">
        <v>2799</v>
      </c>
      <c r="CT46" s="183" t="s">
        <v>2691</v>
      </c>
      <c r="CU46" s="183" t="s">
        <v>2691</v>
      </c>
      <c r="CV46" s="183" t="s">
        <v>2799</v>
      </c>
      <c r="CW46" s="183" t="s">
        <v>2691</v>
      </c>
      <c r="CX46" s="183" t="s">
        <v>2691</v>
      </c>
      <c r="CY46" s="183" t="s">
        <v>2799</v>
      </c>
      <c r="CZ46" s="183" t="s">
        <v>2691</v>
      </c>
      <c r="DA46" s="183" t="s">
        <v>2691</v>
      </c>
      <c r="DB46" s="183" t="s">
        <v>2799</v>
      </c>
      <c r="DC46" s="183" t="s">
        <v>2691</v>
      </c>
      <c r="DD46" s="183" t="s">
        <v>2691</v>
      </c>
      <c r="DE46" s="183" t="s">
        <v>2799</v>
      </c>
      <c r="DF46" s="183" t="s">
        <v>2691</v>
      </c>
      <c r="DG46" s="183" t="s">
        <v>2691</v>
      </c>
      <c r="DH46" s="183" t="s">
        <v>2799</v>
      </c>
      <c r="DI46" s="183" t="s">
        <v>2691</v>
      </c>
      <c r="DJ46" s="183" t="s">
        <v>2691</v>
      </c>
      <c r="DK46" s="183" t="s">
        <v>2799</v>
      </c>
      <c r="DL46" s="183" t="s">
        <v>2691</v>
      </c>
      <c r="DM46" s="183" t="s">
        <v>2691</v>
      </c>
      <c r="DN46" s="183" t="s">
        <v>2799</v>
      </c>
      <c r="DO46" s="183" t="s">
        <v>2691</v>
      </c>
      <c r="DP46" s="183" t="s">
        <v>2691</v>
      </c>
      <c r="DQ46" s="183" t="s">
        <v>2799</v>
      </c>
      <c r="DR46" s="183" t="s">
        <v>2691</v>
      </c>
      <c r="DS46" s="183" t="s">
        <v>2691</v>
      </c>
      <c r="DT46" s="183" t="s">
        <v>2799</v>
      </c>
      <c r="DU46" s="183" t="s">
        <v>2691</v>
      </c>
      <c r="DV46" s="183" t="s">
        <v>2691</v>
      </c>
      <c r="DW46" s="183" t="s">
        <v>2799</v>
      </c>
      <c r="DX46" s="183" t="s">
        <v>2691</v>
      </c>
      <c r="DY46" s="183" t="s">
        <v>2691</v>
      </c>
      <c r="DZ46" s="183" t="s">
        <v>2799</v>
      </c>
      <c r="EA46" s="183" t="s">
        <v>2691</v>
      </c>
      <c r="EB46" s="183" t="s">
        <v>2691</v>
      </c>
      <c r="EC46" s="183" t="s">
        <v>2799</v>
      </c>
      <c r="ED46" s="183" t="s">
        <v>2691</v>
      </c>
      <c r="EE46" s="183" t="s">
        <v>2691</v>
      </c>
      <c r="EF46" s="183" t="s">
        <v>2799</v>
      </c>
      <c r="EG46" s="183" t="s">
        <v>2691</v>
      </c>
      <c r="EH46" s="183" t="s">
        <v>2691</v>
      </c>
      <c r="EI46" s="183" t="s">
        <v>2799</v>
      </c>
      <c r="EJ46" s="183" t="s">
        <v>2691</v>
      </c>
      <c r="EK46" s="183" t="s">
        <v>2691</v>
      </c>
      <c r="EL46" s="183" t="s">
        <v>2799</v>
      </c>
      <c r="EM46" s="183" t="s">
        <v>2691</v>
      </c>
      <c r="EN46" s="183" t="s">
        <v>2691</v>
      </c>
      <c r="EO46" s="183" t="s">
        <v>2799</v>
      </c>
      <c r="EP46" s="183" t="s">
        <v>2691</v>
      </c>
      <c r="EQ46" s="183" t="s">
        <v>2691</v>
      </c>
      <c r="ER46" s="183" t="s">
        <v>2799</v>
      </c>
      <c r="ES46" s="183" t="s">
        <v>2691</v>
      </c>
      <c r="ET46" s="183" t="s">
        <v>2691</v>
      </c>
    </row>
    <row r="47" spans="1:150" x14ac:dyDescent="0.3">
      <c r="A47" s="1"/>
      <c r="B47" s="184" t="s">
        <v>2974</v>
      </c>
      <c r="C47" s="184" t="s">
        <v>151</v>
      </c>
      <c r="D47" s="184" t="s">
        <v>1123</v>
      </c>
      <c r="E47" s="184" t="s">
        <v>2975</v>
      </c>
      <c r="F47" s="184" t="s">
        <v>2976</v>
      </c>
      <c r="G47" s="185" t="s">
        <v>2799</v>
      </c>
      <c r="H47" s="185" t="s">
        <v>2691</v>
      </c>
      <c r="I47" s="185" t="s">
        <v>2691</v>
      </c>
      <c r="J47" s="185" t="s">
        <v>2799</v>
      </c>
      <c r="K47" s="185" t="s">
        <v>2691</v>
      </c>
      <c r="L47" s="185" t="s">
        <v>2691</v>
      </c>
      <c r="M47" s="185" t="s">
        <v>2799</v>
      </c>
      <c r="N47" s="185" t="s">
        <v>2691</v>
      </c>
      <c r="O47" s="185" t="s">
        <v>2691</v>
      </c>
      <c r="P47" s="185" t="s">
        <v>2799</v>
      </c>
      <c r="Q47" s="185" t="s">
        <v>2691</v>
      </c>
      <c r="R47" s="185" t="s">
        <v>2691</v>
      </c>
      <c r="S47" s="185" t="s">
        <v>2799</v>
      </c>
      <c r="T47" s="185" t="s">
        <v>2691</v>
      </c>
      <c r="U47" s="185" t="s">
        <v>2691</v>
      </c>
      <c r="V47" s="185" t="s">
        <v>2799</v>
      </c>
      <c r="W47" s="185" t="s">
        <v>2691</v>
      </c>
      <c r="X47" s="185" t="s">
        <v>2691</v>
      </c>
      <c r="Y47" s="185" t="s">
        <v>2799</v>
      </c>
      <c r="Z47" s="185" t="s">
        <v>2691</v>
      </c>
      <c r="AA47" s="185" t="s">
        <v>2691</v>
      </c>
      <c r="AB47" s="185" t="s">
        <v>2799</v>
      </c>
      <c r="AC47" s="185" t="s">
        <v>2691</v>
      </c>
      <c r="AD47" s="185" t="s">
        <v>2691</v>
      </c>
      <c r="AE47" s="185" t="s">
        <v>2799</v>
      </c>
      <c r="AF47" s="185" t="s">
        <v>2691</v>
      </c>
      <c r="AG47" s="185" t="s">
        <v>2691</v>
      </c>
      <c r="AH47" s="185" t="s">
        <v>2799</v>
      </c>
      <c r="AI47" s="185" t="s">
        <v>2691</v>
      </c>
      <c r="AJ47" s="185" t="s">
        <v>2691</v>
      </c>
      <c r="AK47" s="185" t="s">
        <v>2799</v>
      </c>
      <c r="AL47" s="185" t="s">
        <v>2691</v>
      </c>
      <c r="AM47" s="185" t="s">
        <v>2691</v>
      </c>
      <c r="AN47" s="185" t="s">
        <v>2799</v>
      </c>
      <c r="AO47" s="185" t="s">
        <v>2691</v>
      </c>
      <c r="AP47" s="185" t="s">
        <v>2691</v>
      </c>
      <c r="AQ47" s="185" t="s">
        <v>2799</v>
      </c>
      <c r="AR47" s="185" t="s">
        <v>2691</v>
      </c>
      <c r="AS47" s="185" t="s">
        <v>2691</v>
      </c>
      <c r="AT47" s="185" t="s">
        <v>2799</v>
      </c>
      <c r="AU47" s="185" t="s">
        <v>2691</v>
      </c>
      <c r="AV47" s="185" t="s">
        <v>2691</v>
      </c>
      <c r="AW47" s="185" t="s">
        <v>2799</v>
      </c>
      <c r="AX47" s="185" t="s">
        <v>2691</v>
      </c>
      <c r="AY47" s="185" t="s">
        <v>2691</v>
      </c>
      <c r="AZ47" s="185" t="s">
        <v>2799</v>
      </c>
      <c r="BA47" s="185" t="s">
        <v>2691</v>
      </c>
      <c r="BB47" s="185" t="s">
        <v>2691</v>
      </c>
      <c r="BC47" s="185" t="s">
        <v>2799</v>
      </c>
      <c r="BD47" s="185" t="s">
        <v>2691</v>
      </c>
      <c r="BE47" s="185" t="s">
        <v>2691</v>
      </c>
      <c r="BF47" s="185" t="s">
        <v>2799</v>
      </c>
      <c r="BG47" s="185" t="s">
        <v>2691</v>
      </c>
      <c r="BH47" s="185" t="s">
        <v>2691</v>
      </c>
      <c r="BI47" s="185" t="s">
        <v>2799</v>
      </c>
      <c r="BJ47" s="185" t="s">
        <v>2691</v>
      </c>
      <c r="BK47" s="185" t="s">
        <v>2691</v>
      </c>
      <c r="BL47" s="185" t="s">
        <v>2799</v>
      </c>
      <c r="BM47" s="185" t="s">
        <v>2691</v>
      </c>
      <c r="BN47" s="185" t="s">
        <v>2691</v>
      </c>
      <c r="BO47" s="185" t="s">
        <v>2799</v>
      </c>
      <c r="BP47" s="185" t="s">
        <v>2691</v>
      </c>
      <c r="BQ47" s="185" t="s">
        <v>2691</v>
      </c>
      <c r="BR47" s="185" t="s">
        <v>2799</v>
      </c>
      <c r="BS47" s="185" t="s">
        <v>2691</v>
      </c>
      <c r="BT47" s="185" t="s">
        <v>2691</v>
      </c>
      <c r="BU47" s="185" t="s">
        <v>2799</v>
      </c>
      <c r="BV47" s="185" t="s">
        <v>2691</v>
      </c>
      <c r="BW47" s="185" t="s">
        <v>2691</v>
      </c>
      <c r="BX47" s="185" t="s">
        <v>2799</v>
      </c>
      <c r="BY47" s="185" t="s">
        <v>2691</v>
      </c>
      <c r="BZ47" s="185" t="s">
        <v>2691</v>
      </c>
      <c r="CA47" s="185" t="s">
        <v>2799</v>
      </c>
      <c r="CB47" s="185" t="s">
        <v>2691</v>
      </c>
      <c r="CC47" s="185" t="s">
        <v>2691</v>
      </c>
      <c r="CD47" s="185" t="s">
        <v>2799</v>
      </c>
      <c r="CE47" s="185" t="s">
        <v>2691</v>
      </c>
      <c r="CF47" s="185" t="s">
        <v>2691</v>
      </c>
      <c r="CG47" s="185" t="s">
        <v>2799</v>
      </c>
      <c r="CH47" s="185" t="s">
        <v>2691</v>
      </c>
      <c r="CI47" s="185" t="s">
        <v>2691</v>
      </c>
      <c r="CJ47" s="185" t="s">
        <v>2799</v>
      </c>
      <c r="CK47" s="185" t="s">
        <v>2691</v>
      </c>
      <c r="CL47" s="185" t="s">
        <v>2691</v>
      </c>
      <c r="CM47" s="185" t="s">
        <v>2799</v>
      </c>
      <c r="CN47" s="185" t="s">
        <v>2691</v>
      </c>
      <c r="CO47" s="185" t="s">
        <v>2691</v>
      </c>
      <c r="CP47" s="185" t="s">
        <v>2799</v>
      </c>
      <c r="CQ47" s="185" t="s">
        <v>2691</v>
      </c>
      <c r="CR47" s="185" t="s">
        <v>2691</v>
      </c>
      <c r="CS47" s="185" t="s">
        <v>2799</v>
      </c>
      <c r="CT47" s="185" t="s">
        <v>2691</v>
      </c>
      <c r="CU47" s="185" t="s">
        <v>2691</v>
      </c>
      <c r="CV47" s="185" t="s">
        <v>2799</v>
      </c>
      <c r="CW47" s="185" t="s">
        <v>2691</v>
      </c>
      <c r="CX47" s="185" t="s">
        <v>2691</v>
      </c>
      <c r="CY47" s="185" t="s">
        <v>2799</v>
      </c>
      <c r="CZ47" s="185" t="s">
        <v>2691</v>
      </c>
      <c r="DA47" s="185" t="s">
        <v>2691</v>
      </c>
      <c r="DB47" s="185" t="s">
        <v>2799</v>
      </c>
      <c r="DC47" s="185" t="s">
        <v>2691</v>
      </c>
      <c r="DD47" s="185" t="s">
        <v>2691</v>
      </c>
      <c r="DE47" s="185" t="s">
        <v>2799</v>
      </c>
      <c r="DF47" s="185" t="s">
        <v>2691</v>
      </c>
      <c r="DG47" s="185" t="s">
        <v>2691</v>
      </c>
      <c r="DH47" s="185" t="s">
        <v>2799</v>
      </c>
      <c r="DI47" s="185" t="s">
        <v>2691</v>
      </c>
      <c r="DJ47" s="185" t="s">
        <v>2691</v>
      </c>
      <c r="DK47" s="185" t="s">
        <v>2799</v>
      </c>
      <c r="DL47" s="185" t="s">
        <v>2691</v>
      </c>
      <c r="DM47" s="185" t="s">
        <v>2691</v>
      </c>
      <c r="DN47" s="185" t="s">
        <v>2799</v>
      </c>
      <c r="DO47" s="185" t="s">
        <v>2691</v>
      </c>
      <c r="DP47" s="185" t="s">
        <v>2691</v>
      </c>
      <c r="DQ47" s="185" t="s">
        <v>2799</v>
      </c>
      <c r="DR47" s="185" t="s">
        <v>2691</v>
      </c>
      <c r="DS47" s="185" t="s">
        <v>2691</v>
      </c>
      <c r="DT47" s="185" t="s">
        <v>2799</v>
      </c>
      <c r="DU47" s="185" t="s">
        <v>2691</v>
      </c>
      <c r="DV47" s="185" t="s">
        <v>2691</v>
      </c>
      <c r="DW47" s="185" t="s">
        <v>2799</v>
      </c>
      <c r="DX47" s="185" t="s">
        <v>2691</v>
      </c>
      <c r="DY47" s="185" t="s">
        <v>2691</v>
      </c>
      <c r="DZ47" s="185" t="s">
        <v>2799</v>
      </c>
      <c r="EA47" s="185" t="s">
        <v>2691</v>
      </c>
      <c r="EB47" s="185" t="s">
        <v>2691</v>
      </c>
      <c r="EC47" s="185" t="s">
        <v>2799</v>
      </c>
      <c r="ED47" s="185" t="s">
        <v>2691</v>
      </c>
      <c r="EE47" s="185" t="s">
        <v>2691</v>
      </c>
      <c r="EF47" s="185" t="s">
        <v>2799</v>
      </c>
      <c r="EG47" s="185" t="s">
        <v>2691</v>
      </c>
      <c r="EH47" s="185" t="s">
        <v>2691</v>
      </c>
      <c r="EI47" s="185" t="s">
        <v>2799</v>
      </c>
      <c r="EJ47" s="185" t="s">
        <v>2691</v>
      </c>
      <c r="EK47" s="185" t="s">
        <v>2691</v>
      </c>
      <c r="EL47" s="185" t="s">
        <v>2799</v>
      </c>
      <c r="EM47" s="185" t="s">
        <v>2691</v>
      </c>
      <c r="EN47" s="185" t="s">
        <v>2691</v>
      </c>
      <c r="EO47" s="185" t="s">
        <v>2799</v>
      </c>
      <c r="EP47" s="185" t="s">
        <v>2691</v>
      </c>
      <c r="EQ47" s="185" t="s">
        <v>2691</v>
      </c>
      <c r="ER47" s="185" t="s">
        <v>2799</v>
      </c>
      <c r="ES47" s="185" t="s">
        <v>2691</v>
      </c>
      <c r="ET47" s="185" t="s">
        <v>2691</v>
      </c>
    </row>
    <row r="48" spans="1:150" x14ac:dyDescent="0.3">
      <c r="A48" s="1"/>
      <c r="B48" s="184" t="s">
        <v>2977</v>
      </c>
      <c r="C48" s="184" t="s">
        <v>151</v>
      </c>
      <c r="D48" s="184" t="s">
        <v>1123</v>
      </c>
      <c r="E48" s="184" t="s">
        <v>2978</v>
      </c>
      <c r="F48" s="184" t="s">
        <v>2979</v>
      </c>
      <c r="G48" s="185" t="s">
        <v>2799</v>
      </c>
      <c r="H48" s="185" t="s">
        <v>910</v>
      </c>
      <c r="I48" s="185" t="s">
        <v>910</v>
      </c>
      <c r="J48" s="185" t="s">
        <v>2799</v>
      </c>
      <c r="K48" s="185" t="s">
        <v>910</v>
      </c>
      <c r="L48" s="185" t="s">
        <v>910</v>
      </c>
      <c r="M48" s="185" t="s">
        <v>2799</v>
      </c>
      <c r="N48" s="185" t="s">
        <v>910</v>
      </c>
      <c r="O48" s="185" t="s">
        <v>910</v>
      </c>
      <c r="P48" s="185" t="s">
        <v>2799</v>
      </c>
      <c r="Q48" s="185" t="s">
        <v>910</v>
      </c>
      <c r="R48" s="185" t="s">
        <v>910</v>
      </c>
      <c r="S48" s="185" t="s">
        <v>2799</v>
      </c>
      <c r="T48" s="185" t="s">
        <v>910</v>
      </c>
      <c r="U48" s="185" t="s">
        <v>910</v>
      </c>
      <c r="V48" s="185" t="s">
        <v>2799</v>
      </c>
      <c r="W48" s="185" t="s">
        <v>910</v>
      </c>
      <c r="X48" s="185" t="s">
        <v>910</v>
      </c>
      <c r="Y48" s="185" t="s">
        <v>2799</v>
      </c>
      <c r="Z48" s="185" t="s">
        <v>910</v>
      </c>
      <c r="AA48" s="185" t="s">
        <v>910</v>
      </c>
      <c r="AB48" s="185" t="s">
        <v>2799</v>
      </c>
      <c r="AC48" s="185" t="s">
        <v>910</v>
      </c>
      <c r="AD48" s="185" t="s">
        <v>910</v>
      </c>
      <c r="AE48" s="185" t="s">
        <v>2799</v>
      </c>
      <c r="AF48" s="185" t="s">
        <v>910</v>
      </c>
      <c r="AG48" s="185" t="s">
        <v>910</v>
      </c>
      <c r="AH48" s="185" t="s">
        <v>2799</v>
      </c>
      <c r="AI48" s="185" t="s">
        <v>910</v>
      </c>
      <c r="AJ48" s="185" t="s">
        <v>910</v>
      </c>
      <c r="AK48" s="185" t="s">
        <v>2799</v>
      </c>
      <c r="AL48" s="185" t="s">
        <v>910</v>
      </c>
      <c r="AM48" s="185" t="s">
        <v>910</v>
      </c>
      <c r="AN48" s="185" t="s">
        <v>2799</v>
      </c>
      <c r="AO48" s="185" t="s">
        <v>910</v>
      </c>
      <c r="AP48" s="185" t="s">
        <v>910</v>
      </c>
      <c r="AQ48" s="185" t="s">
        <v>2799</v>
      </c>
      <c r="AR48" s="185" t="s">
        <v>910</v>
      </c>
      <c r="AS48" s="185" t="s">
        <v>910</v>
      </c>
      <c r="AT48" s="185" t="s">
        <v>2799</v>
      </c>
      <c r="AU48" s="185" t="s">
        <v>910</v>
      </c>
      <c r="AV48" s="185" t="s">
        <v>910</v>
      </c>
      <c r="AW48" s="185" t="s">
        <v>2799</v>
      </c>
      <c r="AX48" s="185" t="s">
        <v>910</v>
      </c>
      <c r="AY48" s="185" t="s">
        <v>910</v>
      </c>
      <c r="AZ48" s="185" t="s">
        <v>2799</v>
      </c>
      <c r="BA48" s="185" t="s">
        <v>910</v>
      </c>
      <c r="BB48" s="185" t="s">
        <v>910</v>
      </c>
      <c r="BC48" s="185" t="s">
        <v>2799</v>
      </c>
      <c r="BD48" s="185" t="s">
        <v>910</v>
      </c>
      <c r="BE48" s="185" t="s">
        <v>910</v>
      </c>
      <c r="BF48" s="185" t="s">
        <v>2799</v>
      </c>
      <c r="BG48" s="185" t="s">
        <v>910</v>
      </c>
      <c r="BH48" s="185" t="s">
        <v>910</v>
      </c>
      <c r="BI48" s="185" t="s">
        <v>2799</v>
      </c>
      <c r="BJ48" s="185" t="s">
        <v>910</v>
      </c>
      <c r="BK48" s="185" t="s">
        <v>910</v>
      </c>
      <c r="BL48" s="185" t="s">
        <v>2799</v>
      </c>
      <c r="BM48" s="185" t="s">
        <v>910</v>
      </c>
      <c r="BN48" s="185" t="s">
        <v>910</v>
      </c>
      <c r="BO48" s="185" t="s">
        <v>2799</v>
      </c>
      <c r="BP48" s="185" t="s">
        <v>910</v>
      </c>
      <c r="BQ48" s="185" t="s">
        <v>910</v>
      </c>
      <c r="BR48" s="185" t="s">
        <v>2799</v>
      </c>
      <c r="BS48" s="185" t="s">
        <v>910</v>
      </c>
      <c r="BT48" s="185" t="s">
        <v>910</v>
      </c>
      <c r="BU48" s="185" t="s">
        <v>2799</v>
      </c>
      <c r="BV48" s="185" t="s">
        <v>910</v>
      </c>
      <c r="BW48" s="185" t="s">
        <v>910</v>
      </c>
      <c r="BX48" s="185" t="s">
        <v>2799</v>
      </c>
      <c r="BY48" s="185" t="s">
        <v>910</v>
      </c>
      <c r="BZ48" s="185" t="s">
        <v>910</v>
      </c>
      <c r="CA48" s="185" t="s">
        <v>2799</v>
      </c>
      <c r="CB48" s="185" t="s">
        <v>910</v>
      </c>
      <c r="CC48" s="185" t="s">
        <v>910</v>
      </c>
      <c r="CD48" s="185" t="s">
        <v>2799</v>
      </c>
      <c r="CE48" s="185" t="s">
        <v>910</v>
      </c>
      <c r="CF48" s="185" t="s">
        <v>910</v>
      </c>
      <c r="CG48" s="185" t="s">
        <v>2799</v>
      </c>
      <c r="CH48" s="185" t="s">
        <v>910</v>
      </c>
      <c r="CI48" s="185" t="s">
        <v>910</v>
      </c>
      <c r="CJ48" s="185" t="s">
        <v>2799</v>
      </c>
      <c r="CK48" s="185" t="s">
        <v>910</v>
      </c>
      <c r="CL48" s="185" t="s">
        <v>910</v>
      </c>
      <c r="CM48" s="185" t="s">
        <v>2799</v>
      </c>
      <c r="CN48" s="185" t="s">
        <v>910</v>
      </c>
      <c r="CO48" s="185" t="s">
        <v>910</v>
      </c>
      <c r="CP48" s="185" t="s">
        <v>2799</v>
      </c>
      <c r="CQ48" s="185" t="s">
        <v>910</v>
      </c>
      <c r="CR48" s="185" t="s">
        <v>910</v>
      </c>
      <c r="CS48" s="185" t="s">
        <v>2799</v>
      </c>
      <c r="CT48" s="185" t="s">
        <v>910</v>
      </c>
      <c r="CU48" s="185" t="s">
        <v>910</v>
      </c>
      <c r="CV48" s="185" t="s">
        <v>2799</v>
      </c>
      <c r="CW48" s="185" t="s">
        <v>910</v>
      </c>
      <c r="CX48" s="185" t="s">
        <v>910</v>
      </c>
      <c r="CY48" s="185" t="s">
        <v>2799</v>
      </c>
      <c r="CZ48" s="185" t="s">
        <v>910</v>
      </c>
      <c r="DA48" s="185" t="s">
        <v>910</v>
      </c>
      <c r="DB48" s="185" t="s">
        <v>2799</v>
      </c>
      <c r="DC48" s="185" t="s">
        <v>910</v>
      </c>
      <c r="DD48" s="185" t="s">
        <v>910</v>
      </c>
      <c r="DE48" s="185" t="s">
        <v>2799</v>
      </c>
      <c r="DF48" s="185" t="s">
        <v>910</v>
      </c>
      <c r="DG48" s="185" t="s">
        <v>910</v>
      </c>
      <c r="DH48" s="185" t="s">
        <v>2799</v>
      </c>
      <c r="DI48" s="185" t="s">
        <v>910</v>
      </c>
      <c r="DJ48" s="185" t="s">
        <v>910</v>
      </c>
      <c r="DK48" s="185" t="s">
        <v>2799</v>
      </c>
      <c r="DL48" s="185" t="s">
        <v>910</v>
      </c>
      <c r="DM48" s="185" t="s">
        <v>910</v>
      </c>
      <c r="DN48" s="185" t="s">
        <v>2799</v>
      </c>
      <c r="DO48" s="185" t="s">
        <v>910</v>
      </c>
      <c r="DP48" s="185" t="s">
        <v>910</v>
      </c>
      <c r="DQ48" s="185" t="s">
        <v>2799</v>
      </c>
      <c r="DR48" s="185" t="s">
        <v>910</v>
      </c>
      <c r="DS48" s="185" t="s">
        <v>910</v>
      </c>
      <c r="DT48" s="185" t="s">
        <v>2799</v>
      </c>
      <c r="DU48" s="185" t="s">
        <v>910</v>
      </c>
      <c r="DV48" s="185" t="s">
        <v>910</v>
      </c>
      <c r="DW48" s="185" t="s">
        <v>2799</v>
      </c>
      <c r="DX48" s="185" t="s">
        <v>910</v>
      </c>
      <c r="DY48" s="185" t="s">
        <v>910</v>
      </c>
      <c r="DZ48" s="185" t="s">
        <v>2799</v>
      </c>
      <c r="EA48" s="185" t="s">
        <v>910</v>
      </c>
      <c r="EB48" s="185" t="s">
        <v>910</v>
      </c>
      <c r="EC48" s="185" t="s">
        <v>2799</v>
      </c>
      <c r="ED48" s="185" t="s">
        <v>910</v>
      </c>
      <c r="EE48" s="185" t="s">
        <v>910</v>
      </c>
      <c r="EF48" s="185" t="s">
        <v>2799</v>
      </c>
      <c r="EG48" s="185" t="s">
        <v>910</v>
      </c>
      <c r="EH48" s="185" t="s">
        <v>910</v>
      </c>
      <c r="EI48" s="185" t="s">
        <v>2799</v>
      </c>
      <c r="EJ48" s="185" t="s">
        <v>910</v>
      </c>
      <c r="EK48" s="185" t="s">
        <v>910</v>
      </c>
      <c r="EL48" s="185" t="s">
        <v>2799</v>
      </c>
      <c r="EM48" s="185" t="s">
        <v>910</v>
      </c>
      <c r="EN48" s="185" t="s">
        <v>910</v>
      </c>
      <c r="EO48" s="185" t="s">
        <v>2799</v>
      </c>
      <c r="EP48" s="185" t="s">
        <v>910</v>
      </c>
      <c r="EQ48" s="185" t="s">
        <v>910</v>
      </c>
      <c r="ER48" s="185" t="s">
        <v>2799</v>
      </c>
      <c r="ES48" s="185" t="s">
        <v>910</v>
      </c>
      <c r="ET48" s="185" t="s">
        <v>910</v>
      </c>
    </row>
    <row r="49" spans="1:150" x14ac:dyDescent="0.3">
      <c r="A49" s="1"/>
      <c r="B49" s="183" t="s">
        <v>2980</v>
      </c>
      <c r="C49" s="183" t="s">
        <v>134</v>
      </c>
      <c r="D49" s="183" t="s">
        <v>962</v>
      </c>
      <c r="E49" s="183" t="s">
        <v>2981</v>
      </c>
      <c r="F49" s="183" t="s">
        <v>2982</v>
      </c>
      <c r="G49" s="183" t="s">
        <v>2799</v>
      </c>
      <c r="H49" s="183" t="s">
        <v>2983</v>
      </c>
      <c r="I49" s="183" t="s">
        <v>2984</v>
      </c>
      <c r="J49" s="183" t="s">
        <v>2799</v>
      </c>
      <c r="K49" s="183" t="s">
        <v>2983</v>
      </c>
      <c r="L49" s="183" t="s">
        <v>2691</v>
      </c>
      <c r="M49" s="183" t="s">
        <v>2799</v>
      </c>
      <c r="N49" s="183" t="s">
        <v>2983</v>
      </c>
      <c r="O49" s="183" t="s">
        <v>2691</v>
      </c>
      <c r="P49" s="183" t="s">
        <v>2799</v>
      </c>
      <c r="Q49" s="183" t="s">
        <v>2983</v>
      </c>
      <c r="R49" s="183" t="s">
        <v>2985</v>
      </c>
      <c r="S49" s="183" t="s">
        <v>2799</v>
      </c>
      <c r="T49" s="183" t="s">
        <v>2986</v>
      </c>
      <c r="U49" s="183" t="s">
        <v>2691</v>
      </c>
      <c r="V49" s="183" t="s">
        <v>2799</v>
      </c>
      <c r="W49" s="183" t="s">
        <v>2987</v>
      </c>
      <c r="X49" s="183" t="s">
        <v>2691</v>
      </c>
      <c r="Y49" s="183" t="s">
        <v>2799</v>
      </c>
      <c r="Z49" s="183" t="s">
        <v>2983</v>
      </c>
      <c r="AA49" s="183" t="s">
        <v>2691</v>
      </c>
      <c r="AB49" s="183" t="s">
        <v>2799</v>
      </c>
      <c r="AC49" s="183" t="s">
        <v>2983</v>
      </c>
      <c r="AD49" s="183" t="s">
        <v>2988</v>
      </c>
      <c r="AE49" s="183" t="s">
        <v>2799</v>
      </c>
      <c r="AF49" s="183" t="s">
        <v>2983</v>
      </c>
      <c r="AG49" s="183" t="s">
        <v>2691</v>
      </c>
      <c r="AH49" s="183" t="s">
        <v>2799</v>
      </c>
      <c r="AI49" s="183" t="s">
        <v>2989</v>
      </c>
      <c r="AJ49" s="183" t="s">
        <v>2990</v>
      </c>
      <c r="AK49" s="183" t="s">
        <v>2799</v>
      </c>
      <c r="AL49" s="183" t="s">
        <v>2991</v>
      </c>
      <c r="AM49" s="183" t="s">
        <v>2691</v>
      </c>
      <c r="AN49" s="183" t="s">
        <v>2799</v>
      </c>
      <c r="AO49" s="183" t="s">
        <v>2992</v>
      </c>
      <c r="AP49" s="183" t="s">
        <v>2691</v>
      </c>
      <c r="AQ49" s="183" t="s">
        <v>2799</v>
      </c>
      <c r="AR49" s="183" t="s">
        <v>2993</v>
      </c>
      <c r="AS49" s="183" t="s">
        <v>2691</v>
      </c>
      <c r="AT49" s="183" t="s">
        <v>2799</v>
      </c>
      <c r="AU49" s="183" t="s">
        <v>2994</v>
      </c>
      <c r="AV49" s="183" t="s">
        <v>2691</v>
      </c>
      <c r="AW49" s="183" t="s">
        <v>2799</v>
      </c>
      <c r="AX49" s="183" t="s">
        <v>2995</v>
      </c>
      <c r="AY49" s="183" t="s">
        <v>2691</v>
      </c>
      <c r="AZ49" s="183" t="s">
        <v>2799</v>
      </c>
      <c r="BA49" s="183" t="s">
        <v>2996</v>
      </c>
      <c r="BB49" s="183" t="s">
        <v>2691</v>
      </c>
      <c r="BC49" s="183" t="s">
        <v>2799</v>
      </c>
      <c r="BD49" s="183" t="s">
        <v>2997</v>
      </c>
      <c r="BE49" s="183" t="s">
        <v>2691</v>
      </c>
      <c r="BF49" s="183" t="s">
        <v>2799</v>
      </c>
      <c r="BG49" s="183" t="s">
        <v>2998</v>
      </c>
      <c r="BH49" s="183" t="s">
        <v>2999</v>
      </c>
      <c r="BI49" s="183" t="s">
        <v>2799</v>
      </c>
      <c r="BJ49" s="183" t="s">
        <v>2983</v>
      </c>
      <c r="BK49" s="183" t="s">
        <v>3000</v>
      </c>
      <c r="BL49" s="183" t="s">
        <v>2799</v>
      </c>
      <c r="BM49" s="183" t="s">
        <v>2983</v>
      </c>
      <c r="BN49" s="183" t="s">
        <v>2691</v>
      </c>
      <c r="BO49" s="183" t="s">
        <v>2799</v>
      </c>
      <c r="BP49" s="183" t="s">
        <v>2983</v>
      </c>
      <c r="BQ49" s="183" t="s">
        <v>3001</v>
      </c>
      <c r="BR49" s="183" t="s">
        <v>2799</v>
      </c>
      <c r="BS49" s="183" t="s">
        <v>2983</v>
      </c>
      <c r="BT49" s="183" t="s">
        <v>3002</v>
      </c>
      <c r="BU49" s="183" t="s">
        <v>2799</v>
      </c>
      <c r="BV49" s="183" t="s">
        <v>2983</v>
      </c>
      <c r="BW49" s="183" t="s">
        <v>3003</v>
      </c>
      <c r="BX49" s="183" t="s">
        <v>2799</v>
      </c>
      <c r="BY49" s="183" t="s">
        <v>3004</v>
      </c>
      <c r="BZ49" s="183" t="s">
        <v>2691</v>
      </c>
      <c r="CA49" s="183" t="s">
        <v>2799</v>
      </c>
      <c r="CB49" s="183" t="s">
        <v>3005</v>
      </c>
      <c r="CC49" s="183" t="s">
        <v>3006</v>
      </c>
      <c r="CD49" s="183" t="s">
        <v>2799</v>
      </c>
      <c r="CE49" s="183" t="s">
        <v>3007</v>
      </c>
      <c r="CF49" s="183" t="s">
        <v>3008</v>
      </c>
      <c r="CG49" s="183" t="s">
        <v>2799</v>
      </c>
      <c r="CH49" s="183" t="s">
        <v>3009</v>
      </c>
      <c r="CI49" s="183" t="s">
        <v>2691</v>
      </c>
      <c r="CJ49" s="183" t="s">
        <v>2799</v>
      </c>
      <c r="CK49" s="183" t="s">
        <v>3010</v>
      </c>
      <c r="CL49" s="183" t="s">
        <v>3011</v>
      </c>
      <c r="CM49" s="183" t="s">
        <v>2799</v>
      </c>
      <c r="CN49" s="183" t="s">
        <v>2691</v>
      </c>
      <c r="CO49" s="183" t="s">
        <v>2691</v>
      </c>
      <c r="CP49" s="183" t="s">
        <v>2799</v>
      </c>
      <c r="CQ49" s="183" t="s">
        <v>2691</v>
      </c>
      <c r="CR49" s="183" t="s">
        <v>2691</v>
      </c>
      <c r="CS49" s="183" t="s">
        <v>2799</v>
      </c>
      <c r="CT49" s="183" t="s">
        <v>3012</v>
      </c>
      <c r="CU49" s="183" t="s">
        <v>3013</v>
      </c>
      <c r="CV49" s="183" t="s">
        <v>2799</v>
      </c>
      <c r="CW49" s="183" t="s">
        <v>3012</v>
      </c>
      <c r="CX49" s="183" t="s">
        <v>3014</v>
      </c>
      <c r="CY49" s="183" t="s">
        <v>2799</v>
      </c>
      <c r="CZ49" s="183" t="s">
        <v>3012</v>
      </c>
      <c r="DA49" s="183" t="s">
        <v>3015</v>
      </c>
      <c r="DB49" s="183" t="s">
        <v>2799</v>
      </c>
      <c r="DC49" s="183" t="s">
        <v>3012</v>
      </c>
      <c r="DD49" s="183" t="s">
        <v>3016</v>
      </c>
      <c r="DE49" s="183" t="s">
        <v>2799</v>
      </c>
      <c r="DF49" s="183" t="s">
        <v>3009</v>
      </c>
      <c r="DG49" s="183" t="s">
        <v>3017</v>
      </c>
      <c r="DH49" s="183" t="s">
        <v>2799</v>
      </c>
      <c r="DI49" s="183" t="s">
        <v>3018</v>
      </c>
      <c r="DJ49" s="183" t="s">
        <v>3019</v>
      </c>
      <c r="DK49" s="183" t="s">
        <v>2799</v>
      </c>
      <c r="DL49" s="183" t="s">
        <v>3012</v>
      </c>
      <c r="DM49" s="183" t="s">
        <v>3020</v>
      </c>
      <c r="DN49" s="183" t="s">
        <v>2799</v>
      </c>
      <c r="DO49" s="183" t="s">
        <v>3021</v>
      </c>
      <c r="DP49" s="183" t="s">
        <v>3022</v>
      </c>
      <c r="DQ49" s="183" t="s">
        <v>2799</v>
      </c>
      <c r="DR49" s="183" t="s">
        <v>3023</v>
      </c>
      <c r="DS49" s="183" t="s">
        <v>3024</v>
      </c>
      <c r="DT49" s="183" t="s">
        <v>2799</v>
      </c>
      <c r="DU49" s="183" t="s">
        <v>3025</v>
      </c>
      <c r="DV49" s="183" t="s">
        <v>3026</v>
      </c>
      <c r="DW49" s="183" t="s">
        <v>2799</v>
      </c>
      <c r="DX49" s="183" t="s">
        <v>3027</v>
      </c>
      <c r="DY49" s="183" t="s">
        <v>3028</v>
      </c>
      <c r="DZ49" s="183" t="s">
        <v>2799</v>
      </c>
      <c r="EA49" s="183" t="s">
        <v>3029</v>
      </c>
      <c r="EB49" s="183" t="s">
        <v>3030</v>
      </c>
      <c r="EC49" s="183" t="s">
        <v>2799</v>
      </c>
      <c r="ED49" s="183" t="s">
        <v>3031</v>
      </c>
      <c r="EE49" s="183" t="s">
        <v>3032</v>
      </c>
      <c r="EF49" s="183" t="s">
        <v>2799</v>
      </c>
      <c r="EG49" s="183" t="s">
        <v>3033</v>
      </c>
      <c r="EH49" s="183" t="s">
        <v>3034</v>
      </c>
      <c r="EI49" s="183" t="s">
        <v>2799</v>
      </c>
      <c r="EJ49" s="183" t="s">
        <v>3012</v>
      </c>
      <c r="EK49" s="183" t="s">
        <v>3035</v>
      </c>
      <c r="EL49" s="183" t="s">
        <v>2799</v>
      </c>
      <c r="EM49" s="183" t="s">
        <v>3012</v>
      </c>
      <c r="EN49" s="183" t="s">
        <v>3036</v>
      </c>
      <c r="EO49" s="183" t="s">
        <v>2799</v>
      </c>
      <c r="EP49" s="183" t="s">
        <v>3037</v>
      </c>
      <c r="EQ49" s="183" t="s">
        <v>2691</v>
      </c>
      <c r="ER49" s="183" t="s">
        <v>2799</v>
      </c>
      <c r="ES49" s="183" t="s">
        <v>3012</v>
      </c>
      <c r="ET49" s="183" t="s">
        <v>3038</v>
      </c>
    </row>
    <row r="50" spans="1:150" x14ac:dyDescent="0.3">
      <c r="A50" s="1"/>
      <c r="B50" s="184" t="s">
        <v>3039</v>
      </c>
      <c r="C50" s="184" t="s">
        <v>134</v>
      </c>
      <c r="D50" s="184" t="s">
        <v>962</v>
      </c>
      <c r="E50" s="184" t="s">
        <v>3040</v>
      </c>
      <c r="F50" s="184" t="s">
        <v>3041</v>
      </c>
      <c r="G50" s="185" t="s">
        <v>2799</v>
      </c>
      <c r="H50" s="185" t="s">
        <v>2691</v>
      </c>
      <c r="I50" s="185" t="s">
        <v>2984</v>
      </c>
      <c r="J50" s="185" t="s">
        <v>2799</v>
      </c>
      <c r="K50" s="185" t="s">
        <v>3042</v>
      </c>
      <c r="L50" s="185" t="s">
        <v>2691</v>
      </c>
      <c r="M50" s="185" t="s">
        <v>2799</v>
      </c>
      <c r="N50" s="185" t="s">
        <v>3043</v>
      </c>
      <c r="O50" s="185" t="s">
        <v>2691</v>
      </c>
      <c r="P50" s="185" t="s">
        <v>2799</v>
      </c>
      <c r="Q50" s="185" t="s">
        <v>3043</v>
      </c>
      <c r="R50" s="185" t="s">
        <v>2691</v>
      </c>
      <c r="S50" s="185" t="s">
        <v>2799</v>
      </c>
      <c r="T50" s="185" t="s">
        <v>2691</v>
      </c>
      <c r="U50" s="185" t="s">
        <v>2691</v>
      </c>
      <c r="V50" s="185" t="s">
        <v>2799</v>
      </c>
      <c r="W50" s="185" t="s">
        <v>3044</v>
      </c>
      <c r="X50" s="185" t="s">
        <v>2691</v>
      </c>
      <c r="Y50" s="185" t="s">
        <v>2799</v>
      </c>
      <c r="Z50" s="185" t="s">
        <v>2691</v>
      </c>
      <c r="AA50" s="185" t="s">
        <v>2691</v>
      </c>
      <c r="AB50" s="185" t="s">
        <v>2799</v>
      </c>
      <c r="AC50" s="185" t="s">
        <v>2691</v>
      </c>
      <c r="AD50" s="185" t="s">
        <v>2988</v>
      </c>
      <c r="AE50" s="185" t="s">
        <v>2799</v>
      </c>
      <c r="AF50" s="185" t="s">
        <v>2691</v>
      </c>
      <c r="AG50" s="185" t="s">
        <v>2691</v>
      </c>
      <c r="AH50" s="185" t="s">
        <v>2799</v>
      </c>
      <c r="AI50" s="185" t="s">
        <v>3045</v>
      </c>
      <c r="AJ50" s="185" t="s">
        <v>2691</v>
      </c>
      <c r="AK50" s="185" t="s">
        <v>2799</v>
      </c>
      <c r="AL50" s="185" t="s">
        <v>2691</v>
      </c>
      <c r="AM50" s="185" t="s">
        <v>2691</v>
      </c>
      <c r="AN50" s="185" t="s">
        <v>2799</v>
      </c>
      <c r="AO50" s="185" t="s">
        <v>2691</v>
      </c>
      <c r="AP50" s="185" t="s">
        <v>2691</v>
      </c>
      <c r="AQ50" s="185" t="s">
        <v>2799</v>
      </c>
      <c r="AR50" s="185" t="s">
        <v>3046</v>
      </c>
      <c r="AS50" s="185" t="s">
        <v>2691</v>
      </c>
      <c r="AT50" s="185" t="s">
        <v>2799</v>
      </c>
      <c r="AU50" s="185" t="s">
        <v>2691</v>
      </c>
      <c r="AV50" s="185" t="s">
        <v>2691</v>
      </c>
      <c r="AW50" s="185" t="s">
        <v>2799</v>
      </c>
      <c r="AX50" s="185" t="s">
        <v>3047</v>
      </c>
      <c r="AY50" s="185" t="s">
        <v>2691</v>
      </c>
      <c r="AZ50" s="185" t="s">
        <v>2799</v>
      </c>
      <c r="BA50" s="185" t="s">
        <v>3048</v>
      </c>
      <c r="BB50" s="185" t="s">
        <v>2691</v>
      </c>
      <c r="BC50" s="185" t="s">
        <v>2799</v>
      </c>
      <c r="BD50" s="185" t="s">
        <v>2691</v>
      </c>
      <c r="BE50" s="185" t="s">
        <v>2691</v>
      </c>
      <c r="BF50" s="185" t="s">
        <v>2799</v>
      </c>
      <c r="BG50" s="185" t="s">
        <v>3049</v>
      </c>
      <c r="BH50" s="185" t="s">
        <v>2691</v>
      </c>
      <c r="BI50" s="185" t="s">
        <v>2799</v>
      </c>
      <c r="BJ50" s="185" t="s">
        <v>3043</v>
      </c>
      <c r="BK50" s="185" t="s">
        <v>2691</v>
      </c>
      <c r="BL50" s="185" t="s">
        <v>2799</v>
      </c>
      <c r="BM50" s="185" t="s">
        <v>3043</v>
      </c>
      <c r="BN50" s="185" t="s">
        <v>2691</v>
      </c>
      <c r="BO50" s="185" t="s">
        <v>2799</v>
      </c>
      <c r="BP50" s="185" t="s">
        <v>3043</v>
      </c>
      <c r="BQ50" s="185" t="s">
        <v>2691</v>
      </c>
      <c r="BR50" s="185" t="s">
        <v>2799</v>
      </c>
      <c r="BS50" s="185" t="s">
        <v>3043</v>
      </c>
      <c r="BT50" s="185" t="s">
        <v>2691</v>
      </c>
      <c r="BU50" s="185" t="s">
        <v>2799</v>
      </c>
      <c r="BV50" s="185" t="s">
        <v>3043</v>
      </c>
      <c r="BW50" s="185" t="s">
        <v>2691</v>
      </c>
      <c r="BX50" s="185" t="s">
        <v>2799</v>
      </c>
      <c r="BY50" s="185" t="s">
        <v>3050</v>
      </c>
      <c r="BZ50" s="185" t="s">
        <v>2691</v>
      </c>
      <c r="CA50" s="185" t="s">
        <v>2799</v>
      </c>
      <c r="CB50" s="185" t="s">
        <v>3051</v>
      </c>
      <c r="CC50" s="185" t="s">
        <v>2691</v>
      </c>
      <c r="CD50" s="185" t="s">
        <v>2799</v>
      </c>
      <c r="CE50" s="185" t="s">
        <v>3052</v>
      </c>
      <c r="CF50" s="185" t="s">
        <v>2691</v>
      </c>
      <c r="CG50" s="185" t="s">
        <v>2799</v>
      </c>
      <c r="CH50" s="185" t="s">
        <v>3053</v>
      </c>
      <c r="CI50" s="185" t="s">
        <v>2691</v>
      </c>
      <c r="CJ50" s="185" t="s">
        <v>2799</v>
      </c>
      <c r="CK50" s="185" t="s">
        <v>3054</v>
      </c>
      <c r="CL50" s="185" t="s">
        <v>2691</v>
      </c>
      <c r="CM50" s="185" t="s">
        <v>2799</v>
      </c>
      <c r="CN50" s="185" t="s">
        <v>2691</v>
      </c>
      <c r="CO50" s="185" t="s">
        <v>2691</v>
      </c>
      <c r="CP50" s="185" t="s">
        <v>2799</v>
      </c>
      <c r="CQ50" s="185" t="s">
        <v>2691</v>
      </c>
      <c r="CR50" s="185" t="s">
        <v>2691</v>
      </c>
      <c r="CS50" s="185" t="s">
        <v>2799</v>
      </c>
      <c r="CT50" s="185" t="s">
        <v>3054</v>
      </c>
      <c r="CU50" s="185" t="s">
        <v>2691</v>
      </c>
      <c r="CV50" s="185" t="s">
        <v>2799</v>
      </c>
      <c r="CW50" s="185" t="s">
        <v>3054</v>
      </c>
      <c r="CX50" s="185" t="s">
        <v>2691</v>
      </c>
      <c r="CY50" s="185" t="s">
        <v>2799</v>
      </c>
      <c r="CZ50" s="185" t="s">
        <v>3054</v>
      </c>
      <c r="DA50" s="185" t="s">
        <v>2691</v>
      </c>
      <c r="DB50" s="185" t="s">
        <v>2799</v>
      </c>
      <c r="DC50" s="185" t="s">
        <v>3054</v>
      </c>
      <c r="DD50" s="185" t="s">
        <v>2691</v>
      </c>
      <c r="DE50" s="185" t="s">
        <v>2799</v>
      </c>
      <c r="DF50" s="185" t="s">
        <v>3055</v>
      </c>
      <c r="DG50" s="185" t="s">
        <v>2691</v>
      </c>
      <c r="DH50" s="185" t="s">
        <v>2799</v>
      </c>
      <c r="DI50" s="185" t="s">
        <v>3056</v>
      </c>
      <c r="DJ50" s="185" t="s">
        <v>2691</v>
      </c>
      <c r="DK50" s="185" t="s">
        <v>2799</v>
      </c>
      <c r="DL50" s="185" t="s">
        <v>3054</v>
      </c>
      <c r="DM50" s="185" t="s">
        <v>2691</v>
      </c>
      <c r="DN50" s="185" t="s">
        <v>2799</v>
      </c>
      <c r="DO50" s="185" t="s">
        <v>3057</v>
      </c>
      <c r="DP50" s="185" t="s">
        <v>2691</v>
      </c>
      <c r="DQ50" s="185" t="s">
        <v>2799</v>
      </c>
      <c r="DR50" s="185" t="s">
        <v>3058</v>
      </c>
      <c r="DS50" s="185" t="s">
        <v>2691</v>
      </c>
      <c r="DT50" s="185" t="s">
        <v>2799</v>
      </c>
      <c r="DU50" s="185" t="s">
        <v>3059</v>
      </c>
      <c r="DV50" s="185" t="s">
        <v>2691</v>
      </c>
      <c r="DW50" s="185" t="s">
        <v>2799</v>
      </c>
      <c r="DX50" s="185" t="s">
        <v>3060</v>
      </c>
      <c r="DY50" s="185" t="s">
        <v>2691</v>
      </c>
      <c r="DZ50" s="185" t="s">
        <v>2799</v>
      </c>
      <c r="EA50" s="185" t="s">
        <v>3061</v>
      </c>
      <c r="EB50" s="185" t="s">
        <v>2691</v>
      </c>
      <c r="EC50" s="185" t="s">
        <v>2799</v>
      </c>
      <c r="ED50" s="185" t="s">
        <v>3062</v>
      </c>
      <c r="EE50" s="185" t="s">
        <v>2691</v>
      </c>
      <c r="EF50" s="185" t="s">
        <v>2799</v>
      </c>
      <c r="EG50" s="185" t="s">
        <v>3063</v>
      </c>
      <c r="EH50" s="185" t="s">
        <v>2691</v>
      </c>
      <c r="EI50" s="185" t="s">
        <v>2799</v>
      </c>
      <c r="EJ50" s="185" t="s">
        <v>3054</v>
      </c>
      <c r="EK50" s="185" t="s">
        <v>2691</v>
      </c>
      <c r="EL50" s="185" t="s">
        <v>2799</v>
      </c>
      <c r="EM50" s="185" t="s">
        <v>3054</v>
      </c>
      <c r="EN50" s="185" t="s">
        <v>2691</v>
      </c>
      <c r="EO50" s="185" t="s">
        <v>2799</v>
      </c>
      <c r="EP50" s="185" t="s">
        <v>3064</v>
      </c>
      <c r="EQ50" s="185" t="s">
        <v>2691</v>
      </c>
      <c r="ER50" s="185" t="s">
        <v>2799</v>
      </c>
      <c r="ES50" s="185" t="s">
        <v>3054</v>
      </c>
      <c r="ET50" s="185" t="s">
        <v>2691</v>
      </c>
    </row>
    <row r="51" spans="1:150" x14ac:dyDescent="0.3">
      <c r="A51" s="1"/>
      <c r="B51" s="184" t="s">
        <v>3065</v>
      </c>
      <c r="C51" s="184" t="s">
        <v>134</v>
      </c>
      <c r="D51" s="184" t="s">
        <v>962</v>
      </c>
      <c r="E51" s="184" t="s">
        <v>3066</v>
      </c>
      <c r="F51" s="184" t="s">
        <v>3067</v>
      </c>
      <c r="G51" s="185" t="s">
        <v>2799</v>
      </c>
      <c r="H51" s="185" t="s">
        <v>2691</v>
      </c>
      <c r="I51" s="185" t="s">
        <v>2691</v>
      </c>
      <c r="J51" s="185" t="s">
        <v>2799</v>
      </c>
      <c r="K51" s="185" t="s">
        <v>2691</v>
      </c>
      <c r="L51" s="185" t="s">
        <v>2691</v>
      </c>
      <c r="M51" s="185" t="s">
        <v>2799</v>
      </c>
      <c r="N51" s="185" t="s">
        <v>2691</v>
      </c>
      <c r="O51" s="185" t="s">
        <v>2691</v>
      </c>
      <c r="P51" s="185" t="s">
        <v>2799</v>
      </c>
      <c r="Q51" s="185" t="s">
        <v>2691</v>
      </c>
      <c r="R51" s="185" t="s">
        <v>2985</v>
      </c>
      <c r="S51" s="185" t="s">
        <v>2799</v>
      </c>
      <c r="T51" s="185" t="s">
        <v>2691</v>
      </c>
      <c r="U51" s="185" t="s">
        <v>2691</v>
      </c>
      <c r="V51" s="185" t="s">
        <v>2799</v>
      </c>
      <c r="W51" s="185" t="s">
        <v>2691</v>
      </c>
      <c r="X51" s="185" t="s">
        <v>2691</v>
      </c>
      <c r="Y51" s="185" t="s">
        <v>2799</v>
      </c>
      <c r="Z51" s="185" t="s">
        <v>2691</v>
      </c>
      <c r="AA51" s="185" t="s">
        <v>2691</v>
      </c>
      <c r="AB51" s="185" t="s">
        <v>2799</v>
      </c>
      <c r="AC51" s="185" t="s">
        <v>3068</v>
      </c>
      <c r="AD51" s="185" t="s">
        <v>2691</v>
      </c>
      <c r="AE51" s="185" t="s">
        <v>2799</v>
      </c>
      <c r="AF51" s="185" t="s">
        <v>2691</v>
      </c>
      <c r="AG51" s="185" t="s">
        <v>2691</v>
      </c>
      <c r="AH51" s="185" t="s">
        <v>2799</v>
      </c>
      <c r="AI51" s="185" t="s">
        <v>2691</v>
      </c>
      <c r="AJ51" s="185" t="s">
        <v>2990</v>
      </c>
      <c r="AK51" s="185" t="s">
        <v>2799</v>
      </c>
      <c r="AL51" s="185" t="s">
        <v>2691</v>
      </c>
      <c r="AM51" s="185" t="s">
        <v>2691</v>
      </c>
      <c r="AN51" s="185" t="s">
        <v>2799</v>
      </c>
      <c r="AO51" s="185" t="s">
        <v>2691</v>
      </c>
      <c r="AP51" s="185" t="s">
        <v>2691</v>
      </c>
      <c r="AQ51" s="185" t="s">
        <v>2799</v>
      </c>
      <c r="AR51" s="185" t="s">
        <v>2691</v>
      </c>
      <c r="AS51" s="185" t="s">
        <v>2691</v>
      </c>
      <c r="AT51" s="185" t="s">
        <v>2799</v>
      </c>
      <c r="AU51" s="185" t="s">
        <v>2691</v>
      </c>
      <c r="AV51" s="185" t="s">
        <v>2691</v>
      </c>
      <c r="AW51" s="185" t="s">
        <v>2799</v>
      </c>
      <c r="AX51" s="185" t="s">
        <v>2691</v>
      </c>
      <c r="AY51" s="185" t="s">
        <v>2691</v>
      </c>
      <c r="AZ51" s="185" t="s">
        <v>2799</v>
      </c>
      <c r="BA51" s="185" t="s">
        <v>2691</v>
      </c>
      <c r="BB51" s="185" t="s">
        <v>2691</v>
      </c>
      <c r="BC51" s="185" t="s">
        <v>2799</v>
      </c>
      <c r="BD51" s="185" t="s">
        <v>2691</v>
      </c>
      <c r="BE51" s="185" t="s">
        <v>2691</v>
      </c>
      <c r="BF51" s="185" t="s">
        <v>2799</v>
      </c>
      <c r="BG51" s="185" t="s">
        <v>2691</v>
      </c>
      <c r="BH51" s="185" t="s">
        <v>2999</v>
      </c>
      <c r="BI51" s="185" t="s">
        <v>2799</v>
      </c>
      <c r="BJ51" s="185" t="s">
        <v>2691</v>
      </c>
      <c r="BK51" s="185" t="s">
        <v>3000</v>
      </c>
      <c r="BL51" s="185" t="s">
        <v>2799</v>
      </c>
      <c r="BM51" s="185" t="s">
        <v>2691</v>
      </c>
      <c r="BN51" s="185" t="s">
        <v>2691</v>
      </c>
      <c r="BO51" s="185" t="s">
        <v>2799</v>
      </c>
      <c r="BP51" s="185" t="s">
        <v>2691</v>
      </c>
      <c r="BQ51" s="185" t="s">
        <v>3001</v>
      </c>
      <c r="BR51" s="185" t="s">
        <v>2799</v>
      </c>
      <c r="BS51" s="185" t="s">
        <v>2691</v>
      </c>
      <c r="BT51" s="185" t="s">
        <v>3002</v>
      </c>
      <c r="BU51" s="185" t="s">
        <v>2799</v>
      </c>
      <c r="BV51" s="185" t="s">
        <v>2691</v>
      </c>
      <c r="BW51" s="185" t="s">
        <v>2691</v>
      </c>
      <c r="BX51" s="185" t="s">
        <v>2799</v>
      </c>
      <c r="BY51" s="185" t="s">
        <v>2691</v>
      </c>
      <c r="BZ51" s="185" t="s">
        <v>2691</v>
      </c>
      <c r="CA51" s="185" t="s">
        <v>2799</v>
      </c>
      <c r="CB51" s="185" t="s">
        <v>2691</v>
      </c>
      <c r="CC51" s="185" t="s">
        <v>2691</v>
      </c>
      <c r="CD51" s="185" t="s">
        <v>2799</v>
      </c>
      <c r="CE51" s="185" t="s">
        <v>3069</v>
      </c>
      <c r="CF51" s="185" t="s">
        <v>3008</v>
      </c>
      <c r="CG51" s="185" t="s">
        <v>2799</v>
      </c>
      <c r="CH51" s="185" t="s">
        <v>2691</v>
      </c>
      <c r="CI51" s="185" t="s">
        <v>2691</v>
      </c>
      <c r="CJ51" s="185" t="s">
        <v>2799</v>
      </c>
      <c r="CK51" s="185" t="s">
        <v>2691</v>
      </c>
      <c r="CL51" s="185" t="s">
        <v>3011</v>
      </c>
      <c r="CM51" s="185" t="s">
        <v>2799</v>
      </c>
      <c r="CN51" s="185" t="s">
        <v>2691</v>
      </c>
      <c r="CO51" s="185" t="s">
        <v>2691</v>
      </c>
      <c r="CP51" s="185" t="s">
        <v>2799</v>
      </c>
      <c r="CQ51" s="185" t="s">
        <v>2691</v>
      </c>
      <c r="CR51" s="185" t="s">
        <v>2691</v>
      </c>
      <c r="CS51" s="185" t="s">
        <v>2799</v>
      </c>
      <c r="CT51" s="185" t="s">
        <v>2691</v>
      </c>
      <c r="CU51" s="185" t="s">
        <v>3013</v>
      </c>
      <c r="CV51" s="185" t="s">
        <v>2799</v>
      </c>
      <c r="CW51" s="185" t="s">
        <v>2691</v>
      </c>
      <c r="CX51" s="185" t="s">
        <v>3014</v>
      </c>
      <c r="CY51" s="185" t="s">
        <v>2799</v>
      </c>
      <c r="CZ51" s="185" t="s">
        <v>2691</v>
      </c>
      <c r="DA51" s="185" t="s">
        <v>3015</v>
      </c>
      <c r="DB51" s="185" t="s">
        <v>2799</v>
      </c>
      <c r="DC51" s="185" t="s">
        <v>2691</v>
      </c>
      <c r="DD51" s="185" t="s">
        <v>3016</v>
      </c>
      <c r="DE51" s="185" t="s">
        <v>2799</v>
      </c>
      <c r="DF51" s="185" t="s">
        <v>2691</v>
      </c>
      <c r="DG51" s="185" t="s">
        <v>3017</v>
      </c>
      <c r="DH51" s="185" t="s">
        <v>2799</v>
      </c>
      <c r="DI51" s="185" t="s">
        <v>2691</v>
      </c>
      <c r="DJ51" s="185" t="s">
        <v>3019</v>
      </c>
      <c r="DK51" s="185" t="s">
        <v>2799</v>
      </c>
      <c r="DL51" s="185" t="s">
        <v>2691</v>
      </c>
      <c r="DM51" s="185" t="s">
        <v>3020</v>
      </c>
      <c r="DN51" s="185" t="s">
        <v>2799</v>
      </c>
      <c r="DO51" s="185" t="s">
        <v>2691</v>
      </c>
      <c r="DP51" s="185" t="s">
        <v>3022</v>
      </c>
      <c r="DQ51" s="185" t="s">
        <v>2799</v>
      </c>
      <c r="DR51" s="185" t="s">
        <v>2691</v>
      </c>
      <c r="DS51" s="185" t="s">
        <v>3024</v>
      </c>
      <c r="DT51" s="185" t="s">
        <v>2799</v>
      </c>
      <c r="DU51" s="185" t="s">
        <v>2691</v>
      </c>
      <c r="DV51" s="185" t="s">
        <v>3026</v>
      </c>
      <c r="DW51" s="185" t="s">
        <v>2799</v>
      </c>
      <c r="DX51" s="185" t="s">
        <v>2691</v>
      </c>
      <c r="DY51" s="185" t="s">
        <v>3028</v>
      </c>
      <c r="DZ51" s="185" t="s">
        <v>2799</v>
      </c>
      <c r="EA51" s="185" t="s">
        <v>2691</v>
      </c>
      <c r="EB51" s="185" t="s">
        <v>3030</v>
      </c>
      <c r="EC51" s="185" t="s">
        <v>2799</v>
      </c>
      <c r="ED51" s="185" t="s">
        <v>2691</v>
      </c>
      <c r="EE51" s="185" t="s">
        <v>3032</v>
      </c>
      <c r="EF51" s="185" t="s">
        <v>2799</v>
      </c>
      <c r="EG51" s="185" t="s">
        <v>2691</v>
      </c>
      <c r="EH51" s="185" t="s">
        <v>3034</v>
      </c>
      <c r="EI51" s="185" t="s">
        <v>2799</v>
      </c>
      <c r="EJ51" s="185" t="s">
        <v>2691</v>
      </c>
      <c r="EK51" s="185" t="s">
        <v>3035</v>
      </c>
      <c r="EL51" s="185" t="s">
        <v>2799</v>
      </c>
      <c r="EM51" s="185" t="s">
        <v>2691</v>
      </c>
      <c r="EN51" s="185" t="s">
        <v>3036</v>
      </c>
      <c r="EO51" s="185" t="s">
        <v>2799</v>
      </c>
      <c r="EP51" s="185" t="s">
        <v>2691</v>
      </c>
      <c r="EQ51" s="185" t="s">
        <v>2691</v>
      </c>
      <c r="ER51" s="185" t="s">
        <v>2799</v>
      </c>
      <c r="ES51" s="185" t="s">
        <v>2691</v>
      </c>
      <c r="ET51" s="185" t="s">
        <v>3038</v>
      </c>
    </row>
    <row r="52" spans="1:150" x14ac:dyDescent="0.3">
      <c r="A52" s="1"/>
      <c r="B52" s="184" t="s">
        <v>3070</v>
      </c>
      <c r="C52" s="184" t="s">
        <v>134</v>
      </c>
      <c r="D52" s="184" t="s">
        <v>962</v>
      </c>
      <c r="E52" s="184" t="s">
        <v>3071</v>
      </c>
      <c r="F52" s="184" t="s">
        <v>3072</v>
      </c>
      <c r="G52" s="185" t="s">
        <v>2799</v>
      </c>
      <c r="H52" s="185" t="s">
        <v>3043</v>
      </c>
      <c r="I52" s="185" t="s">
        <v>2691</v>
      </c>
      <c r="J52" s="185" t="s">
        <v>2799</v>
      </c>
      <c r="K52" s="185" t="s">
        <v>3042</v>
      </c>
      <c r="L52" s="185" t="s">
        <v>2691</v>
      </c>
      <c r="M52" s="185" t="s">
        <v>2799</v>
      </c>
      <c r="N52" s="185" t="s">
        <v>3043</v>
      </c>
      <c r="O52" s="185" t="s">
        <v>2691</v>
      </c>
      <c r="P52" s="185" t="s">
        <v>2799</v>
      </c>
      <c r="Q52" s="185" t="s">
        <v>2691</v>
      </c>
      <c r="R52" s="185" t="s">
        <v>2691</v>
      </c>
      <c r="S52" s="185" t="s">
        <v>2799</v>
      </c>
      <c r="T52" s="185" t="s">
        <v>2986</v>
      </c>
      <c r="U52" s="185" t="s">
        <v>2691</v>
      </c>
      <c r="V52" s="185" t="s">
        <v>2799</v>
      </c>
      <c r="W52" s="185" t="s">
        <v>2691</v>
      </c>
      <c r="X52" s="185" t="s">
        <v>2691</v>
      </c>
      <c r="Y52" s="185" t="s">
        <v>2799</v>
      </c>
      <c r="Z52" s="185" t="s">
        <v>3043</v>
      </c>
      <c r="AA52" s="185" t="s">
        <v>2691</v>
      </c>
      <c r="AB52" s="185" t="s">
        <v>2799</v>
      </c>
      <c r="AC52" s="185" t="s">
        <v>3073</v>
      </c>
      <c r="AD52" s="185" t="s">
        <v>2691</v>
      </c>
      <c r="AE52" s="185" t="s">
        <v>2799</v>
      </c>
      <c r="AF52" s="185" t="s">
        <v>3043</v>
      </c>
      <c r="AG52" s="185" t="s">
        <v>2691</v>
      </c>
      <c r="AH52" s="185" t="s">
        <v>2799</v>
      </c>
      <c r="AI52" s="185" t="s">
        <v>2691</v>
      </c>
      <c r="AJ52" s="185" t="s">
        <v>2691</v>
      </c>
      <c r="AK52" s="185" t="s">
        <v>2799</v>
      </c>
      <c r="AL52" s="185" t="s">
        <v>3074</v>
      </c>
      <c r="AM52" s="185" t="s">
        <v>2691</v>
      </c>
      <c r="AN52" s="185" t="s">
        <v>2799</v>
      </c>
      <c r="AO52" s="185" t="s">
        <v>3075</v>
      </c>
      <c r="AP52" s="185" t="s">
        <v>2691</v>
      </c>
      <c r="AQ52" s="185" t="s">
        <v>2799</v>
      </c>
      <c r="AR52" s="185" t="s">
        <v>2691</v>
      </c>
      <c r="AS52" s="185" t="s">
        <v>2691</v>
      </c>
      <c r="AT52" s="185" t="s">
        <v>2799</v>
      </c>
      <c r="AU52" s="185" t="s">
        <v>2691</v>
      </c>
      <c r="AV52" s="185" t="s">
        <v>2691</v>
      </c>
      <c r="AW52" s="185" t="s">
        <v>2799</v>
      </c>
      <c r="AX52" s="185" t="s">
        <v>3047</v>
      </c>
      <c r="AY52" s="185" t="s">
        <v>2691</v>
      </c>
      <c r="AZ52" s="185" t="s">
        <v>2799</v>
      </c>
      <c r="BA52" s="185" t="s">
        <v>3048</v>
      </c>
      <c r="BB52" s="185" t="s">
        <v>2691</v>
      </c>
      <c r="BC52" s="185" t="s">
        <v>2799</v>
      </c>
      <c r="BD52" s="185" t="s">
        <v>3076</v>
      </c>
      <c r="BE52" s="185" t="s">
        <v>2691</v>
      </c>
      <c r="BF52" s="185" t="s">
        <v>2799</v>
      </c>
      <c r="BG52" s="185" t="s">
        <v>2691</v>
      </c>
      <c r="BH52" s="185" t="s">
        <v>2691</v>
      </c>
      <c r="BI52" s="185" t="s">
        <v>2799</v>
      </c>
      <c r="BJ52" s="185" t="s">
        <v>2691</v>
      </c>
      <c r="BK52" s="185" t="s">
        <v>2691</v>
      </c>
      <c r="BL52" s="185" t="s">
        <v>2799</v>
      </c>
      <c r="BM52" s="185" t="s">
        <v>2691</v>
      </c>
      <c r="BN52" s="185" t="s">
        <v>2691</v>
      </c>
      <c r="BO52" s="185" t="s">
        <v>2799</v>
      </c>
      <c r="BP52" s="185" t="s">
        <v>2691</v>
      </c>
      <c r="BQ52" s="185" t="s">
        <v>2691</v>
      </c>
      <c r="BR52" s="185" t="s">
        <v>2799</v>
      </c>
      <c r="BS52" s="185" t="s">
        <v>2691</v>
      </c>
      <c r="BT52" s="185" t="s">
        <v>2691</v>
      </c>
      <c r="BU52" s="185" t="s">
        <v>2799</v>
      </c>
      <c r="BV52" s="185" t="s">
        <v>2691</v>
      </c>
      <c r="BW52" s="185" t="s">
        <v>3003</v>
      </c>
      <c r="BX52" s="185" t="s">
        <v>2799</v>
      </c>
      <c r="BY52" s="185" t="s">
        <v>3050</v>
      </c>
      <c r="BZ52" s="185" t="s">
        <v>2691</v>
      </c>
      <c r="CA52" s="185" t="s">
        <v>2799</v>
      </c>
      <c r="CB52" s="185" t="s">
        <v>2691</v>
      </c>
      <c r="CC52" s="185" t="s">
        <v>3006</v>
      </c>
      <c r="CD52" s="185" t="s">
        <v>2799</v>
      </c>
      <c r="CE52" s="185" t="s">
        <v>2691</v>
      </c>
      <c r="CF52" s="185" t="s">
        <v>2691</v>
      </c>
      <c r="CG52" s="185" t="s">
        <v>2799</v>
      </c>
      <c r="CH52" s="185" t="s">
        <v>3053</v>
      </c>
      <c r="CI52" s="185" t="s">
        <v>2691</v>
      </c>
      <c r="CJ52" s="185" t="s">
        <v>2799</v>
      </c>
      <c r="CK52" s="185" t="s">
        <v>3054</v>
      </c>
      <c r="CL52" s="185" t="s">
        <v>2691</v>
      </c>
      <c r="CM52" s="185" t="s">
        <v>2799</v>
      </c>
      <c r="CN52" s="185" t="s">
        <v>2691</v>
      </c>
      <c r="CO52" s="185" t="s">
        <v>2691</v>
      </c>
      <c r="CP52" s="185" t="s">
        <v>2799</v>
      </c>
      <c r="CQ52" s="185" t="s">
        <v>2691</v>
      </c>
      <c r="CR52" s="185" t="s">
        <v>2691</v>
      </c>
      <c r="CS52" s="185" t="s">
        <v>2799</v>
      </c>
      <c r="CT52" s="185" t="s">
        <v>2691</v>
      </c>
      <c r="CU52" s="185" t="s">
        <v>2691</v>
      </c>
      <c r="CV52" s="185" t="s">
        <v>2799</v>
      </c>
      <c r="CW52" s="185" t="s">
        <v>2691</v>
      </c>
      <c r="CX52" s="185" t="s">
        <v>2691</v>
      </c>
      <c r="CY52" s="185" t="s">
        <v>2799</v>
      </c>
      <c r="CZ52" s="185" t="s">
        <v>2691</v>
      </c>
      <c r="DA52" s="185" t="s">
        <v>2691</v>
      </c>
      <c r="DB52" s="185" t="s">
        <v>2799</v>
      </c>
      <c r="DC52" s="185" t="s">
        <v>2691</v>
      </c>
      <c r="DD52" s="185" t="s">
        <v>2691</v>
      </c>
      <c r="DE52" s="185" t="s">
        <v>2799</v>
      </c>
      <c r="DF52" s="185" t="s">
        <v>2691</v>
      </c>
      <c r="DG52" s="185" t="s">
        <v>2691</v>
      </c>
      <c r="DH52" s="185" t="s">
        <v>2799</v>
      </c>
      <c r="DI52" s="185" t="s">
        <v>2691</v>
      </c>
      <c r="DJ52" s="185" t="s">
        <v>2691</v>
      </c>
      <c r="DK52" s="185" t="s">
        <v>2799</v>
      </c>
      <c r="DL52" s="185" t="s">
        <v>2691</v>
      </c>
      <c r="DM52" s="185" t="s">
        <v>2691</v>
      </c>
      <c r="DN52" s="185" t="s">
        <v>2799</v>
      </c>
      <c r="DO52" s="185" t="s">
        <v>2691</v>
      </c>
      <c r="DP52" s="185" t="s">
        <v>2691</v>
      </c>
      <c r="DQ52" s="185" t="s">
        <v>2799</v>
      </c>
      <c r="DR52" s="185" t="s">
        <v>2691</v>
      </c>
      <c r="DS52" s="185" t="s">
        <v>2691</v>
      </c>
      <c r="DT52" s="185" t="s">
        <v>2799</v>
      </c>
      <c r="DU52" s="185" t="s">
        <v>2691</v>
      </c>
      <c r="DV52" s="185" t="s">
        <v>2691</v>
      </c>
      <c r="DW52" s="185" t="s">
        <v>2799</v>
      </c>
      <c r="DX52" s="185" t="s">
        <v>2691</v>
      </c>
      <c r="DY52" s="185" t="s">
        <v>2691</v>
      </c>
      <c r="DZ52" s="185" t="s">
        <v>2799</v>
      </c>
      <c r="EA52" s="185" t="s">
        <v>2691</v>
      </c>
      <c r="EB52" s="185" t="s">
        <v>2691</v>
      </c>
      <c r="EC52" s="185" t="s">
        <v>2799</v>
      </c>
      <c r="ED52" s="185" t="s">
        <v>2691</v>
      </c>
      <c r="EE52" s="185" t="s">
        <v>2691</v>
      </c>
      <c r="EF52" s="185" t="s">
        <v>2799</v>
      </c>
      <c r="EG52" s="185" t="s">
        <v>2691</v>
      </c>
      <c r="EH52" s="185" t="s">
        <v>2691</v>
      </c>
      <c r="EI52" s="185" t="s">
        <v>2799</v>
      </c>
      <c r="EJ52" s="185" t="s">
        <v>2691</v>
      </c>
      <c r="EK52" s="185" t="s">
        <v>2691</v>
      </c>
      <c r="EL52" s="185" t="s">
        <v>2799</v>
      </c>
      <c r="EM52" s="185" t="s">
        <v>2691</v>
      </c>
      <c r="EN52" s="185" t="s">
        <v>2691</v>
      </c>
      <c r="EO52" s="185" t="s">
        <v>2799</v>
      </c>
      <c r="EP52" s="185" t="s">
        <v>2691</v>
      </c>
      <c r="EQ52" s="185" t="s">
        <v>2691</v>
      </c>
      <c r="ER52" s="185" t="s">
        <v>2799</v>
      </c>
      <c r="ES52" s="185" t="s">
        <v>2691</v>
      </c>
      <c r="ET52" s="185" t="s">
        <v>2691</v>
      </c>
    </row>
    <row r="53" spans="1:150" x14ac:dyDescent="0.3">
      <c r="A53" s="1"/>
      <c r="B53" s="184" t="s">
        <v>3077</v>
      </c>
      <c r="C53" s="184" t="s">
        <v>134</v>
      </c>
      <c r="D53" s="184" t="s">
        <v>962</v>
      </c>
      <c r="E53" s="184" t="s">
        <v>3078</v>
      </c>
      <c r="F53" s="184" t="s">
        <v>3079</v>
      </c>
      <c r="G53" s="185" t="s">
        <v>2799</v>
      </c>
      <c r="H53" s="185" t="s">
        <v>3043</v>
      </c>
      <c r="I53" s="185" t="s">
        <v>2691</v>
      </c>
      <c r="J53" s="185" t="s">
        <v>2799</v>
      </c>
      <c r="K53" s="185" t="s">
        <v>3042</v>
      </c>
      <c r="L53" s="185" t="s">
        <v>2691</v>
      </c>
      <c r="M53" s="185" t="s">
        <v>2799</v>
      </c>
      <c r="N53" s="185" t="s">
        <v>2691</v>
      </c>
      <c r="O53" s="185" t="s">
        <v>2691</v>
      </c>
      <c r="P53" s="185" t="s">
        <v>2799</v>
      </c>
      <c r="Q53" s="185" t="s">
        <v>3043</v>
      </c>
      <c r="R53" s="185" t="s">
        <v>2691</v>
      </c>
      <c r="S53" s="185" t="s">
        <v>2799</v>
      </c>
      <c r="T53" s="185" t="s">
        <v>2691</v>
      </c>
      <c r="U53" s="185" t="s">
        <v>2691</v>
      </c>
      <c r="V53" s="185" t="s">
        <v>2799</v>
      </c>
      <c r="W53" s="185" t="s">
        <v>3044</v>
      </c>
      <c r="X53" s="185" t="s">
        <v>2691</v>
      </c>
      <c r="Y53" s="185" t="s">
        <v>2799</v>
      </c>
      <c r="Z53" s="185" t="s">
        <v>3043</v>
      </c>
      <c r="AA53" s="185" t="s">
        <v>2691</v>
      </c>
      <c r="AB53" s="185" t="s">
        <v>2799</v>
      </c>
      <c r="AC53" s="185" t="s">
        <v>2691</v>
      </c>
      <c r="AD53" s="185" t="s">
        <v>2691</v>
      </c>
      <c r="AE53" s="185" t="s">
        <v>2799</v>
      </c>
      <c r="AF53" s="185" t="s">
        <v>3043</v>
      </c>
      <c r="AG53" s="185" t="s">
        <v>2691</v>
      </c>
      <c r="AH53" s="185" t="s">
        <v>2799</v>
      </c>
      <c r="AI53" s="185" t="s">
        <v>3045</v>
      </c>
      <c r="AJ53" s="185" t="s">
        <v>2691</v>
      </c>
      <c r="AK53" s="185" t="s">
        <v>2799</v>
      </c>
      <c r="AL53" s="185" t="s">
        <v>3074</v>
      </c>
      <c r="AM53" s="185" t="s">
        <v>2691</v>
      </c>
      <c r="AN53" s="185" t="s">
        <v>2799</v>
      </c>
      <c r="AO53" s="185" t="s">
        <v>3075</v>
      </c>
      <c r="AP53" s="185" t="s">
        <v>2691</v>
      </c>
      <c r="AQ53" s="185" t="s">
        <v>2799</v>
      </c>
      <c r="AR53" s="185" t="s">
        <v>3046</v>
      </c>
      <c r="AS53" s="185" t="s">
        <v>2691</v>
      </c>
      <c r="AT53" s="185" t="s">
        <v>2799</v>
      </c>
      <c r="AU53" s="185" t="s">
        <v>2994</v>
      </c>
      <c r="AV53" s="185" t="s">
        <v>2691</v>
      </c>
      <c r="AW53" s="185" t="s">
        <v>2799</v>
      </c>
      <c r="AX53" s="185" t="s">
        <v>2691</v>
      </c>
      <c r="AY53" s="185" t="s">
        <v>2691</v>
      </c>
      <c r="AZ53" s="185" t="s">
        <v>2799</v>
      </c>
      <c r="BA53" s="185" t="s">
        <v>2691</v>
      </c>
      <c r="BB53" s="185" t="s">
        <v>2691</v>
      </c>
      <c r="BC53" s="185" t="s">
        <v>2799</v>
      </c>
      <c r="BD53" s="185" t="s">
        <v>3076</v>
      </c>
      <c r="BE53" s="185" t="s">
        <v>2691</v>
      </c>
      <c r="BF53" s="185" t="s">
        <v>2799</v>
      </c>
      <c r="BG53" s="185" t="s">
        <v>3049</v>
      </c>
      <c r="BH53" s="185" t="s">
        <v>2691</v>
      </c>
      <c r="BI53" s="185" t="s">
        <v>2799</v>
      </c>
      <c r="BJ53" s="185" t="s">
        <v>3043</v>
      </c>
      <c r="BK53" s="185" t="s">
        <v>2691</v>
      </c>
      <c r="BL53" s="185" t="s">
        <v>2799</v>
      </c>
      <c r="BM53" s="185" t="s">
        <v>3043</v>
      </c>
      <c r="BN53" s="185" t="s">
        <v>2691</v>
      </c>
      <c r="BO53" s="185" t="s">
        <v>2799</v>
      </c>
      <c r="BP53" s="185" t="s">
        <v>3043</v>
      </c>
      <c r="BQ53" s="185" t="s">
        <v>2691</v>
      </c>
      <c r="BR53" s="185" t="s">
        <v>2799</v>
      </c>
      <c r="BS53" s="185" t="s">
        <v>3043</v>
      </c>
      <c r="BT53" s="185" t="s">
        <v>2691</v>
      </c>
      <c r="BU53" s="185" t="s">
        <v>2799</v>
      </c>
      <c r="BV53" s="185" t="s">
        <v>3043</v>
      </c>
      <c r="BW53" s="185" t="s">
        <v>2691</v>
      </c>
      <c r="BX53" s="185" t="s">
        <v>2799</v>
      </c>
      <c r="BY53" s="185" t="s">
        <v>2691</v>
      </c>
      <c r="BZ53" s="185" t="s">
        <v>2691</v>
      </c>
      <c r="CA53" s="185" t="s">
        <v>2799</v>
      </c>
      <c r="CB53" s="185" t="s">
        <v>3051</v>
      </c>
      <c r="CC53" s="185" t="s">
        <v>2691</v>
      </c>
      <c r="CD53" s="185" t="s">
        <v>2799</v>
      </c>
      <c r="CE53" s="185" t="s">
        <v>2691</v>
      </c>
      <c r="CF53" s="185" t="s">
        <v>2691</v>
      </c>
      <c r="CG53" s="185" t="s">
        <v>2799</v>
      </c>
      <c r="CH53" s="185" t="s">
        <v>3053</v>
      </c>
      <c r="CI53" s="185" t="s">
        <v>2691</v>
      </c>
      <c r="CJ53" s="185" t="s">
        <v>2799</v>
      </c>
      <c r="CK53" s="185" t="s">
        <v>2691</v>
      </c>
      <c r="CL53" s="185" t="s">
        <v>2691</v>
      </c>
      <c r="CM53" s="185" t="s">
        <v>2799</v>
      </c>
      <c r="CN53" s="185" t="s">
        <v>2691</v>
      </c>
      <c r="CO53" s="185" t="s">
        <v>2691</v>
      </c>
      <c r="CP53" s="185" t="s">
        <v>2799</v>
      </c>
      <c r="CQ53" s="185" t="s">
        <v>2691</v>
      </c>
      <c r="CR53" s="185" t="s">
        <v>2691</v>
      </c>
      <c r="CS53" s="185" t="s">
        <v>2799</v>
      </c>
      <c r="CT53" s="185" t="s">
        <v>3054</v>
      </c>
      <c r="CU53" s="185" t="s">
        <v>2691</v>
      </c>
      <c r="CV53" s="185" t="s">
        <v>2799</v>
      </c>
      <c r="CW53" s="185" t="s">
        <v>3054</v>
      </c>
      <c r="CX53" s="185" t="s">
        <v>2691</v>
      </c>
      <c r="CY53" s="185" t="s">
        <v>2799</v>
      </c>
      <c r="CZ53" s="185" t="s">
        <v>3054</v>
      </c>
      <c r="DA53" s="185" t="s">
        <v>2691</v>
      </c>
      <c r="DB53" s="185" t="s">
        <v>2799</v>
      </c>
      <c r="DC53" s="185" t="s">
        <v>3054</v>
      </c>
      <c r="DD53" s="185" t="s">
        <v>2691</v>
      </c>
      <c r="DE53" s="185" t="s">
        <v>2799</v>
      </c>
      <c r="DF53" s="185" t="s">
        <v>3055</v>
      </c>
      <c r="DG53" s="185" t="s">
        <v>2691</v>
      </c>
      <c r="DH53" s="185" t="s">
        <v>2799</v>
      </c>
      <c r="DI53" s="185" t="s">
        <v>3056</v>
      </c>
      <c r="DJ53" s="185" t="s">
        <v>2691</v>
      </c>
      <c r="DK53" s="185" t="s">
        <v>2799</v>
      </c>
      <c r="DL53" s="185" t="s">
        <v>3054</v>
      </c>
      <c r="DM53" s="185" t="s">
        <v>2691</v>
      </c>
      <c r="DN53" s="185" t="s">
        <v>2799</v>
      </c>
      <c r="DO53" s="185" t="s">
        <v>3057</v>
      </c>
      <c r="DP53" s="185" t="s">
        <v>2691</v>
      </c>
      <c r="DQ53" s="185" t="s">
        <v>2799</v>
      </c>
      <c r="DR53" s="185" t="s">
        <v>3058</v>
      </c>
      <c r="DS53" s="185" t="s">
        <v>2691</v>
      </c>
      <c r="DT53" s="185" t="s">
        <v>2799</v>
      </c>
      <c r="DU53" s="185" t="s">
        <v>3059</v>
      </c>
      <c r="DV53" s="185" t="s">
        <v>2691</v>
      </c>
      <c r="DW53" s="185" t="s">
        <v>2799</v>
      </c>
      <c r="DX53" s="185" t="s">
        <v>3060</v>
      </c>
      <c r="DY53" s="185" t="s">
        <v>2691</v>
      </c>
      <c r="DZ53" s="185" t="s">
        <v>2799</v>
      </c>
      <c r="EA53" s="185" t="s">
        <v>3061</v>
      </c>
      <c r="EB53" s="185" t="s">
        <v>2691</v>
      </c>
      <c r="EC53" s="185" t="s">
        <v>2799</v>
      </c>
      <c r="ED53" s="185" t="s">
        <v>3062</v>
      </c>
      <c r="EE53" s="185" t="s">
        <v>2691</v>
      </c>
      <c r="EF53" s="185" t="s">
        <v>2799</v>
      </c>
      <c r="EG53" s="185" t="s">
        <v>3063</v>
      </c>
      <c r="EH53" s="185" t="s">
        <v>2691</v>
      </c>
      <c r="EI53" s="185" t="s">
        <v>2799</v>
      </c>
      <c r="EJ53" s="185" t="s">
        <v>3054</v>
      </c>
      <c r="EK53" s="185" t="s">
        <v>2691</v>
      </c>
      <c r="EL53" s="185" t="s">
        <v>2799</v>
      </c>
      <c r="EM53" s="185" t="s">
        <v>3054</v>
      </c>
      <c r="EN53" s="185" t="s">
        <v>2691</v>
      </c>
      <c r="EO53" s="185" t="s">
        <v>2799</v>
      </c>
      <c r="EP53" s="185" t="s">
        <v>3064</v>
      </c>
      <c r="EQ53" s="185" t="s">
        <v>2691</v>
      </c>
      <c r="ER53" s="185" t="s">
        <v>2799</v>
      </c>
      <c r="ES53" s="185" t="s">
        <v>3054</v>
      </c>
      <c r="ET53" s="185" t="s">
        <v>2691</v>
      </c>
    </row>
    <row r="54" spans="1:150" x14ac:dyDescent="0.3">
      <c r="A54" s="1"/>
      <c r="B54" s="183" t="s">
        <v>3080</v>
      </c>
      <c r="C54" s="183" t="s">
        <v>134</v>
      </c>
      <c r="D54" s="183" t="s">
        <v>963</v>
      </c>
      <c r="E54" s="183" t="s">
        <v>3081</v>
      </c>
      <c r="F54" s="183" t="s">
        <v>3082</v>
      </c>
      <c r="G54" s="183" t="s">
        <v>2799</v>
      </c>
      <c r="H54" s="183" t="s">
        <v>3083</v>
      </c>
      <c r="I54" s="183" t="s">
        <v>2691</v>
      </c>
      <c r="J54" s="183" t="s">
        <v>2799</v>
      </c>
      <c r="K54" s="183" t="s">
        <v>3083</v>
      </c>
      <c r="L54" s="183" t="s">
        <v>2691</v>
      </c>
      <c r="M54" s="183" t="s">
        <v>2799</v>
      </c>
      <c r="N54" s="183" t="s">
        <v>3083</v>
      </c>
      <c r="O54" s="183" t="s">
        <v>2691</v>
      </c>
      <c r="P54" s="183" t="s">
        <v>2799</v>
      </c>
      <c r="Q54" s="183" t="s">
        <v>3083</v>
      </c>
      <c r="R54" s="183" t="s">
        <v>2691</v>
      </c>
      <c r="S54" s="183" t="s">
        <v>2799</v>
      </c>
      <c r="T54" s="183" t="s">
        <v>3084</v>
      </c>
      <c r="U54" s="183" t="s">
        <v>2691</v>
      </c>
      <c r="V54" s="183" t="s">
        <v>2799</v>
      </c>
      <c r="W54" s="183" t="s">
        <v>3085</v>
      </c>
      <c r="X54" s="183" t="s">
        <v>2691</v>
      </c>
      <c r="Y54" s="183" t="s">
        <v>2799</v>
      </c>
      <c r="Z54" s="183" t="s">
        <v>3083</v>
      </c>
      <c r="AA54" s="183" t="s">
        <v>2691</v>
      </c>
      <c r="AB54" s="183" t="s">
        <v>2799</v>
      </c>
      <c r="AC54" s="183" t="s">
        <v>3083</v>
      </c>
      <c r="AD54" s="183" t="s">
        <v>2691</v>
      </c>
      <c r="AE54" s="183" t="s">
        <v>2799</v>
      </c>
      <c r="AF54" s="183" t="s">
        <v>3083</v>
      </c>
      <c r="AG54" s="183" t="s">
        <v>2691</v>
      </c>
      <c r="AH54" s="183" t="s">
        <v>2799</v>
      </c>
      <c r="AI54" s="183" t="s">
        <v>3086</v>
      </c>
      <c r="AJ54" s="183" t="s">
        <v>2691</v>
      </c>
      <c r="AK54" s="183" t="s">
        <v>2799</v>
      </c>
      <c r="AL54" s="183" t="s">
        <v>3087</v>
      </c>
      <c r="AM54" s="183" t="s">
        <v>2691</v>
      </c>
      <c r="AN54" s="183" t="s">
        <v>2799</v>
      </c>
      <c r="AO54" s="183" t="s">
        <v>3088</v>
      </c>
      <c r="AP54" s="183" t="s">
        <v>2691</v>
      </c>
      <c r="AQ54" s="183" t="s">
        <v>2799</v>
      </c>
      <c r="AR54" s="183" t="s">
        <v>3089</v>
      </c>
      <c r="AS54" s="183" t="s">
        <v>2691</v>
      </c>
      <c r="AT54" s="183" t="s">
        <v>2799</v>
      </c>
      <c r="AU54" s="183" t="s">
        <v>3083</v>
      </c>
      <c r="AV54" s="183" t="s">
        <v>2691</v>
      </c>
      <c r="AW54" s="183" t="s">
        <v>2799</v>
      </c>
      <c r="AX54" s="183" t="s">
        <v>3090</v>
      </c>
      <c r="AY54" s="183" t="s">
        <v>2691</v>
      </c>
      <c r="AZ54" s="183" t="s">
        <v>2799</v>
      </c>
      <c r="BA54" s="183" t="s">
        <v>3091</v>
      </c>
      <c r="BB54" s="183" t="s">
        <v>2691</v>
      </c>
      <c r="BC54" s="183" t="s">
        <v>2799</v>
      </c>
      <c r="BD54" s="183" t="s">
        <v>3092</v>
      </c>
      <c r="BE54" s="183" t="s">
        <v>2691</v>
      </c>
      <c r="BF54" s="183" t="s">
        <v>2799</v>
      </c>
      <c r="BG54" s="183" t="s">
        <v>3093</v>
      </c>
      <c r="BH54" s="183" t="s">
        <v>2691</v>
      </c>
      <c r="BI54" s="183" t="s">
        <v>2799</v>
      </c>
      <c r="BJ54" s="183" t="s">
        <v>2691</v>
      </c>
      <c r="BK54" s="183" t="s">
        <v>2691</v>
      </c>
      <c r="BL54" s="183" t="s">
        <v>2799</v>
      </c>
      <c r="BM54" s="183" t="s">
        <v>2691</v>
      </c>
      <c r="BN54" s="183" t="s">
        <v>2691</v>
      </c>
      <c r="BO54" s="183" t="s">
        <v>2799</v>
      </c>
      <c r="BP54" s="183" t="s">
        <v>2691</v>
      </c>
      <c r="BQ54" s="183" t="s">
        <v>2691</v>
      </c>
      <c r="BR54" s="183" t="s">
        <v>2799</v>
      </c>
      <c r="BS54" s="183" t="s">
        <v>2691</v>
      </c>
      <c r="BT54" s="183" t="s">
        <v>2691</v>
      </c>
      <c r="BU54" s="183" t="s">
        <v>2799</v>
      </c>
      <c r="BV54" s="183" t="s">
        <v>2691</v>
      </c>
      <c r="BW54" s="183" t="s">
        <v>2691</v>
      </c>
      <c r="BX54" s="183" t="s">
        <v>2799</v>
      </c>
      <c r="BY54" s="183" t="s">
        <v>2691</v>
      </c>
      <c r="BZ54" s="183" t="s">
        <v>2691</v>
      </c>
      <c r="CA54" s="183" t="s">
        <v>2799</v>
      </c>
      <c r="CB54" s="183" t="s">
        <v>2691</v>
      </c>
      <c r="CC54" s="183" t="s">
        <v>2691</v>
      </c>
      <c r="CD54" s="183" t="s">
        <v>2799</v>
      </c>
      <c r="CE54" s="183" t="s">
        <v>2691</v>
      </c>
      <c r="CF54" s="183" t="s">
        <v>2691</v>
      </c>
      <c r="CG54" s="183" t="s">
        <v>2799</v>
      </c>
      <c r="CH54" s="183" t="s">
        <v>2691</v>
      </c>
      <c r="CI54" s="183" t="s">
        <v>2691</v>
      </c>
      <c r="CJ54" s="183" t="s">
        <v>2799</v>
      </c>
      <c r="CK54" s="183" t="s">
        <v>2691</v>
      </c>
      <c r="CL54" s="183" t="s">
        <v>2691</v>
      </c>
      <c r="CM54" s="183" t="s">
        <v>2799</v>
      </c>
      <c r="CN54" s="183" t="s">
        <v>2691</v>
      </c>
      <c r="CO54" s="183" t="s">
        <v>2691</v>
      </c>
      <c r="CP54" s="183" t="s">
        <v>2799</v>
      </c>
      <c r="CQ54" s="183" t="s">
        <v>2691</v>
      </c>
      <c r="CR54" s="183" t="s">
        <v>2691</v>
      </c>
      <c r="CS54" s="183" t="s">
        <v>2799</v>
      </c>
      <c r="CT54" s="183" t="s">
        <v>2691</v>
      </c>
      <c r="CU54" s="183" t="s">
        <v>2691</v>
      </c>
      <c r="CV54" s="183" t="s">
        <v>2799</v>
      </c>
      <c r="CW54" s="183" t="s">
        <v>2691</v>
      </c>
      <c r="CX54" s="183" t="s">
        <v>2691</v>
      </c>
      <c r="CY54" s="183" t="s">
        <v>2799</v>
      </c>
      <c r="CZ54" s="183" t="s">
        <v>2691</v>
      </c>
      <c r="DA54" s="183" t="s">
        <v>2691</v>
      </c>
      <c r="DB54" s="183" t="s">
        <v>2799</v>
      </c>
      <c r="DC54" s="183" t="s">
        <v>2691</v>
      </c>
      <c r="DD54" s="183" t="s">
        <v>2691</v>
      </c>
      <c r="DE54" s="183" t="s">
        <v>2799</v>
      </c>
      <c r="DF54" s="183" t="s">
        <v>3094</v>
      </c>
      <c r="DG54" s="183" t="s">
        <v>2691</v>
      </c>
      <c r="DH54" s="183" t="s">
        <v>2799</v>
      </c>
      <c r="DI54" s="183" t="s">
        <v>3094</v>
      </c>
      <c r="DJ54" s="183" t="s">
        <v>2691</v>
      </c>
      <c r="DK54" s="183" t="s">
        <v>2799</v>
      </c>
      <c r="DL54" s="183" t="s">
        <v>3094</v>
      </c>
      <c r="DM54" s="183" t="s">
        <v>2691</v>
      </c>
      <c r="DN54" s="183" t="s">
        <v>2799</v>
      </c>
      <c r="DO54" s="183" t="s">
        <v>3094</v>
      </c>
      <c r="DP54" s="183" t="s">
        <v>2691</v>
      </c>
      <c r="DQ54" s="183" t="s">
        <v>2799</v>
      </c>
      <c r="DR54" s="183" t="s">
        <v>3095</v>
      </c>
      <c r="DS54" s="183" t="s">
        <v>2691</v>
      </c>
      <c r="DT54" s="183" t="s">
        <v>2799</v>
      </c>
      <c r="DU54" s="183" t="s">
        <v>3095</v>
      </c>
      <c r="DV54" s="183" t="s">
        <v>2691</v>
      </c>
      <c r="DW54" s="183" t="s">
        <v>2799</v>
      </c>
      <c r="DX54" s="183" t="s">
        <v>3095</v>
      </c>
      <c r="DY54" s="183" t="s">
        <v>2691</v>
      </c>
      <c r="DZ54" s="183" t="s">
        <v>2799</v>
      </c>
      <c r="EA54" s="183" t="s">
        <v>3094</v>
      </c>
      <c r="EB54" s="183" t="s">
        <v>2691</v>
      </c>
      <c r="EC54" s="183" t="s">
        <v>2799</v>
      </c>
      <c r="ED54" s="183" t="s">
        <v>3094</v>
      </c>
      <c r="EE54" s="183" t="s">
        <v>2691</v>
      </c>
      <c r="EF54" s="183" t="s">
        <v>2799</v>
      </c>
      <c r="EG54" s="183" t="s">
        <v>3095</v>
      </c>
      <c r="EH54" s="183" t="s">
        <v>2691</v>
      </c>
      <c r="EI54" s="183" t="s">
        <v>2799</v>
      </c>
      <c r="EJ54" s="183" t="s">
        <v>3094</v>
      </c>
      <c r="EK54" s="183" t="s">
        <v>2691</v>
      </c>
      <c r="EL54" s="183" t="s">
        <v>2799</v>
      </c>
      <c r="EM54" s="183" t="s">
        <v>3094</v>
      </c>
      <c r="EN54" s="183" t="s">
        <v>2691</v>
      </c>
      <c r="EO54" s="183" t="s">
        <v>2799</v>
      </c>
      <c r="EP54" s="183" t="s">
        <v>3096</v>
      </c>
      <c r="EQ54" s="183" t="s">
        <v>2691</v>
      </c>
      <c r="ER54" s="183" t="s">
        <v>2799</v>
      </c>
      <c r="ES54" s="183" t="s">
        <v>3094</v>
      </c>
      <c r="ET54" s="183" t="s">
        <v>2691</v>
      </c>
    </row>
    <row r="55" spans="1:150" x14ac:dyDescent="0.3">
      <c r="A55" s="1"/>
      <c r="B55" s="184" t="s">
        <v>3097</v>
      </c>
      <c r="C55" s="184" t="s">
        <v>134</v>
      </c>
      <c r="D55" s="184" t="s">
        <v>963</v>
      </c>
      <c r="E55" s="184" t="s">
        <v>3098</v>
      </c>
      <c r="F55" s="184" t="s">
        <v>3099</v>
      </c>
      <c r="G55" s="185" t="s">
        <v>2799</v>
      </c>
      <c r="H55" s="185" t="s">
        <v>2691</v>
      </c>
      <c r="I55" s="185" t="s">
        <v>2691</v>
      </c>
      <c r="J55" s="185" t="s">
        <v>2799</v>
      </c>
      <c r="K55" s="185" t="s">
        <v>2691</v>
      </c>
      <c r="L55" s="185" t="s">
        <v>2691</v>
      </c>
      <c r="M55" s="185" t="s">
        <v>2799</v>
      </c>
      <c r="N55" s="185" t="s">
        <v>2691</v>
      </c>
      <c r="O55" s="185" t="s">
        <v>2691</v>
      </c>
      <c r="P55" s="185" t="s">
        <v>2799</v>
      </c>
      <c r="Q55" s="185" t="s">
        <v>2691</v>
      </c>
      <c r="R55" s="185" t="s">
        <v>2691</v>
      </c>
      <c r="S55" s="185" t="s">
        <v>2799</v>
      </c>
      <c r="T55" s="185" t="s">
        <v>2691</v>
      </c>
      <c r="U55" s="185" t="s">
        <v>2691</v>
      </c>
      <c r="V55" s="185" t="s">
        <v>2799</v>
      </c>
      <c r="W55" s="185" t="s">
        <v>2691</v>
      </c>
      <c r="X55" s="185" t="s">
        <v>2691</v>
      </c>
      <c r="Y55" s="185" t="s">
        <v>2799</v>
      </c>
      <c r="Z55" s="185" t="s">
        <v>2691</v>
      </c>
      <c r="AA55" s="185" t="s">
        <v>2691</v>
      </c>
      <c r="AB55" s="185" t="s">
        <v>2799</v>
      </c>
      <c r="AC55" s="185" t="s">
        <v>2691</v>
      </c>
      <c r="AD55" s="185" t="s">
        <v>2691</v>
      </c>
      <c r="AE55" s="185" t="s">
        <v>2799</v>
      </c>
      <c r="AF55" s="185" t="s">
        <v>2691</v>
      </c>
      <c r="AG55" s="185" t="s">
        <v>2691</v>
      </c>
      <c r="AH55" s="185" t="s">
        <v>2799</v>
      </c>
      <c r="AI55" s="185" t="s">
        <v>2691</v>
      </c>
      <c r="AJ55" s="185" t="s">
        <v>2691</v>
      </c>
      <c r="AK55" s="185" t="s">
        <v>2799</v>
      </c>
      <c r="AL55" s="185" t="s">
        <v>2691</v>
      </c>
      <c r="AM55" s="185" t="s">
        <v>2691</v>
      </c>
      <c r="AN55" s="185" t="s">
        <v>2799</v>
      </c>
      <c r="AO55" s="185" t="s">
        <v>2691</v>
      </c>
      <c r="AP55" s="185" t="s">
        <v>2691</v>
      </c>
      <c r="AQ55" s="185" t="s">
        <v>2799</v>
      </c>
      <c r="AR55" s="185" t="s">
        <v>2691</v>
      </c>
      <c r="AS55" s="185" t="s">
        <v>2691</v>
      </c>
      <c r="AT55" s="185" t="s">
        <v>2799</v>
      </c>
      <c r="AU55" s="185" t="s">
        <v>2691</v>
      </c>
      <c r="AV55" s="185" t="s">
        <v>2691</v>
      </c>
      <c r="AW55" s="185" t="s">
        <v>2799</v>
      </c>
      <c r="AX55" s="185" t="s">
        <v>2691</v>
      </c>
      <c r="AY55" s="185" t="s">
        <v>2691</v>
      </c>
      <c r="AZ55" s="185" t="s">
        <v>2799</v>
      </c>
      <c r="BA55" s="185" t="s">
        <v>2691</v>
      </c>
      <c r="BB55" s="185" t="s">
        <v>2691</v>
      </c>
      <c r="BC55" s="185" t="s">
        <v>2799</v>
      </c>
      <c r="BD55" s="185" t="s">
        <v>2691</v>
      </c>
      <c r="BE55" s="185" t="s">
        <v>2691</v>
      </c>
      <c r="BF55" s="185" t="s">
        <v>2799</v>
      </c>
      <c r="BG55" s="185" t="s">
        <v>2691</v>
      </c>
      <c r="BH55" s="185" t="s">
        <v>2691</v>
      </c>
      <c r="BI55" s="185" t="s">
        <v>2799</v>
      </c>
      <c r="BJ55" s="185" t="s">
        <v>2691</v>
      </c>
      <c r="BK55" s="185" t="s">
        <v>2691</v>
      </c>
      <c r="BL55" s="185" t="s">
        <v>2799</v>
      </c>
      <c r="BM55" s="185" t="s">
        <v>2691</v>
      </c>
      <c r="BN55" s="185" t="s">
        <v>2691</v>
      </c>
      <c r="BO55" s="185" t="s">
        <v>2799</v>
      </c>
      <c r="BP55" s="185" t="s">
        <v>2691</v>
      </c>
      <c r="BQ55" s="185" t="s">
        <v>2691</v>
      </c>
      <c r="BR55" s="185" t="s">
        <v>2799</v>
      </c>
      <c r="BS55" s="185" t="s">
        <v>2691</v>
      </c>
      <c r="BT55" s="185" t="s">
        <v>2691</v>
      </c>
      <c r="BU55" s="185" t="s">
        <v>2799</v>
      </c>
      <c r="BV55" s="185" t="s">
        <v>2691</v>
      </c>
      <c r="BW55" s="185" t="s">
        <v>2691</v>
      </c>
      <c r="BX55" s="185" t="s">
        <v>2799</v>
      </c>
      <c r="BY55" s="185" t="s">
        <v>2691</v>
      </c>
      <c r="BZ55" s="185" t="s">
        <v>2691</v>
      </c>
      <c r="CA55" s="185" t="s">
        <v>2799</v>
      </c>
      <c r="CB55" s="185" t="s">
        <v>2691</v>
      </c>
      <c r="CC55" s="185" t="s">
        <v>2691</v>
      </c>
      <c r="CD55" s="185" t="s">
        <v>2799</v>
      </c>
      <c r="CE55" s="185" t="s">
        <v>2691</v>
      </c>
      <c r="CF55" s="185" t="s">
        <v>2691</v>
      </c>
      <c r="CG55" s="185" t="s">
        <v>2799</v>
      </c>
      <c r="CH55" s="185" t="s">
        <v>2691</v>
      </c>
      <c r="CI55" s="185" t="s">
        <v>2691</v>
      </c>
      <c r="CJ55" s="185" t="s">
        <v>2799</v>
      </c>
      <c r="CK55" s="185" t="s">
        <v>2691</v>
      </c>
      <c r="CL55" s="185" t="s">
        <v>2691</v>
      </c>
      <c r="CM55" s="185" t="s">
        <v>2799</v>
      </c>
      <c r="CN55" s="185" t="s">
        <v>2691</v>
      </c>
      <c r="CO55" s="185" t="s">
        <v>2691</v>
      </c>
      <c r="CP55" s="185" t="s">
        <v>2799</v>
      </c>
      <c r="CQ55" s="185" t="s">
        <v>2691</v>
      </c>
      <c r="CR55" s="185" t="s">
        <v>2691</v>
      </c>
      <c r="CS55" s="185" t="s">
        <v>2799</v>
      </c>
      <c r="CT55" s="185" t="s">
        <v>2691</v>
      </c>
      <c r="CU55" s="185" t="s">
        <v>2691</v>
      </c>
      <c r="CV55" s="185" t="s">
        <v>2799</v>
      </c>
      <c r="CW55" s="185" t="s">
        <v>2691</v>
      </c>
      <c r="CX55" s="185" t="s">
        <v>2691</v>
      </c>
      <c r="CY55" s="185" t="s">
        <v>2799</v>
      </c>
      <c r="CZ55" s="185" t="s">
        <v>2691</v>
      </c>
      <c r="DA55" s="185" t="s">
        <v>2691</v>
      </c>
      <c r="DB55" s="185" t="s">
        <v>2799</v>
      </c>
      <c r="DC55" s="185" t="s">
        <v>2691</v>
      </c>
      <c r="DD55" s="185" t="s">
        <v>2691</v>
      </c>
      <c r="DE55" s="185" t="s">
        <v>2799</v>
      </c>
      <c r="DF55" s="185" t="s">
        <v>2691</v>
      </c>
      <c r="DG55" s="185" t="s">
        <v>2691</v>
      </c>
      <c r="DH55" s="185" t="s">
        <v>2799</v>
      </c>
      <c r="DI55" s="185" t="s">
        <v>2691</v>
      </c>
      <c r="DJ55" s="185" t="s">
        <v>2691</v>
      </c>
      <c r="DK55" s="185" t="s">
        <v>2799</v>
      </c>
      <c r="DL55" s="185" t="s">
        <v>2691</v>
      </c>
      <c r="DM55" s="185" t="s">
        <v>2691</v>
      </c>
      <c r="DN55" s="185" t="s">
        <v>2799</v>
      </c>
      <c r="DO55" s="185" t="s">
        <v>2691</v>
      </c>
      <c r="DP55" s="185" t="s">
        <v>2691</v>
      </c>
      <c r="DQ55" s="185" t="s">
        <v>2799</v>
      </c>
      <c r="DR55" s="185" t="s">
        <v>2691</v>
      </c>
      <c r="DS55" s="185" t="s">
        <v>2691</v>
      </c>
      <c r="DT55" s="185" t="s">
        <v>2799</v>
      </c>
      <c r="DU55" s="185" t="s">
        <v>2691</v>
      </c>
      <c r="DV55" s="185" t="s">
        <v>2691</v>
      </c>
      <c r="DW55" s="185" t="s">
        <v>2799</v>
      </c>
      <c r="DX55" s="185" t="s">
        <v>2691</v>
      </c>
      <c r="DY55" s="185" t="s">
        <v>2691</v>
      </c>
      <c r="DZ55" s="185" t="s">
        <v>2799</v>
      </c>
      <c r="EA55" s="185" t="s">
        <v>2691</v>
      </c>
      <c r="EB55" s="185" t="s">
        <v>2691</v>
      </c>
      <c r="EC55" s="185" t="s">
        <v>2799</v>
      </c>
      <c r="ED55" s="185" t="s">
        <v>2691</v>
      </c>
      <c r="EE55" s="185" t="s">
        <v>2691</v>
      </c>
      <c r="EF55" s="185" t="s">
        <v>2799</v>
      </c>
      <c r="EG55" s="185" t="s">
        <v>2691</v>
      </c>
      <c r="EH55" s="185" t="s">
        <v>2691</v>
      </c>
      <c r="EI55" s="185" t="s">
        <v>2799</v>
      </c>
      <c r="EJ55" s="185" t="s">
        <v>2691</v>
      </c>
      <c r="EK55" s="185" t="s">
        <v>2691</v>
      </c>
      <c r="EL55" s="185" t="s">
        <v>2799</v>
      </c>
      <c r="EM55" s="185" t="s">
        <v>2691</v>
      </c>
      <c r="EN55" s="185" t="s">
        <v>2691</v>
      </c>
      <c r="EO55" s="185" t="s">
        <v>2799</v>
      </c>
      <c r="EP55" s="185" t="s">
        <v>2691</v>
      </c>
      <c r="EQ55" s="185" t="s">
        <v>2691</v>
      </c>
      <c r="ER55" s="185" t="s">
        <v>2799</v>
      </c>
      <c r="ES55" s="185" t="s">
        <v>2691</v>
      </c>
      <c r="ET55" s="185" t="s">
        <v>2691</v>
      </c>
    </row>
    <row r="56" spans="1:150" x14ac:dyDescent="0.3">
      <c r="A56" s="1"/>
      <c r="B56" s="184" t="s">
        <v>3100</v>
      </c>
      <c r="C56" s="184" t="s">
        <v>134</v>
      </c>
      <c r="D56" s="184" t="s">
        <v>963</v>
      </c>
      <c r="E56" s="184" t="s">
        <v>3101</v>
      </c>
      <c r="F56" s="184" t="s">
        <v>3102</v>
      </c>
      <c r="G56" s="185" t="s">
        <v>2799</v>
      </c>
      <c r="H56" s="185" t="s">
        <v>3083</v>
      </c>
      <c r="I56" s="185" t="s">
        <v>2691</v>
      </c>
      <c r="J56" s="185" t="s">
        <v>2799</v>
      </c>
      <c r="K56" s="185" t="s">
        <v>3083</v>
      </c>
      <c r="L56" s="185" t="s">
        <v>2691</v>
      </c>
      <c r="M56" s="185" t="s">
        <v>2799</v>
      </c>
      <c r="N56" s="185" t="s">
        <v>3083</v>
      </c>
      <c r="O56" s="185" t="s">
        <v>2691</v>
      </c>
      <c r="P56" s="185" t="s">
        <v>2799</v>
      </c>
      <c r="Q56" s="185" t="s">
        <v>3083</v>
      </c>
      <c r="R56" s="185" t="s">
        <v>2691</v>
      </c>
      <c r="S56" s="185" t="s">
        <v>2799</v>
      </c>
      <c r="T56" s="185" t="s">
        <v>3084</v>
      </c>
      <c r="U56" s="185" t="s">
        <v>2691</v>
      </c>
      <c r="V56" s="185" t="s">
        <v>2799</v>
      </c>
      <c r="W56" s="185" t="s">
        <v>3085</v>
      </c>
      <c r="X56" s="185" t="s">
        <v>2691</v>
      </c>
      <c r="Y56" s="185" t="s">
        <v>2799</v>
      </c>
      <c r="Z56" s="185" t="s">
        <v>3083</v>
      </c>
      <c r="AA56" s="185" t="s">
        <v>2691</v>
      </c>
      <c r="AB56" s="185" t="s">
        <v>2799</v>
      </c>
      <c r="AC56" s="185" t="s">
        <v>3083</v>
      </c>
      <c r="AD56" s="185" t="s">
        <v>2691</v>
      </c>
      <c r="AE56" s="185" t="s">
        <v>2799</v>
      </c>
      <c r="AF56" s="185" t="s">
        <v>3083</v>
      </c>
      <c r="AG56" s="185" t="s">
        <v>2691</v>
      </c>
      <c r="AH56" s="185" t="s">
        <v>2799</v>
      </c>
      <c r="AI56" s="185" t="s">
        <v>3086</v>
      </c>
      <c r="AJ56" s="185" t="s">
        <v>2691</v>
      </c>
      <c r="AK56" s="185" t="s">
        <v>2799</v>
      </c>
      <c r="AL56" s="185" t="s">
        <v>3087</v>
      </c>
      <c r="AM56" s="185" t="s">
        <v>2691</v>
      </c>
      <c r="AN56" s="185" t="s">
        <v>2799</v>
      </c>
      <c r="AO56" s="185" t="s">
        <v>3088</v>
      </c>
      <c r="AP56" s="185" t="s">
        <v>2691</v>
      </c>
      <c r="AQ56" s="185" t="s">
        <v>2799</v>
      </c>
      <c r="AR56" s="185" t="s">
        <v>3089</v>
      </c>
      <c r="AS56" s="185" t="s">
        <v>2691</v>
      </c>
      <c r="AT56" s="185" t="s">
        <v>2799</v>
      </c>
      <c r="AU56" s="185" t="s">
        <v>3083</v>
      </c>
      <c r="AV56" s="185" t="s">
        <v>2691</v>
      </c>
      <c r="AW56" s="185" t="s">
        <v>2799</v>
      </c>
      <c r="AX56" s="185" t="s">
        <v>3090</v>
      </c>
      <c r="AY56" s="185" t="s">
        <v>2691</v>
      </c>
      <c r="AZ56" s="185" t="s">
        <v>2799</v>
      </c>
      <c r="BA56" s="185" t="s">
        <v>3091</v>
      </c>
      <c r="BB56" s="185" t="s">
        <v>2691</v>
      </c>
      <c r="BC56" s="185" t="s">
        <v>2799</v>
      </c>
      <c r="BD56" s="185" t="s">
        <v>3092</v>
      </c>
      <c r="BE56" s="185" t="s">
        <v>2691</v>
      </c>
      <c r="BF56" s="185" t="s">
        <v>2799</v>
      </c>
      <c r="BG56" s="185" t="s">
        <v>3093</v>
      </c>
      <c r="BH56" s="185" t="s">
        <v>2691</v>
      </c>
      <c r="BI56" s="185" t="s">
        <v>2799</v>
      </c>
      <c r="BJ56" s="185" t="s">
        <v>2691</v>
      </c>
      <c r="BK56" s="185" t="s">
        <v>2691</v>
      </c>
      <c r="BL56" s="185" t="s">
        <v>2799</v>
      </c>
      <c r="BM56" s="185" t="s">
        <v>2691</v>
      </c>
      <c r="BN56" s="185" t="s">
        <v>2691</v>
      </c>
      <c r="BO56" s="185" t="s">
        <v>2799</v>
      </c>
      <c r="BP56" s="185" t="s">
        <v>2691</v>
      </c>
      <c r="BQ56" s="185" t="s">
        <v>2691</v>
      </c>
      <c r="BR56" s="185" t="s">
        <v>2799</v>
      </c>
      <c r="BS56" s="185" t="s">
        <v>2691</v>
      </c>
      <c r="BT56" s="185" t="s">
        <v>2691</v>
      </c>
      <c r="BU56" s="185" t="s">
        <v>2799</v>
      </c>
      <c r="BV56" s="185" t="s">
        <v>2691</v>
      </c>
      <c r="BW56" s="185" t="s">
        <v>2691</v>
      </c>
      <c r="BX56" s="185" t="s">
        <v>2799</v>
      </c>
      <c r="BY56" s="185" t="s">
        <v>2691</v>
      </c>
      <c r="BZ56" s="185" t="s">
        <v>2691</v>
      </c>
      <c r="CA56" s="185" t="s">
        <v>2799</v>
      </c>
      <c r="CB56" s="185" t="s">
        <v>2691</v>
      </c>
      <c r="CC56" s="185" t="s">
        <v>2691</v>
      </c>
      <c r="CD56" s="185" t="s">
        <v>2799</v>
      </c>
      <c r="CE56" s="185" t="s">
        <v>2691</v>
      </c>
      <c r="CF56" s="185" t="s">
        <v>2691</v>
      </c>
      <c r="CG56" s="185" t="s">
        <v>2799</v>
      </c>
      <c r="CH56" s="185" t="s">
        <v>2691</v>
      </c>
      <c r="CI56" s="185" t="s">
        <v>2691</v>
      </c>
      <c r="CJ56" s="185" t="s">
        <v>2799</v>
      </c>
      <c r="CK56" s="185" t="s">
        <v>2691</v>
      </c>
      <c r="CL56" s="185" t="s">
        <v>2691</v>
      </c>
      <c r="CM56" s="185" t="s">
        <v>2799</v>
      </c>
      <c r="CN56" s="185" t="s">
        <v>2691</v>
      </c>
      <c r="CO56" s="185" t="s">
        <v>2691</v>
      </c>
      <c r="CP56" s="185" t="s">
        <v>2799</v>
      </c>
      <c r="CQ56" s="185" t="s">
        <v>2691</v>
      </c>
      <c r="CR56" s="185" t="s">
        <v>2691</v>
      </c>
      <c r="CS56" s="185" t="s">
        <v>2799</v>
      </c>
      <c r="CT56" s="185" t="s">
        <v>2691</v>
      </c>
      <c r="CU56" s="185" t="s">
        <v>2691</v>
      </c>
      <c r="CV56" s="185" t="s">
        <v>2799</v>
      </c>
      <c r="CW56" s="185" t="s">
        <v>2691</v>
      </c>
      <c r="CX56" s="185" t="s">
        <v>2691</v>
      </c>
      <c r="CY56" s="185" t="s">
        <v>2799</v>
      </c>
      <c r="CZ56" s="185" t="s">
        <v>2691</v>
      </c>
      <c r="DA56" s="185" t="s">
        <v>2691</v>
      </c>
      <c r="DB56" s="185" t="s">
        <v>2799</v>
      </c>
      <c r="DC56" s="185" t="s">
        <v>2691</v>
      </c>
      <c r="DD56" s="185" t="s">
        <v>2691</v>
      </c>
      <c r="DE56" s="185" t="s">
        <v>2799</v>
      </c>
      <c r="DF56" s="185" t="s">
        <v>3094</v>
      </c>
      <c r="DG56" s="185" t="s">
        <v>2691</v>
      </c>
      <c r="DH56" s="185" t="s">
        <v>2799</v>
      </c>
      <c r="DI56" s="185" t="s">
        <v>3094</v>
      </c>
      <c r="DJ56" s="185" t="s">
        <v>2691</v>
      </c>
      <c r="DK56" s="185" t="s">
        <v>2799</v>
      </c>
      <c r="DL56" s="185" t="s">
        <v>3094</v>
      </c>
      <c r="DM56" s="185" t="s">
        <v>2691</v>
      </c>
      <c r="DN56" s="185" t="s">
        <v>2799</v>
      </c>
      <c r="DO56" s="185" t="s">
        <v>3094</v>
      </c>
      <c r="DP56" s="185" t="s">
        <v>2691</v>
      </c>
      <c r="DQ56" s="185" t="s">
        <v>2799</v>
      </c>
      <c r="DR56" s="185" t="s">
        <v>3095</v>
      </c>
      <c r="DS56" s="185" t="s">
        <v>2691</v>
      </c>
      <c r="DT56" s="185" t="s">
        <v>2799</v>
      </c>
      <c r="DU56" s="185" t="s">
        <v>3095</v>
      </c>
      <c r="DV56" s="185" t="s">
        <v>2691</v>
      </c>
      <c r="DW56" s="185" t="s">
        <v>2799</v>
      </c>
      <c r="DX56" s="185" t="s">
        <v>3095</v>
      </c>
      <c r="DY56" s="185" t="s">
        <v>2691</v>
      </c>
      <c r="DZ56" s="185" t="s">
        <v>2799</v>
      </c>
      <c r="EA56" s="185" t="s">
        <v>3094</v>
      </c>
      <c r="EB56" s="185" t="s">
        <v>2691</v>
      </c>
      <c r="EC56" s="185" t="s">
        <v>2799</v>
      </c>
      <c r="ED56" s="185" t="s">
        <v>3094</v>
      </c>
      <c r="EE56" s="185" t="s">
        <v>2691</v>
      </c>
      <c r="EF56" s="185" t="s">
        <v>2799</v>
      </c>
      <c r="EG56" s="185" t="s">
        <v>3095</v>
      </c>
      <c r="EH56" s="185" t="s">
        <v>2691</v>
      </c>
      <c r="EI56" s="185" t="s">
        <v>2799</v>
      </c>
      <c r="EJ56" s="185" t="s">
        <v>3094</v>
      </c>
      <c r="EK56" s="185" t="s">
        <v>2691</v>
      </c>
      <c r="EL56" s="185" t="s">
        <v>2799</v>
      </c>
      <c r="EM56" s="185" t="s">
        <v>3094</v>
      </c>
      <c r="EN56" s="185" t="s">
        <v>2691</v>
      </c>
      <c r="EO56" s="185" t="s">
        <v>2799</v>
      </c>
      <c r="EP56" s="185" t="s">
        <v>3096</v>
      </c>
      <c r="EQ56" s="185" t="s">
        <v>2691</v>
      </c>
      <c r="ER56" s="185" t="s">
        <v>2799</v>
      </c>
      <c r="ES56" s="185" t="s">
        <v>3094</v>
      </c>
      <c r="ET56" s="185" t="s">
        <v>2691</v>
      </c>
    </row>
    <row r="57" spans="1:150" x14ac:dyDescent="0.3">
      <c r="A57" s="1"/>
      <c r="B57" s="183" t="s">
        <v>3103</v>
      </c>
      <c r="C57" s="183" t="s">
        <v>90</v>
      </c>
      <c r="D57" s="183" t="s">
        <v>3104</v>
      </c>
      <c r="E57" s="183" t="s">
        <v>3105</v>
      </c>
      <c r="F57" s="183" t="s">
        <v>3106</v>
      </c>
      <c r="G57" s="183" t="s">
        <v>2799</v>
      </c>
      <c r="H57" s="183" t="s">
        <v>2691</v>
      </c>
      <c r="I57" s="183" t="s">
        <v>2691</v>
      </c>
      <c r="J57" s="183" t="s">
        <v>2799</v>
      </c>
      <c r="K57" s="183" t="s">
        <v>2691</v>
      </c>
      <c r="L57" s="183" t="s">
        <v>2691</v>
      </c>
      <c r="M57" s="183" t="s">
        <v>2799</v>
      </c>
      <c r="N57" s="183" t="s">
        <v>2691</v>
      </c>
      <c r="O57" s="183" t="s">
        <v>2691</v>
      </c>
      <c r="P57" s="183" t="s">
        <v>2799</v>
      </c>
      <c r="Q57" s="183" t="s">
        <v>2691</v>
      </c>
      <c r="R57" s="183" t="s">
        <v>2691</v>
      </c>
      <c r="S57" s="183" t="s">
        <v>2799</v>
      </c>
      <c r="T57" s="183" t="s">
        <v>2691</v>
      </c>
      <c r="U57" s="183" t="s">
        <v>2691</v>
      </c>
      <c r="V57" s="183" t="s">
        <v>2799</v>
      </c>
      <c r="W57" s="183" t="s">
        <v>2691</v>
      </c>
      <c r="X57" s="183" t="s">
        <v>2691</v>
      </c>
      <c r="Y57" s="183" t="s">
        <v>2799</v>
      </c>
      <c r="Z57" s="183" t="s">
        <v>2691</v>
      </c>
      <c r="AA57" s="183" t="s">
        <v>2691</v>
      </c>
      <c r="AB57" s="183" t="s">
        <v>2799</v>
      </c>
      <c r="AC57" s="183" t="s">
        <v>2691</v>
      </c>
      <c r="AD57" s="183" t="s">
        <v>2691</v>
      </c>
      <c r="AE57" s="183" t="s">
        <v>2799</v>
      </c>
      <c r="AF57" s="183" t="s">
        <v>2691</v>
      </c>
      <c r="AG57" s="183" t="s">
        <v>2691</v>
      </c>
      <c r="AH57" s="183" t="s">
        <v>2799</v>
      </c>
      <c r="AI57" s="183" t="s">
        <v>2691</v>
      </c>
      <c r="AJ57" s="183" t="s">
        <v>2691</v>
      </c>
      <c r="AK57" s="183" t="s">
        <v>2799</v>
      </c>
      <c r="AL57" s="183" t="s">
        <v>2691</v>
      </c>
      <c r="AM57" s="183" t="s">
        <v>2691</v>
      </c>
      <c r="AN57" s="183" t="s">
        <v>2799</v>
      </c>
      <c r="AO57" s="183" t="s">
        <v>2691</v>
      </c>
      <c r="AP57" s="183" t="s">
        <v>2691</v>
      </c>
      <c r="AQ57" s="183" t="s">
        <v>2799</v>
      </c>
      <c r="AR57" s="183" t="s">
        <v>2691</v>
      </c>
      <c r="AS57" s="183" t="s">
        <v>2691</v>
      </c>
      <c r="AT57" s="183" t="s">
        <v>2799</v>
      </c>
      <c r="AU57" s="183" t="s">
        <v>2691</v>
      </c>
      <c r="AV57" s="183" t="s">
        <v>2691</v>
      </c>
      <c r="AW57" s="183" t="s">
        <v>2799</v>
      </c>
      <c r="AX57" s="183" t="s">
        <v>2691</v>
      </c>
      <c r="AY57" s="183" t="s">
        <v>2691</v>
      </c>
      <c r="AZ57" s="183" t="s">
        <v>2799</v>
      </c>
      <c r="BA57" s="183" t="s">
        <v>2691</v>
      </c>
      <c r="BB57" s="183" t="s">
        <v>2691</v>
      </c>
      <c r="BC57" s="183" t="s">
        <v>2799</v>
      </c>
      <c r="BD57" s="183" t="s">
        <v>2691</v>
      </c>
      <c r="BE57" s="183" t="s">
        <v>2691</v>
      </c>
      <c r="BF57" s="183" t="s">
        <v>2799</v>
      </c>
      <c r="BG57" s="183" t="s">
        <v>2691</v>
      </c>
      <c r="BH57" s="183" t="s">
        <v>2691</v>
      </c>
      <c r="BI57" s="183" t="s">
        <v>2799</v>
      </c>
      <c r="BJ57" s="183" t="s">
        <v>2691</v>
      </c>
      <c r="BK57" s="183" t="s">
        <v>2691</v>
      </c>
      <c r="BL57" s="183" t="s">
        <v>2799</v>
      </c>
      <c r="BM57" s="183" t="s">
        <v>2691</v>
      </c>
      <c r="BN57" s="183" t="s">
        <v>2691</v>
      </c>
      <c r="BO57" s="183" t="s">
        <v>2799</v>
      </c>
      <c r="BP57" s="183" t="s">
        <v>2691</v>
      </c>
      <c r="BQ57" s="183" t="s">
        <v>2691</v>
      </c>
      <c r="BR57" s="183" t="s">
        <v>2799</v>
      </c>
      <c r="BS57" s="183" t="s">
        <v>2691</v>
      </c>
      <c r="BT57" s="183" t="s">
        <v>2691</v>
      </c>
      <c r="BU57" s="183" t="s">
        <v>2799</v>
      </c>
      <c r="BV57" s="183" t="s">
        <v>2691</v>
      </c>
      <c r="BW57" s="183" t="s">
        <v>2691</v>
      </c>
      <c r="BX57" s="183" t="s">
        <v>2799</v>
      </c>
      <c r="BY57" s="183" t="s">
        <v>2691</v>
      </c>
      <c r="BZ57" s="183" t="s">
        <v>2691</v>
      </c>
      <c r="CA57" s="183" t="s">
        <v>2799</v>
      </c>
      <c r="CB57" s="183" t="s">
        <v>2691</v>
      </c>
      <c r="CC57" s="183" t="s">
        <v>2691</v>
      </c>
      <c r="CD57" s="183" t="s">
        <v>2799</v>
      </c>
      <c r="CE57" s="183" t="s">
        <v>2691</v>
      </c>
      <c r="CF57" s="183" t="s">
        <v>2691</v>
      </c>
      <c r="CG57" s="183" t="s">
        <v>2799</v>
      </c>
      <c r="CH57" s="183" t="s">
        <v>2691</v>
      </c>
      <c r="CI57" s="183" t="s">
        <v>2691</v>
      </c>
      <c r="CJ57" s="183" t="s">
        <v>2799</v>
      </c>
      <c r="CK57" s="183" t="s">
        <v>2691</v>
      </c>
      <c r="CL57" s="183" t="s">
        <v>2691</v>
      </c>
      <c r="CM57" s="183" t="s">
        <v>2799</v>
      </c>
      <c r="CN57" s="183" t="s">
        <v>2691</v>
      </c>
      <c r="CO57" s="183" t="s">
        <v>2691</v>
      </c>
      <c r="CP57" s="183" t="s">
        <v>2799</v>
      </c>
      <c r="CQ57" s="183" t="s">
        <v>2691</v>
      </c>
      <c r="CR57" s="183" t="s">
        <v>2691</v>
      </c>
      <c r="CS57" s="183" t="s">
        <v>2799</v>
      </c>
      <c r="CT57" s="183" t="s">
        <v>2691</v>
      </c>
      <c r="CU57" s="183" t="s">
        <v>2691</v>
      </c>
      <c r="CV57" s="183" t="s">
        <v>2799</v>
      </c>
      <c r="CW57" s="183" t="s">
        <v>2691</v>
      </c>
      <c r="CX57" s="183" t="s">
        <v>2691</v>
      </c>
      <c r="CY57" s="183" t="s">
        <v>2799</v>
      </c>
      <c r="CZ57" s="183" t="s">
        <v>2691</v>
      </c>
      <c r="DA57" s="183" t="s">
        <v>2691</v>
      </c>
      <c r="DB57" s="183" t="s">
        <v>2799</v>
      </c>
      <c r="DC57" s="183" t="s">
        <v>2691</v>
      </c>
      <c r="DD57" s="183" t="s">
        <v>2691</v>
      </c>
      <c r="DE57" s="183" t="s">
        <v>2799</v>
      </c>
      <c r="DF57" s="183" t="s">
        <v>2691</v>
      </c>
      <c r="DG57" s="183" t="s">
        <v>2691</v>
      </c>
      <c r="DH57" s="183" t="s">
        <v>2799</v>
      </c>
      <c r="DI57" s="183" t="s">
        <v>2691</v>
      </c>
      <c r="DJ57" s="183" t="s">
        <v>2691</v>
      </c>
      <c r="DK57" s="183" t="s">
        <v>2799</v>
      </c>
      <c r="DL57" s="183" t="s">
        <v>2691</v>
      </c>
      <c r="DM57" s="183" t="s">
        <v>2691</v>
      </c>
      <c r="DN57" s="183" t="s">
        <v>2799</v>
      </c>
      <c r="DO57" s="183" t="s">
        <v>2691</v>
      </c>
      <c r="DP57" s="183" t="s">
        <v>2691</v>
      </c>
      <c r="DQ57" s="183" t="s">
        <v>2799</v>
      </c>
      <c r="DR57" s="183" t="s">
        <v>2691</v>
      </c>
      <c r="DS57" s="183" t="s">
        <v>2691</v>
      </c>
      <c r="DT57" s="183" t="s">
        <v>2799</v>
      </c>
      <c r="DU57" s="183" t="s">
        <v>2691</v>
      </c>
      <c r="DV57" s="183" t="s">
        <v>2691</v>
      </c>
      <c r="DW57" s="183" t="s">
        <v>2799</v>
      </c>
      <c r="DX57" s="183" t="s">
        <v>2691</v>
      </c>
      <c r="DY57" s="183" t="s">
        <v>2691</v>
      </c>
      <c r="DZ57" s="183" t="s">
        <v>2799</v>
      </c>
      <c r="EA57" s="183" t="s">
        <v>2691</v>
      </c>
      <c r="EB57" s="183" t="s">
        <v>2691</v>
      </c>
      <c r="EC57" s="183" t="s">
        <v>2799</v>
      </c>
      <c r="ED57" s="183" t="s">
        <v>2691</v>
      </c>
      <c r="EE57" s="183" t="s">
        <v>2691</v>
      </c>
      <c r="EF57" s="183" t="s">
        <v>2799</v>
      </c>
      <c r="EG57" s="183" t="s">
        <v>2691</v>
      </c>
      <c r="EH57" s="183" t="s">
        <v>2691</v>
      </c>
      <c r="EI57" s="183" t="s">
        <v>2799</v>
      </c>
      <c r="EJ57" s="183" t="s">
        <v>2691</v>
      </c>
      <c r="EK57" s="183" t="s">
        <v>2691</v>
      </c>
      <c r="EL57" s="183" t="s">
        <v>2799</v>
      </c>
      <c r="EM57" s="183" t="s">
        <v>2691</v>
      </c>
      <c r="EN57" s="183" t="s">
        <v>2691</v>
      </c>
      <c r="EO57" s="183" t="s">
        <v>2799</v>
      </c>
      <c r="EP57" s="183" t="s">
        <v>2691</v>
      </c>
      <c r="EQ57" s="183" t="s">
        <v>2691</v>
      </c>
      <c r="ER57" s="183" t="s">
        <v>2799</v>
      </c>
      <c r="ES57" s="183" t="s">
        <v>2691</v>
      </c>
      <c r="ET57" s="183" t="s">
        <v>2691</v>
      </c>
    </row>
    <row r="58" spans="1:150" x14ac:dyDescent="0.3">
      <c r="A58" s="1"/>
      <c r="B58" s="184" t="s">
        <v>3107</v>
      </c>
      <c r="C58" s="184" t="s">
        <v>90</v>
      </c>
      <c r="D58" s="184" t="s">
        <v>3104</v>
      </c>
      <c r="E58" s="184" t="s">
        <v>3108</v>
      </c>
      <c r="F58" s="184" t="s">
        <v>3109</v>
      </c>
      <c r="G58" s="185" t="s">
        <v>2799</v>
      </c>
      <c r="H58" s="185" t="s">
        <v>910</v>
      </c>
      <c r="I58" s="185" t="s">
        <v>910</v>
      </c>
      <c r="J58" s="185" t="s">
        <v>2799</v>
      </c>
      <c r="K58" s="185" t="s">
        <v>910</v>
      </c>
      <c r="L58" s="185" t="s">
        <v>910</v>
      </c>
      <c r="M58" s="185" t="s">
        <v>2799</v>
      </c>
      <c r="N58" s="185" t="s">
        <v>910</v>
      </c>
      <c r="O58" s="185" t="s">
        <v>910</v>
      </c>
      <c r="P58" s="185" t="s">
        <v>2799</v>
      </c>
      <c r="Q58" s="185" t="s">
        <v>910</v>
      </c>
      <c r="R58" s="185" t="s">
        <v>910</v>
      </c>
      <c r="S58" s="185" t="s">
        <v>2799</v>
      </c>
      <c r="T58" s="185" t="s">
        <v>910</v>
      </c>
      <c r="U58" s="185" t="s">
        <v>910</v>
      </c>
      <c r="V58" s="185" t="s">
        <v>2799</v>
      </c>
      <c r="W58" s="185" t="s">
        <v>910</v>
      </c>
      <c r="X58" s="185" t="s">
        <v>910</v>
      </c>
      <c r="Y58" s="185" t="s">
        <v>2799</v>
      </c>
      <c r="Z58" s="185" t="s">
        <v>910</v>
      </c>
      <c r="AA58" s="185" t="s">
        <v>910</v>
      </c>
      <c r="AB58" s="185" t="s">
        <v>2799</v>
      </c>
      <c r="AC58" s="185" t="s">
        <v>910</v>
      </c>
      <c r="AD58" s="185" t="s">
        <v>910</v>
      </c>
      <c r="AE58" s="185" t="s">
        <v>2799</v>
      </c>
      <c r="AF58" s="185" t="s">
        <v>910</v>
      </c>
      <c r="AG58" s="185" t="s">
        <v>910</v>
      </c>
      <c r="AH58" s="185" t="s">
        <v>2799</v>
      </c>
      <c r="AI58" s="185" t="s">
        <v>910</v>
      </c>
      <c r="AJ58" s="185" t="s">
        <v>910</v>
      </c>
      <c r="AK58" s="185" t="s">
        <v>2799</v>
      </c>
      <c r="AL58" s="185" t="s">
        <v>910</v>
      </c>
      <c r="AM58" s="185" t="s">
        <v>910</v>
      </c>
      <c r="AN58" s="185" t="s">
        <v>2799</v>
      </c>
      <c r="AO58" s="185" t="s">
        <v>910</v>
      </c>
      <c r="AP58" s="185" t="s">
        <v>910</v>
      </c>
      <c r="AQ58" s="185" t="s">
        <v>2799</v>
      </c>
      <c r="AR58" s="185" t="s">
        <v>910</v>
      </c>
      <c r="AS58" s="185" t="s">
        <v>910</v>
      </c>
      <c r="AT58" s="185" t="s">
        <v>2799</v>
      </c>
      <c r="AU58" s="185" t="s">
        <v>910</v>
      </c>
      <c r="AV58" s="185" t="s">
        <v>910</v>
      </c>
      <c r="AW58" s="185" t="s">
        <v>2799</v>
      </c>
      <c r="AX58" s="185" t="s">
        <v>910</v>
      </c>
      <c r="AY58" s="185" t="s">
        <v>910</v>
      </c>
      <c r="AZ58" s="185" t="s">
        <v>2799</v>
      </c>
      <c r="BA58" s="185" t="s">
        <v>910</v>
      </c>
      <c r="BB58" s="185" t="s">
        <v>910</v>
      </c>
      <c r="BC58" s="185" t="s">
        <v>2799</v>
      </c>
      <c r="BD58" s="185" t="s">
        <v>910</v>
      </c>
      <c r="BE58" s="185" t="s">
        <v>910</v>
      </c>
      <c r="BF58" s="185" t="s">
        <v>2799</v>
      </c>
      <c r="BG58" s="185" t="s">
        <v>910</v>
      </c>
      <c r="BH58" s="185" t="s">
        <v>910</v>
      </c>
      <c r="BI58" s="185" t="s">
        <v>2799</v>
      </c>
      <c r="BJ58" s="185" t="s">
        <v>910</v>
      </c>
      <c r="BK58" s="185" t="s">
        <v>910</v>
      </c>
      <c r="BL58" s="185" t="s">
        <v>2799</v>
      </c>
      <c r="BM58" s="185" t="s">
        <v>910</v>
      </c>
      <c r="BN58" s="185" t="s">
        <v>910</v>
      </c>
      <c r="BO58" s="185" t="s">
        <v>2799</v>
      </c>
      <c r="BP58" s="185" t="s">
        <v>910</v>
      </c>
      <c r="BQ58" s="185" t="s">
        <v>910</v>
      </c>
      <c r="BR58" s="185" t="s">
        <v>2799</v>
      </c>
      <c r="BS58" s="185" t="s">
        <v>910</v>
      </c>
      <c r="BT58" s="185" t="s">
        <v>910</v>
      </c>
      <c r="BU58" s="185" t="s">
        <v>2799</v>
      </c>
      <c r="BV58" s="185" t="s">
        <v>910</v>
      </c>
      <c r="BW58" s="185" t="s">
        <v>910</v>
      </c>
      <c r="BX58" s="185" t="s">
        <v>2799</v>
      </c>
      <c r="BY58" s="185" t="s">
        <v>910</v>
      </c>
      <c r="BZ58" s="185" t="s">
        <v>910</v>
      </c>
      <c r="CA58" s="185" t="s">
        <v>2799</v>
      </c>
      <c r="CB58" s="185" t="s">
        <v>910</v>
      </c>
      <c r="CC58" s="185" t="s">
        <v>910</v>
      </c>
      <c r="CD58" s="185" t="s">
        <v>2799</v>
      </c>
      <c r="CE58" s="185" t="s">
        <v>910</v>
      </c>
      <c r="CF58" s="185" t="s">
        <v>910</v>
      </c>
      <c r="CG58" s="185" t="s">
        <v>2799</v>
      </c>
      <c r="CH58" s="185" t="s">
        <v>910</v>
      </c>
      <c r="CI58" s="185" t="s">
        <v>910</v>
      </c>
      <c r="CJ58" s="185" t="s">
        <v>2799</v>
      </c>
      <c r="CK58" s="185" t="s">
        <v>910</v>
      </c>
      <c r="CL58" s="185" t="s">
        <v>910</v>
      </c>
      <c r="CM58" s="185" t="s">
        <v>2799</v>
      </c>
      <c r="CN58" s="185" t="s">
        <v>910</v>
      </c>
      <c r="CO58" s="185" t="s">
        <v>910</v>
      </c>
      <c r="CP58" s="185" t="s">
        <v>2799</v>
      </c>
      <c r="CQ58" s="185" t="s">
        <v>910</v>
      </c>
      <c r="CR58" s="185" t="s">
        <v>910</v>
      </c>
      <c r="CS58" s="185" t="s">
        <v>2799</v>
      </c>
      <c r="CT58" s="185" t="s">
        <v>910</v>
      </c>
      <c r="CU58" s="185" t="s">
        <v>910</v>
      </c>
      <c r="CV58" s="185" t="s">
        <v>2799</v>
      </c>
      <c r="CW58" s="185" t="s">
        <v>910</v>
      </c>
      <c r="CX58" s="185" t="s">
        <v>910</v>
      </c>
      <c r="CY58" s="185" t="s">
        <v>2799</v>
      </c>
      <c r="CZ58" s="185" t="s">
        <v>910</v>
      </c>
      <c r="DA58" s="185" t="s">
        <v>910</v>
      </c>
      <c r="DB58" s="185" t="s">
        <v>2799</v>
      </c>
      <c r="DC58" s="185" t="s">
        <v>910</v>
      </c>
      <c r="DD58" s="185" t="s">
        <v>910</v>
      </c>
      <c r="DE58" s="185" t="s">
        <v>2799</v>
      </c>
      <c r="DF58" s="185" t="s">
        <v>910</v>
      </c>
      <c r="DG58" s="185" t="s">
        <v>910</v>
      </c>
      <c r="DH58" s="185" t="s">
        <v>2799</v>
      </c>
      <c r="DI58" s="185" t="s">
        <v>910</v>
      </c>
      <c r="DJ58" s="185" t="s">
        <v>910</v>
      </c>
      <c r="DK58" s="185" t="s">
        <v>2799</v>
      </c>
      <c r="DL58" s="185" t="s">
        <v>910</v>
      </c>
      <c r="DM58" s="185" t="s">
        <v>910</v>
      </c>
      <c r="DN58" s="185" t="s">
        <v>2799</v>
      </c>
      <c r="DO58" s="185" t="s">
        <v>910</v>
      </c>
      <c r="DP58" s="185" t="s">
        <v>910</v>
      </c>
      <c r="DQ58" s="185" t="s">
        <v>2799</v>
      </c>
      <c r="DR58" s="185" t="s">
        <v>910</v>
      </c>
      <c r="DS58" s="185" t="s">
        <v>910</v>
      </c>
      <c r="DT58" s="185" t="s">
        <v>2799</v>
      </c>
      <c r="DU58" s="185" t="s">
        <v>910</v>
      </c>
      <c r="DV58" s="185" t="s">
        <v>910</v>
      </c>
      <c r="DW58" s="185" t="s">
        <v>2799</v>
      </c>
      <c r="DX58" s="185" t="s">
        <v>910</v>
      </c>
      <c r="DY58" s="185" t="s">
        <v>910</v>
      </c>
      <c r="DZ58" s="185" t="s">
        <v>2799</v>
      </c>
      <c r="EA58" s="185" t="s">
        <v>910</v>
      </c>
      <c r="EB58" s="185" t="s">
        <v>910</v>
      </c>
      <c r="EC58" s="185" t="s">
        <v>2799</v>
      </c>
      <c r="ED58" s="185" t="s">
        <v>910</v>
      </c>
      <c r="EE58" s="185" t="s">
        <v>910</v>
      </c>
      <c r="EF58" s="185" t="s">
        <v>2799</v>
      </c>
      <c r="EG58" s="185" t="s">
        <v>910</v>
      </c>
      <c r="EH58" s="185" t="s">
        <v>910</v>
      </c>
      <c r="EI58" s="185" t="s">
        <v>2799</v>
      </c>
      <c r="EJ58" s="185" t="s">
        <v>910</v>
      </c>
      <c r="EK58" s="185" t="s">
        <v>910</v>
      </c>
      <c r="EL58" s="185" t="s">
        <v>2799</v>
      </c>
      <c r="EM58" s="185" t="s">
        <v>910</v>
      </c>
      <c r="EN58" s="185" t="s">
        <v>910</v>
      </c>
      <c r="EO58" s="185" t="s">
        <v>2799</v>
      </c>
      <c r="EP58" s="185" t="s">
        <v>910</v>
      </c>
      <c r="EQ58" s="185" t="s">
        <v>910</v>
      </c>
      <c r="ER58" s="185" t="s">
        <v>2799</v>
      </c>
      <c r="ES58" s="185" t="s">
        <v>910</v>
      </c>
      <c r="ET58" s="185" t="s">
        <v>910</v>
      </c>
    </row>
    <row r="59" spans="1:150" x14ac:dyDescent="0.3">
      <c r="A59" s="1"/>
      <c r="B59" s="184" t="s">
        <v>3110</v>
      </c>
      <c r="C59" s="184" t="s">
        <v>90</v>
      </c>
      <c r="D59" s="184" t="s">
        <v>3104</v>
      </c>
      <c r="E59" s="184" t="s">
        <v>3111</v>
      </c>
      <c r="F59" s="184" t="s">
        <v>3112</v>
      </c>
      <c r="G59" s="185" t="s">
        <v>2799</v>
      </c>
      <c r="H59" s="185" t="s">
        <v>910</v>
      </c>
      <c r="I59" s="185" t="s">
        <v>910</v>
      </c>
      <c r="J59" s="185" t="s">
        <v>2799</v>
      </c>
      <c r="K59" s="185" t="s">
        <v>910</v>
      </c>
      <c r="L59" s="185" t="s">
        <v>910</v>
      </c>
      <c r="M59" s="185" t="s">
        <v>2799</v>
      </c>
      <c r="N59" s="185" t="s">
        <v>910</v>
      </c>
      <c r="O59" s="185" t="s">
        <v>910</v>
      </c>
      <c r="P59" s="185" t="s">
        <v>2799</v>
      </c>
      <c r="Q59" s="185" t="s">
        <v>910</v>
      </c>
      <c r="R59" s="185" t="s">
        <v>910</v>
      </c>
      <c r="S59" s="185" t="s">
        <v>2799</v>
      </c>
      <c r="T59" s="185" t="s">
        <v>910</v>
      </c>
      <c r="U59" s="185" t="s">
        <v>910</v>
      </c>
      <c r="V59" s="185" t="s">
        <v>2799</v>
      </c>
      <c r="W59" s="185" t="s">
        <v>910</v>
      </c>
      <c r="X59" s="185" t="s">
        <v>910</v>
      </c>
      <c r="Y59" s="185" t="s">
        <v>2799</v>
      </c>
      <c r="Z59" s="185" t="s">
        <v>910</v>
      </c>
      <c r="AA59" s="185" t="s">
        <v>910</v>
      </c>
      <c r="AB59" s="185" t="s">
        <v>2799</v>
      </c>
      <c r="AC59" s="185" t="s">
        <v>910</v>
      </c>
      <c r="AD59" s="185" t="s">
        <v>910</v>
      </c>
      <c r="AE59" s="185" t="s">
        <v>2799</v>
      </c>
      <c r="AF59" s="185" t="s">
        <v>910</v>
      </c>
      <c r="AG59" s="185" t="s">
        <v>910</v>
      </c>
      <c r="AH59" s="185" t="s">
        <v>2799</v>
      </c>
      <c r="AI59" s="185" t="s">
        <v>910</v>
      </c>
      <c r="AJ59" s="185" t="s">
        <v>910</v>
      </c>
      <c r="AK59" s="185" t="s">
        <v>2799</v>
      </c>
      <c r="AL59" s="185" t="s">
        <v>910</v>
      </c>
      <c r="AM59" s="185" t="s">
        <v>910</v>
      </c>
      <c r="AN59" s="185" t="s">
        <v>2799</v>
      </c>
      <c r="AO59" s="185" t="s">
        <v>910</v>
      </c>
      <c r="AP59" s="185" t="s">
        <v>910</v>
      </c>
      <c r="AQ59" s="185" t="s">
        <v>2799</v>
      </c>
      <c r="AR59" s="185" t="s">
        <v>910</v>
      </c>
      <c r="AS59" s="185" t="s">
        <v>910</v>
      </c>
      <c r="AT59" s="185" t="s">
        <v>2799</v>
      </c>
      <c r="AU59" s="185" t="s">
        <v>910</v>
      </c>
      <c r="AV59" s="185" t="s">
        <v>910</v>
      </c>
      <c r="AW59" s="185" t="s">
        <v>2799</v>
      </c>
      <c r="AX59" s="185" t="s">
        <v>910</v>
      </c>
      <c r="AY59" s="185" t="s">
        <v>910</v>
      </c>
      <c r="AZ59" s="185" t="s">
        <v>2799</v>
      </c>
      <c r="BA59" s="185" t="s">
        <v>910</v>
      </c>
      <c r="BB59" s="185" t="s">
        <v>910</v>
      </c>
      <c r="BC59" s="185" t="s">
        <v>2799</v>
      </c>
      <c r="BD59" s="185" t="s">
        <v>910</v>
      </c>
      <c r="BE59" s="185" t="s">
        <v>910</v>
      </c>
      <c r="BF59" s="185" t="s">
        <v>2799</v>
      </c>
      <c r="BG59" s="185" t="s">
        <v>910</v>
      </c>
      <c r="BH59" s="185" t="s">
        <v>910</v>
      </c>
      <c r="BI59" s="185" t="s">
        <v>2799</v>
      </c>
      <c r="BJ59" s="185" t="s">
        <v>910</v>
      </c>
      <c r="BK59" s="185" t="s">
        <v>910</v>
      </c>
      <c r="BL59" s="185" t="s">
        <v>2799</v>
      </c>
      <c r="BM59" s="185" t="s">
        <v>910</v>
      </c>
      <c r="BN59" s="185" t="s">
        <v>910</v>
      </c>
      <c r="BO59" s="185" t="s">
        <v>2799</v>
      </c>
      <c r="BP59" s="185" t="s">
        <v>910</v>
      </c>
      <c r="BQ59" s="185" t="s">
        <v>910</v>
      </c>
      <c r="BR59" s="185" t="s">
        <v>2799</v>
      </c>
      <c r="BS59" s="185" t="s">
        <v>910</v>
      </c>
      <c r="BT59" s="185" t="s">
        <v>910</v>
      </c>
      <c r="BU59" s="185" t="s">
        <v>2799</v>
      </c>
      <c r="BV59" s="185" t="s">
        <v>910</v>
      </c>
      <c r="BW59" s="185" t="s">
        <v>910</v>
      </c>
      <c r="BX59" s="185" t="s">
        <v>2799</v>
      </c>
      <c r="BY59" s="185" t="s">
        <v>910</v>
      </c>
      <c r="BZ59" s="185" t="s">
        <v>910</v>
      </c>
      <c r="CA59" s="185" t="s">
        <v>2799</v>
      </c>
      <c r="CB59" s="185" t="s">
        <v>910</v>
      </c>
      <c r="CC59" s="185" t="s">
        <v>910</v>
      </c>
      <c r="CD59" s="185" t="s">
        <v>2799</v>
      </c>
      <c r="CE59" s="185" t="s">
        <v>910</v>
      </c>
      <c r="CF59" s="185" t="s">
        <v>910</v>
      </c>
      <c r="CG59" s="185" t="s">
        <v>2799</v>
      </c>
      <c r="CH59" s="185" t="s">
        <v>910</v>
      </c>
      <c r="CI59" s="185" t="s">
        <v>910</v>
      </c>
      <c r="CJ59" s="185" t="s">
        <v>2799</v>
      </c>
      <c r="CK59" s="185" t="s">
        <v>910</v>
      </c>
      <c r="CL59" s="185" t="s">
        <v>910</v>
      </c>
      <c r="CM59" s="185" t="s">
        <v>2799</v>
      </c>
      <c r="CN59" s="185" t="s">
        <v>910</v>
      </c>
      <c r="CO59" s="185" t="s">
        <v>910</v>
      </c>
      <c r="CP59" s="185" t="s">
        <v>2799</v>
      </c>
      <c r="CQ59" s="185" t="s">
        <v>910</v>
      </c>
      <c r="CR59" s="185" t="s">
        <v>910</v>
      </c>
      <c r="CS59" s="185" t="s">
        <v>2799</v>
      </c>
      <c r="CT59" s="185" t="s">
        <v>910</v>
      </c>
      <c r="CU59" s="185" t="s">
        <v>910</v>
      </c>
      <c r="CV59" s="185" t="s">
        <v>2799</v>
      </c>
      <c r="CW59" s="185" t="s">
        <v>910</v>
      </c>
      <c r="CX59" s="185" t="s">
        <v>910</v>
      </c>
      <c r="CY59" s="185" t="s">
        <v>2799</v>
      </c>
      <c r="CZ59" s="185" t="s">
        <v>910</v>
      </c>
      <c r="DA59" s="185" t="s">
        <v>910</v>
      </c>
      <c r="DB59" s="185" t="s">
        <v>2799</v>
      </c>
      <c r="DC59" s="185" t="s">
        <v>910</v>
      </c>
      <c r="DD59" s="185" t="s">
        <v>910</v>
      </c>
      <c r="DE59" s="185" t="s">
        <v>2799</v>
      </c>
      <c r="DF59" s="185" t="s">
        <v>910</v>
      </c>
      <c r="DG59" s="185" t="s">
        <v>910</v>
      </c>
      <c r="DH59" s="185" t="s">
        <v>2799</v>
      </c>
      <c r="DI59" s="185" t="s">
        <v>910</v>
      </c>
      <c r="DJ59" s="185" t="s">
        <v>910</v>
      </c>
      <c r="DK59" s="185" t="s">
        <v>2799</v>
      </c>
      <c r="DL59" s="185" t="s">
        <v>910</v>
      </c>
      <c r="DM59" s="185" t="s">
        <v>910</v>
      </c>
      <c r="DN59" s="185" t="s">
        <v>2799</v>
      </c>
      <c r="DO59" s="185" t="s">
        <v>910</v>
      </c>
      <c r="DP59" s="185" t="s">
        <v>910</v>
      </c>
      <c r="DQ59" s="185" t="s">
        <v>2799</v>
      </c>
      <c r="DR59" s="185" t="s">
        <v>910</v>
      </c>
      <c r="DS59" s="185" t="s">
        <v>910</v>
      </c>
      <c r="DT59" s="185" t="s">
        <v>2799</v>
      </c>
      <c r="DU59" s="185" t="s">
        <v>910</v>
      </c>
      <c r="DV59" s="185" t="s">
        <v>910</v>
      </c>
      <c r="DW59" s="185" t="s">
        <v>2799</v>
      </c>
      <c r="DX59" s="185" t="s">
        <v>910</v>
      </c>
      <c r="DY59" s="185" t="s">
        <v>910</v>
      </c>
      <c r="DZ59" s="185" t="s">
        <v>2799</v>
      </c>
      <c r="EA59" s="185" t="s">
        <v>910</v>
      </c>
      <c r="EB59" s="185" t="s">
        <v>910</v>
      </c>
      <c r="EC59" s="185" t="s">
        <v>2799</v>
      </c>
      <c r="ED59" s="185" t="s">
        <v>910</v>
      </c>
      <c r="EE59" s="185" t="s">
        <v>910</v>
      </c>
      <c r="EF59" s="185" t="s">
        <v>2799</v>
      </c>
      <c r="EG59" s="185" t="s">
        <v>910</v>
      </c>
      <c r="EH59" s="185" t="s">
        <v>910</v>
      </c>
      <c r="EI59" s="185" t="s">
        <v>2799</v>
      </c>
      <c r="EJ59" s="185" t="s">
        <v>910</v>
      </c>
      <c r="EK59" s="185" t="s">
        <v>910</v>
      </c>
      <c r="EL59" s="185" t="s">
        <v>2799</v>
      </c>
      <c r="EM59" s="185" t="s">
        <v>910</v>
      </c>
      <c r="EN59" s="185" t="s">
        <v>910</v>
      </c>
      <c r="EO59" s="185" t="s">
        <v>2799</v>
      </c>
      <c r="EP59" s="185" t="s">
        <v>910</v>
      </c>
      <c r="EQ59" s="185" t="s">
        <v>910</v>
      </c>
      <c r="ER59" s="185" t="s">
        <v>2799</v>
      </c>
      <c r="ES59" s="185" t="s">
        <v>910</v>
      </c>
      <c r="ET59" s="185" t="s">
        <v>910</v>
      </c>
    </row>
    <row r="60" spans="1:150" x14ac:dyDescent="0.3">
      <c r="A60" s="1"/>
      <c r="B60" s="184" t="s">
        <v>3113</v>
      </c>
      <c r="C60" s="184" t="s">
        <v>90</v>
      </c>
      <c r="D60" s="184" t="s">
        <v>3104</v>
      </c>
      <c r="E60" s="184" t="s">
        <v>3114</v>
      </c>
      <c r="F60" s="184" t="s">
        <v>3115</v>
      </c>
      <c r="G60" s="185" t="s">
        <v>2799</v>
      </c>
      <c r="H60" s="185" t="s">
        <v>910</v>
      </c>
      <c r="I60" s="185" t="s">
        <v>910</v>
      </c>
      <c r="J60" s="185" t="s">
        <v>2799</v>
      </c>
      <c r="K60" s="185" t="s">
        <v>910</v>
      </c>
      <c r="L60" s="185" t="s">
        <v>910</v>
      </c>
      <c r="M60" s="185" t="s">
        <v>2799</v>
      </c>
      <c r="N60" s="185" t="s">
        <v>910</v>
      </c>
      <c r="O60" s="185" t="s">
        <v>910</v>
      </c>
      <c r="P60" s="185" t="s">
        <v>2799</v>
      </c>
      <c r="Q60" s="185" t="s">
        <v>910</v>
      </c>
      <c r="R60" s="185" t="s">
        <v>910</v>
      </c>
      <c r="S60" s="185" t="s">
        <v>2799</v>
      </c>
      <c r="T60" s="185" t="s">
        <v>910</v>
      </c>
      <c r="U60" s="185" t="s">
        <v>910</v>
      </c>
      <c r="V60" s="185" t="s">
        <v>2799</v>
      </c>
      <c r="W60" s="185" t="s">
        <v>910</v>
      </c>
      <c r="X60" s="185" t="s">
        <v>910</v>
      </c>
      <c r="Y60" s="185" t="s">
        <v>2799</v>
      </c>
      <c r="Z60" s="185" t="s">
        <v>910</v>
      </c>
      <c r="AA60" s="185" t="s">
        <v>910</v>
      </c>
      <c r="AB60" s="185" t="s">
        <v>2799</v>
      </c>
      <c r="AC60" s="185" t="s">
        <v>910</v>
      </c>
      <c r="AD60" s="185" t="s">
        <v>910</v>
      </c>
      <c r="AE60" s="185" t="s">
        <v>2799</v>
      </c>
      <c r="AF60" s="185" t="s">
        <v>910</v>
      </c>
      <c r="AG60" s="185" t="s">
        <v>910</v>
      </c>
      <c r="AH60" s="185" t="s">
        <v>2799</v>
      </c>
      <c r="AI60" s="185" t="s">
        <v>910</v>
      </c>
      <c r="AJ60" s="185" t="s">
        <v>910</v>
      </c>
      <c r="AK60" s="185" t="s">
        <v>2799</v>
      </c>
      <c r="AL60" s="185" t="s">
        <v>910</v>
      </c>
      <c r="AM60" s="185" t="s">
        <v>910</v>
      </c>
      <c r="AN60" s="185" t="s">
        <v>2799</v>
      </c>
      <c r="AO60" s="185" t="s">
        <v>910</v>
      </c>
      <c r="AP60" s="185" t="s">
        <v>910</v>
      </c>
      <c r="AQ60" s="185" t="s">
        <v>2799</v>
      </c>
      <c r="AR60" s="185" t="s">
        <v>910</v>
      </c>
      <c r="AS60" s="185" t="s">
        <v>910</v>
      </c>
      <c r="AT60" s="185" t="s">
        <v>2799</v>
      </c>
      <c r="AU60" s="185" t="s">
        <v>910</v>
      </c>
      <c r="AV60" s="185" t="s">
        <v>910</v>
      </c>
      <c r="AW60" s="185" t="s">
        <v>2799</v>
      </c>
      <c r="AX60" s="185" t="s">
        <v>910</v>
      </c>
      <c r="AY60" s="185" t="s">
        <v>910</v>
      </c>
      <c r="AZ60" s="185" t="s">
        <v>2799</v>
      </c>
      <c r="BA60" s="185" t="s">
        <v>910</v>
      </c>
      <c r="BB60" s="185" t="s">
        <v>910</v>
      </c>
      <c r="BC60" s="185" t="s">
        <v>2799</v>
      </c>
      <c r="BD60" s="185" t="s">
        <v>910</v>
      </c>
      <c r="BE60" s="185" t="s">
        <v>910</v>
      </c>
      <c r="BF60" s="185" t="s">
        <v>2799</v>
      </c>
      <c r="BG60" s="185" t="s">
        <v>910</v>
      </c>
      <c r="BH60" s="185" t="s">
        <v>910</v>
      </c>
      <c r="BI60" s="185" t="s">
        <v>2799</v>
      </c>
      <c r="BJ60" s="185" t="s">
        <v>910</v>
      </c>
      <c r="BK60" s="185" t="s">
        <v>910</v>
      </c>
      <c r="BL60" s="185" t="s">
        <v>2799</v>
      </c>
      <c r="BM60" s="185" t="s">
        <v>910</v>
      </c>
      <c r="BN60" s="185" t="s">
        <v>910</v>
      </c>
      <c r="BO60" s="185" t="s">
        <v>2799</v>
      </c>
      <c r="BP60" s="185" t="s">
        <v>910</v>
      </c>
      <c r="BQ60" s="185" t="s">
        <v>910</v>
      </c>
      <c r="BR60" s="185" t="s">
        <v>2799</v>
      </c>
      <c r="BS60" s="185" t="s">
        <v>910</v>
      </c>
      <c r="BT60" s="185" t="s">
        <v>910</v>
      </c>
      <c r="BU60" s="185" t="s">
        <v>2799</v>
      </c>
      <c r="BV60" s="185" t="s">
        <v>910</v>
      </c>
      <c r="BW60" s="185" t="s">
        <v>910</v>
      </c>
      <c r="BX60" s="185" t="s">
        <v>2799</v>
      </c>
      <c r="BY60" s="185" t="s">
        <v>910</v>
      </c>
      <c r="BZ60" s="185" t="s">
        <v>910</v>
      </c>
      <c r="CA60" s="185" t="s">
        <v>2799</v>
      </c>
      <c r="CB60" s="185" t="s">
        <v>910</v>
      </c>
      <c r="CC60" s="185" t="s">
        <v>910</v>
      </c>
      <c r="CD60" s="185" t="s">
        <v>2799</v>
      </c>
      <c r="CE60" s="185" t="s">
        <v>910</v>
      </c>
      <c r="CF60" s="185" t="s">
        <v>910</v>
      </c>
      <c r="CG60" s="185" t="s">
        <v>2799</v>
      </c>
      <c r="CH60" s="185" t="s">
        <v>910</v>
      </c>
      <c r="CI60" s="185" t="s">
        <v>910</v>
      </c>
      <c r="CJ60" s="185" t="s">
        <v>2799</v>
      </c>
      <c r="CK60" s="185" t="s">
        <v>910</v>
      </c>
      <c r="CL60" s="185" t="s">
        <v>910</v>
      </c>
      <c r="CM60" s="185" t="s">
        <v>2799</v>
      </c>
      <c r="CN60" s="185" t="s">
        <v>910</v>
      </c>
      <c r="CO60" s="185" t="s">
        <v>910</v>
      </c>
      <c r="CP60" s="185" t="s">
        <v>2799</v>
      </c>
      <c r="CQ60" s="185" t="s">
        <v>910</v>
      </c>
      <c r="CR60" s="185" t="s">
        <v>910</v>
      </c>
      <c r="CS60" s="185" t="s">
        <v>2799</v>
      </c>
      <c r="CT60" s="185" t="s">
        <v>910</v>
      </c>
      <c r="CU60" s="185" t="s">
        <v>910</v>
      </c>
      <c r="CV60" s="185" t="s">
        <v>2799</v>
      </c>
      <c r="CW60" s="185" t="s">
        <v>910</v>
      </c>
      <c r="CX60" s="185" t="s">
        <v>910</v>
      </c>
      <c r="CY60" s="185" t="s">
        <v>2799</v>
      </c>
      <c r="CZ60" s="185" t="s">
        <v>910</v>
      </c>
      <c r="DA60" s="185" t="s">
        <v>910</v>
      </c>
      <c r="DB60" s="185" t="s">
        <v>2799</v>
      </c>
      <c r="DC60" s="185" t="s">
        <v>910</v>
      </c>
      <c r="DD60" s="185" t="s">
        <v>910</v>
      </c>
      <c r="DE60" s="185" t="s">
        <v>2799</v>
      </c>
      <c r="DF60" s="185" t="s">
        <v>910</v>
      </c>
      <c r="DG60" s="185" t="s">
        <v>910</v>
      </c>
      <c r="DH60" s="185" t="s">
        <v>2799</v>
      </c>
      <c r="DI60" s="185" t="s">
        <v>910</v>
      </c>
      <c r="DJ60" s="185" t="s">
        <v>910</v>
      </c>
      <c r="DK60" s="185" t="s">
        <v>2799</v>
      </c>
      <c r="DL60" s="185" t="s">
        <v>910</v>
      </c>
      <c r="DM60" s="185" t="s">
        <v>910</v>
      </c>
      <c r="DN60" s="185" t="s">
        <v>2799</v>
      </c>
      <c r="DO60" s="185" t="s">
        <v>910</v>
      </c>
      <c r="DP60" s="185" t="s">
        <v>910</v>
      </c>
      <c r="DQ60" s="185" t="s">
        <v>2799</v>
      </c>
      <c r="DR60" s="185" t="s">
        <v>910</v>
      </c>
      <c r="DS60" s="185" t="s">
        <v>910</v>
      </c>
      <c r="DT60" s="185" t="s">
        <v>2799</v>
      </c>
      <c r="DU60" s="185" t="s">
        <v>910</v>
      </c>
      <c r="DV60" s="185" t="s">
        <v>910</v>
      </c>
      <c r="DW60" s="185" t="s">
        <v>2799</v>
      </c>
      <c r="DX60" s="185" t="s">
        <v>910</v>
      </c>
      <c r="DY60" s="185" t="s">
        <v>910</v>
      </c>
      <c r="DZ60" s="185" t="s">
        <v>2799</v>
      </c>
      <c r="EA60" s="185" t="s">
        <v>910</v>
      </c>
      <c r="EB60" s="185" t="s">
        <v>910</v>
      </c>
      <c r="EC60" s="185" t="s">
        <v>2799</v>
      </c>
      <c r="ED60" s="185" t="s">
        <v>910</v>
      </c>
      <c r="EE60" s="185" t="s">
        <v>910</v>
      </c>
      <c r="EF60" s="185" t="s">
        <v>2799</v>
      </c>
      <c r="EG60" s="185" t="s">
        <v>910</v>
      </c>
      <c r="EH60" s="185" t="s">
        <v>910</v>
      </c>
      <c r="EI60" s="185" t="s">
        <v>2799</v>
      </c>
      <c r="EJ60" s="185" t="s">
        <v>910</v>
      </c>
      <c r="EK60" s="185" t="s">
        <v>910</v>
      </c>
      <c r="EL60" s="185" t="s">
        <v>2799</v>
      </c>
      <c r="EM60" s="185" t="s">
        <v>910</v>
      </c>
      <c r="EN60" s="185" t="s">
        <v>910</v>
      </c>
      <c r="EO60" s="185" t="s">
        <v>2799</v>
      </c>
      <c r="EP60" s="185" t="s">
        <v>910</v>
      </c>
      <c r="EQ60" s="185" t="s">
        <v>910</v>
      </c>
      <c r="ER60" s="185" t="s">
        <v>2799</v>
      </c>
      <c r="ES60" s="185" t="s">
        <v>910</v>
      </c>
      <c r="ET60" s="185" t="s">
        <v>910</v>
      </c>
    </row>
    <row r="61" spans="1:150" x14ac:dyDescent="0.3">
      <c r="A61" s="1"/>
      <c r="B61" s="184" t="s">
        <v>3116</v>
      </c>
      <c r="C61" s="184" t="s">
        <v>90</v>
      </c>
      <c r="D61" s="184" t="s">
        <v>3104</v>
      </c>
      <c r="E61" s="184" t="s">
        <v>3117</v>
      </c>
      <c r="F61" s="184" t="s">
        <v>3118</v>
      </c>
      <c r="G61" s="185" t="s">
        <v>2799</v>
      </c>
      <c r="H61" s="185" t="s">
        <v>2691</v>
      </c>
      <c r="I61" s="185" t="s">
        <v>2691</v>
      </c>
      <c r="J61" s="185" t="s">
        <v>2799</v>
      </c>
      <c r="K61" s="185" t="s">
        <v>2691</v>
      </c>
      <c r="L61" s="185" t="s">
        <v>2691</v>
      </c>
      <c r="M61" s="185" t="s">
        <v>2799</v>
      </c>
      <c r="N61" s="185" t="s">
        <v>2691</v>
      </c>
      <c r="O61" s="185" t="s">
        <v>2691</v>
      </c>
      <c r="P61" s="185" t="s">
        <v>2799</v>
      </c>
      <c r="Q61" s="185" t="s">
        <v>2691</v>
      </c>
      <c r="R61" s="185" t="s">
        <v>2691</v>
      </c>
      <c r="S61" s="185" t="s">
        <v>2799</v>
      </c>
      <c r="T61" s="185" t="s">
        <v>2691</v>
      </c>
      <c r="U61" s="185" t="s">
        <v>2691</v>
      </c>
      <c r="V61" s="185" t="s">
        <v>2799</v>
      </c>
      <c r="W61" s="185" t="s">
        <v>2691</v>
      </c>
      <c r="X61" s="185" t="s">
        <v>2691</v>
      </c>
      <c r="Y61" s="185" t="s">
        <v>2799</v>
      </c>
      <c r="Z61" s="185" t="s">
        <v>2691</v>
      </c>
      <c r="AA61" s="185" t="s">
        <v>2691</v>
      </c>
      <c r="AB61" s="185" t="s">
        <v>2799</v>
      </c>
      <c r="AC61" s="185" t="s">
        <v>2691</v>
      </c>
      <c r="AD61" s="185" t="s">
        <v>2691</v>
      </c>
      <c r="AE61" s="185" t="s">
        <v>2799</v>
      </c>
      <c r="AF61" s="185" t="s">
        <v>2691</v>
      </c>
      <c r="AG61" s="185" t="s">
        <v>2691</v>
      </c>
      <c r="AH61" s="185" t="s">
        <v>2799</v>
      </c>
      <c r="AI61" s="185" t="s">
        <v>2691</v>
      </c>
      <c r="AJ61" s="185" t="s">
        <v>2691</v>
      </c>
      <c r="AK61" s="185" t="s">
        <v>2799</v>
      </c>
      <c r="AL61" s="185" t="s">
        <v>2691</v>
      </c>
      <c r="AM61" s="185" t="s">
        <v>2691</v>
      </c>
      <c r="AN61" s="185" t="s">
        <v>2799</v>
      </c>
      <c r="AO61" s="185" t="s">
        <v>2691</v>
      </c>
      <c r="AP61" s="185" t="s">
        <v>2691</v>
      </c>
      <c r="AQ61" s="185" t="s">
        <v>2799</v>
      </c>
      <c r="AR61" s="185" t="s">
        <v>2691</v>
      </c>
      <c r="AS61" s="185" t="s">
        <v>2691</v>
      </c>
      <c r="AT61" s="185" t="s">
        <v>2799</v>
      </c>
      <c r="AU61" s="185" t="s">
        <v>2691</v>
      </c>
      <c r="AV61" s="185" t="s">
        <v>2691</v>
      </c>
      <c r="AW61" s="185" t="s">
        <v>2799</v>
      </c>
      <c r="AX61" s="185" t="s">
        <v>2691</v>
      </c>
      <c r="AY61" s="185" t="s">
        <v>2691</v>
      </c>
      <c r="AZ61" s="185" t="s">
        <v>2799</v>
      </c>
      <c r="BA61" s="185" t="s">
        <v>2691</v>
      </c>
      <c r="BB61" s="185" t="s">
        <v>2691</v>
      </c>
      <c r="BC61" s="185" t="s">
        <v>2799</v>
      </c>
      <c r="BD61" s="185" t="s">
        <v>2691</v>
      </c>
      <c r="BE61" s="185" t="s">
        <v>2691</v>
      </c>
      <c r="BF61" s="185" t="s">
        <v>2799</v>
      </c>
      <c r="BG61" s="185" t="s">
        <v>2691</v>
      </c>
      <c r="BH61" s="185" t="s">
        <v>2691</v>
      </c>
      <c r="BI61" s="185" t="s">
        <v>2799</v>
      </c>
      <c r="BJ61" s="185" t="s">
        <v>2691</v>
      </c>
      <c r="BK61" s="185" t="s">
        <v>2691</v>
      </c>
      <c r="BL61" s="185" t="s">
        <v>2799</v>
      </c>
      <c r="BM61" s="185" t="s">
        <v>2691</v>
      </c>
      <c r="BN61" s="185" t="s">
        <v>2691</v>
      </c>
      <c r="BO61" s="185" t="s">
        <v>2799</v>
      </c>
      <c r="BP61" s="185" t="s">
        <v>2691</v>
      </c>
      <c r="BQ61" s="185" t="s">
        <v>2691</v>
      </c>
      <c r="BR61" s="185" t="s">
        <v>2799</v>
      </c>
      <c r="BS61" s="185" t="s">
        <v>2691</v>
      </c>
      <c r="BT61" s="185" t="s">
        <v>2691</v>
      </c>
      <c r="BU61" s="185" t="s">
        <v>2799</v>
      </c>
      <c r="BV61" s="185" t="s">
        <v>2691</v>
      </c>
      <c r="BW61" s="185" t="s">
        <v>2691</v>
      </c>
      <c r="BX61" s="185" t="s">
        <v>2799</v>
      </c>
      <c r="BY61" s="185" t="s">
        <v>2691</v>
      </c>
      <c r="BZ61" s="185" t="s">
        <v>2691</v>
      </c>
      <c r="CA61" s="185" t="s">
        <v>2799</v>
      </c>
      <c r="CB61" s="185" t="s">
        <v>2691</v>
      </c>
      <c r="CC61" s="185" t="s">
        <v>2691</v>
      </c>
      <c r="CD61" s="185" t="s">
        <v>2799</v>
      </c>
      <c r="CE61" s="185" t="s">
        <v>2691</v>
      </c>
      <c r="CF61" s="185" t="s">
        <v>2691</v>
      </c>
      <c r="CG61" s="185" t="s">
        <v>2799</v>
      </c>
      <c r="CH61" s="185" t="s">
        <v>2691</v>
      </c>
      <c r="CI61" s="185" t="s">
        <v>2691</v>
      </c>
      <c r="CJ61" s="185" t="s">
        <v>2799</v>
      </c>
      <c r="CK61" s="185" t="s">
        <v>2691</v>
      </c>
      <c r="CL61" s="185" t="s">
        <v>2691</v>
      </c>
      <c r="CM61" s="185" t="s">
        <v>2799</v>
      </c>
      <c r="CN61" s="185" t="s">
        <v>2691</v>
      </c>
      <c r="CO61" s="185" t="s">
        <v>2691</v>
      </c>
      <c r="CP61" s="185" t="s">
        <v>2799</v>
      </c>
      <c r="CQ61" s="185" t="s">
        <v>2691</v>
      </c>
      <c r="CR61" s="185" t="s">
        <v>2691</v>
      </c>
      <c r="CS61" s="185" t="s">
        <v>2799</v>
      </c>
      <c r="CT61" s="185" t="s">
        <v>2691</v>
      </c>
      <c r="CU61" s="185" t="s">
        <v>2691</v>
      </c>
      <c r="CV61" s="185" t="s">
        <v>2799</v>
      </c>
      <c r="CW61" s="185" t="s">
        <v>2691</v>
      </c>
      <c r="CX61" s="185" t="s">
        <v>2691</v>
      </c>
      <c r="CY61" s="185" t="s">
        <v>2799</v>
      </c>
      <c r="CZ61" s="185" t="s">
        <v>2691</v>
      </c>
      <c r="DA61" s="185" t="s">
        <v>2691</v>
      </c>
      <c r="DB61" s="185" t="s">
        <v>2799</v>
      </c>
      <c r="DC61" s="185" t="s">
        <v>2691</v>
      </c>
      <c r="DD61" s="185" t="s">
        <v>2691</v>
      </c>
      <c r="DE61" s="185" t="s">
        <v>2799</v>
      </c>
      <c r="DF61" s="185" t="s">
        <v>2691</v>
      </c>
      <c r="DG61" s="185" t="s">
        <v>2691</v>
      </c>
      <c r="DH61" s="185" t="s">
        <v>2799</v>
      </c>
      <c r="DI61" s="185" t="s">
        <v>2691</v>
      </c>
      <c r="DJ61" s="185" t="s">
        <v>2691</v>
      </c>
      <c r="DK61" s="185" t="s">
        <v>2799</v>
      </c>
      <c r="DL61" s="185" t="s">
        <v>2691</v>
      </c>
      <c r="DM61" s="185" t="s">
        <v>2691</v>
      </c>
      <c r="DN61" s="185" t="s">
        <v>2799</v>
      </c>
      <c r="DO61" s="185" t="s">
        <v>2691</v>
      </c>
      <c r="DP61" s="185" t="s">
        <v>2691</v>
      </c>
      <c r="DQ61" s="185" t="s">
        <v>2799</v>
      </c>
      <c r="DR61" s="185" t="s">
        <v>2691</v>
      </c>
      <c r="DS61" s="185" t="s">
        <v>2691</v>
      </c>
      <c r="DT61" s="185" t="s">
        <v>2799</v>
      </c>
      <c r="DU61" s="185" t="s">
        <v>2691</v>
      </c>
      <c r="DV61" s="185" t="s">
        <v>2691</v>
      </c>
      <c r="DW61" s="185" t="s">
        <v>2799</v>
      </c>
      <c r="DX61" s="185" t="s">
        <v>2691</v>
      </c>
      <c r="DY61" s="185" t="s">
        <v>2691</v>
      </c>
      <c r="DZ61" s="185" t="s">
        <v>2799</v>
      </c>
      <c r="EA61" s="185" t="s">
        <v>2691</v>
      </c>
      <c r="EB61" s="185" t="s">
        <v>2691</v>
      </c>
      <c r="EC61" s="185" t="s">
        <v>2799</v>
      </c>
      <c r="ED61" s="185" t="s">
        <v>2691</v>
      </c>
      <c r="EE61" s="185" t="s">
        <v>2691</v>
      </c>
      <c r="EF61" s="185" t="s">
        <v>2799</v>
      </c>
      <c r="EG61" s="185" t="s">
        <v>2691</v>
      </c>
      <c r="EH61" s="185" t="s">
        <v>2691</v>
      </c>
      <c r="EI61" s="185" t="s">
        <v>2799</v>
      </c>
      <c r="EJ61" s="185" t="s">
        <v>2691</v>
      </c>
      <c r="EK61" s="185" t="s">
        <v>2691</v>
      </c>
      <c r="EL61" s="185" t="s">
        <v>2799</v>
      </c>
      <c r="EM61" s="185" t="s">
        <v>2691</v>
      </c>
      <c r="EN61" s="185" t="s">
        <v>2691</v>
      </c>
      <c r="EO61" s="185" t="s">
        <v>2799</v>
      </c>
      <c r="EP61" s="185" t="s">
        <v>2691</v>
      </c>
      <c r="EQ61" s="185" t="s">
        <v>2691</v>
      </c>
      <c r="ER61" s="185" t="s">
        <v>2799</v>
      </c>
      <c r="ES61" s="185" t="s">
        <v>2691</v>
      </c>
      <c r="ET61" s="185" t="s">
        <v>2691</v>
      </c>
    </row>
    <row r="62" spans="1:150" x14ac:dyDescent="0.3">
      <c r="A62" s="1"/>
      <c r="B62" s="183" t="s">
        <v>3119</v>
      </c>
      <c r="C62" s="183" t="s">
        <v>102</v>
      </c>
      <c r="D62" s="183" t="s">
        <v>950</v>
      </c>
      <c r="E62" s="183" t="s">
        <v>3120</v>
      </c>
      <c r="F62" s="183" t="s">
        <v>3121</v>
      </c>
      <c r="G62" s="183" t="s">
        <v>2799</v>
      </c>
      <c r="H62" s="183" t="s">
        <v>3122</v>
      </c>
      <c r="I62" s="183" t="s">
        <v>2691</v>
      </c>
      <c r="J62" s="183" t="s">
        <v>2799</v>
      </c>
      <c r="K62" s="183" t="s">
        <v>3122</v>
      </c>
      <c r="L62" s="183" t="s">
        <v>2691</v>
      </c>
      <c r="M62" s="183" t="s">
        <v>2799</v>
      </c>
      <c r="N62" s="183" t="s">
        <v>3122</v>
      </c>
      <c r="O62" s="183" t="s">
        <v>2691</v>
      </c>
      <c r="P62" s="183" t="s">
        <v>2799</v>
      </c>
      <c r="Q62" s="183" t="s">
        <v>3122</v>
      </c>
      <c r="R62" s="183" t="s">
        <v>2691</v>
      </c>
      <c r="S62" s="183" t="s">
        <v>2799</v>
      </c>
      <c r="T62" s="183" t="s">
        <v>3122</v>
      </c>
      <c r="U62" s="183" t="s">
        <v>2691</v>
      </c>
      <c r="V62" s="183" t="s">
        <v>2799</v>
      </c>
      <c r="W62" s="183" t="s">
        <v>3122</v>
      </c>
      <c r="X62" s="183" t="s">
        <v>2691</v>
      </c>
      <c r="Y62" s="183" t="s">
        <v>2799</v>
      </c>
      <c r="Z62" s="183" t="s">
        <v>3122</v>
      </c>
      <c r="AA62" s="183" t="s">
        <v>2691</v>
      </c>
      <c r="AB62" s="183" t="s">
        <v>2799</v>
      </c>
      <c r="AC62" s="183" t="s">
        <v>3122</v>
      </c>
      <c r="AD62" s="183" t="s">
        <v>2691</v>
      </c>
      <c r="AE62" s="183" t="s">
        <v>2799</v>
      </c>
      <c r="AF62" s="183" t="s">
        <v>3122</v>
      </c>
      <c r="AG62" s="183" t="s">
        <v>2691</v>
      </c>
      <c r="AH62" s="183" t="s">
        <v>2799</v>
      </c>
      <c r="AI62" s="183" t="s">
        <v>2691</v>
      </c>
      <c r="AJ62" s="183" t="s">
        <v>2691</v>
      </c>
      <c r="AK62" s="183" t="s">
        <v>2799</v>
      </c>
      <c r="AL62" s="183" t="s">
        <v>2691</v>
      </c>
      <c r="AM62" s="183" t="s">
        <v>2691</v>
      </c>
      <c r="AN62" s="183" t="s">
        <v>2799</v>
      </c>
      <c r="AO62" s="183" t="s">
        <v>2691</v>
      </c>
      <c r="AP62" s="183" t="s">
        <v>2691</v>
      </c>
      <c r="AQ62" s="183" t="s">
        <v>2799</v>
      </c>
      <c r="AR62" s="183" t="s">
        <v>2691</v>
      </c>
      <c r="AS62" s="183" t="s">
        <v>2691</v>
      </c>
      <c r="AT62" s="183" t="s">
        <v>2799</v>
      </c>
      <c r="AU62" s="183" t="s">
        <v>2691</v>
      </c>
      <c r="AV62" s="183" t="s">
        <v>2691</v>
      </c>
      <c r="AW62" s="183" t="s">
        <v>2799</v>
      </c>
      <c r="AX62" s="183" t="s">
        <v>2691</v>
      </c>
      <c r="AY62" s="183" t="s">
        <v>2691</v>
      </c>
      <c r="AZ62" s="183" t="s">
        <v>2799</v>
      </c>
      <c r="BA62" s="183" t="s">
        <v>2691</v>
      </c>
      <c r="BB62" s="183" t="s">
        <v>2691</v>
      </c>
      <c r="BC62" s="183" t="s">
        <v>2799</v>
      </c>
      <c r="BD62" s="183" t="s">
        <v>2691</v>
      </c>
      <c r="BE62" s="183" t="s">
        <v>2691</v>
      </c>
      <c r="BF62" s="183" t="s">
        <v>2799</v>
      </c>
      <c r="BG62" s="183" t="s">
        <v>2691</v>
      </c>
      <c r="BH62" s="183" t="s">
        <v>2691</v>
      </c>
      <c r="BI62" s="183" t="s">
        <v>2799</v>
      </c>
      <c r="BJ62" s="183" t="s">
        <v>2691</v>
      </c>
      <c r="BK62" s="183" t="s">
        <v>2691</v>
      </c>
      <c r="BL62" s="183" t="s">
        <v>2799</v>
      </c>
      <c r="BM62" s="183" t="s">
        <v>2691</v>
      </c>
      <c r="BN62" s="183" t="s">
        <v>2691</v>
      </c>
      <c r="BO62" s="183" t="s">
        <v>2799</v>
      </c>
      <c r="BP62" s="183" t="s">
        <v>2691</v>
      </c>
      <c r="BQ62" s="183" t="s">
        <v>2691</v>
      </c>
      <c r="BR62" s="183" t="s">
        <v>2799</v>
      </c>
      <c r="BS62" s="183" t="s">
        <v>2691</v>
      </c>
      <c r="BT62" s="183" t="s">
        <v>2691</v>
      </c>
      <c r="BU62" s="183" t="s">
        <v>2799</v>
      </c>
      <c r="BV62" s="183" t="s">
        <v>2691</v>
      </c>
      <c r="BW62" s="183" t="s">
        <v>2691</v>
      </c>
      <c r="BX62" s="183" t="s">
        <v>2799</v>
      </c>
      <c r="BY62" s="183" t="s">
        <v>2691</v>
      </c>
      <c r="BZ62" s="183" t="s">
        <v>2691</v>
      </c>
      <c r="CA62" s="183" t="s">
        <v>2799</v>
      </c>
      <c r="CB62" s="183" t="s">
        <v>2691</v>
      </c>
      <c r="CC62" s="183" t="s">
        <v>2691</v>
      </c>
      <c r="CD62" s="183" t="s">
        <v>2799</v>
      </c>
      <c r="CE62" s="183" t="s">
        <v>2691</v>
      </c>
      <c r="CF62" s="183" t="s">
        <v>2691</v>
      </c>
      <c r="CG62" s="183" t="s">
        <v>2799</v>
      </c>
      <c r="CH62" s="183" t="s">
        <v>2691</v>
      </c>
      <c r="CI62" s="183" t="s">
        <v>2691</v>
      </c>
      <c r="CJ62" s="183" t="s">
        <v>2799</v>
      </c>
      <c r="CK62" s="183" t="s">
        <v>2691</v>
      </c>
      <c r="CL62" s="183" t="s">
        <v>2691</v>
      </c>
      <c r="CM62" s="183" t="s">
        <v>2799</v>
      </c>
      <c r="CN62" s="183" t="s">
        <v>3122</v>
      </c>
      <c r="CO62" s="183" t="s">
        <v>2691</v>
      </c>
      <c r="CP62" s="183" t="s">
        <v>2799</v>
      </c>
      <c r="CQ62" s="183" t="s">
        <v>3122</v>
      </c>
      <c r="CR62" s="183" t="s">
        <v>2691</v>
      </c>
      <c r="CS62" s="183" t="s">
        <v>2799</v>
      </c>
      <c r="CT62" s="183" t="s">
        <v>3122</v>
      </c>
      <c r="CU62" s="183" t="s">
        <v>2691</v>
      </c>
      <c r="CV62" s="183" t="s">
        <v>2799</v>
      </c>
      <c r="CW62" s="183" t="s">
        <v>3122</v>
      </c>
      <c r="CX62" s="183" t="s">
        <v>2691</v>
      </c>
      <c r="CY62" s="183" t="s">
        <v>2799</v>
      </c>
      <c r="CZ62" s="183" t="s">
        <v>3122</v>
      </c>
      <c r="DA62" s="183" t="s">
        <v>2691</v>
      </c>
      <c r="DB62" s="183" t="s">
        <v>2799</v>
      </c>
      <c r="DC62" s="183" t="s">
        <v>3122</v>
      </c>
      <c r="DD62" s="183" t="s">
        <v>2691</v>
      </c>
      <c r="DE62" s="183" t="s">
        <v>2799</v>
      </c>
      <c r="DF62" s="183" t="s">
        <v>2691</v>
      </c>
      <c r="DG62" s="183" t="s">
        <v>2691</v>
      </c>
      <c r="DH62" s="183" t="s">
        <v>2799</v>
      </c>
      <c r="DI62" s="183" t="s">
        <v>2691</v>
      </c>
      <c r="DJ62" s="183" t="s">
        <v>2691</v>
      </c>
      <c r="DK62" s="183" t="s">
        <v>2799</v>
      </c>
      <c r="DL62" s="183" t="s">
        <v>2691</v>
      </c>
      <c r="DM62" s="183" t="s">
        <v>2691</v>
      </c>
      <c r="DN62" s="183" t="s">
        <v>2799</v>
      </c>
      <c r="DO62" s="183" t="s">
        <v>2691</v>
      </c>
      <c r="DP62" s="183" t="s">
        <v>2691</v>
      </c>
      <c r="DQ62" s="183" t="s">
        <v>2799</v>
      </c>
      <c r="DR62" s="183" t="s">
        <v>2691</v>
      </c>
      <c r="DS62" s="183" t="s">
        <v>2691</v>
      </c>
      <c r="DT62" s="183" t="s">
        <v>2799</v>
      </c>
      <c r="DU62" s="183" t="s">
        <v>2691</v>
      </c>
      <c r="DV62" s="183" t="s">
        <v>2691</v>
      </c>
      <c r="DW62" s="183" t="s">
        <v>2799</v>
      </c>
      <c r="DX62" s="183" t="s">
        <v>2691</v>
      </c>
      <c r="DY62" s="183" t="s">
        <v>2691</v>
      </c>
      <c r="DZ62" s="183" t="s">
        <v>2799</v>
      </c>
      <c r="EA62" s="183" t="s">
        <v>2691</v>
      </c>
      <c r="EB62" s="183" t="s">
        <v>2691</v>
      </c>
      <c r="EC62" s="183" t="s">
        <v>2799</v>
      </c>
      <c r="ED62" s="183" t="s">
        <v>2691</v>
      </c>
      <c r="EE62" s="183" t="s">
        <v>2691</v>
      </c>
      <c r="EF62" s="183" t="s">
        <v>2799</v>
      </c>
      <c r="EG62" s="183" t="s">
        <v>2691</v>
      </c>
      <c r="EH62" s="183" t="s">
        <v>2691</v>
      </c>
      <c r="EI62" s="183" t="s">
        <v>2799</v>
      </c>
      <c r="EJ62" s="183" t="s">
        <v>2691</v>
      </c>
      <c r="EK62" s="183" t="s">
        <v>2691</v>
      </c>
      <c r="EL62" s="183" t="s">
        <v>2799</v>
      </c>
      <c r="EM62" s="183" t="s">
        <v>2691</v>
      </c>
      <c r="EN62" s="183" t="s">
        <v>2691</v>
      </c>
      <c r="EO62" s="183" t="s">
        <v>2799</v>
      </c>
      <c r="EP62" s="183" t="s">
        <v>2691</v>
      </c>
      <c r="EQ62" s="183" t="s">
        <v>2691</v>
      </c>
      <c r="ER62" s="183" t="s">
        <v>2799</v>
      </c>
      <c r="ES62" s="183" t="s">
        <v>2691</v>
      </c>
      <c r="ET62" s="183" t="s">
        <v>2691</v>
      </c>
    </row>
    <row r="63" spans="1:150" x14ac:dyDescent="0.3">
      <c r="A63" s="1"/>
      <c r="B63" s="184" t="s">
        <v>3123</v>
      </c>
      <c r="C63" s="184" t="s">
        <v>102</v>
      </c>
      <c r="D63" s="184" t="s">
        <v>950</v>
      </c>
      <c r="E63" s="184" t="s">
        <v>3124</v>
      </c>
      <c r="F63" s="184" t="s">
        <v>3125</v>
      </c>
      <c r="G63" s="185" t="s">
        <v>2799</v>
      </c>
      <c r="H63" s="185" t="s">
        <v>2691</v>
      </c>
      <c r="I63" s="185" t="s">
        <v>2691</v>
      </c>
      <c r="J63" s="185" t="s">
        <v>2799</v>
      </c>
      <c r="K63" s="185" t="s">
        <v>2691</v>
      </c>
      <c r="L63" s="185" t="s">
        <v>2691</v>
      </c>
      <c r="M63" s="185" t="s">
        <v>2799</v>
      </c>
      <c r="N63" s="185" t="s">
        <v>2691</v>
      </c>
      <c r="O63" s="185" t="s">
        <v>2691</v>
      </c>
      <c r="P63" s="185" t="s">
        <v>2799</v>
      </c>
      <c r="Q63" s="185" t="s">
        <v>2691</v>
      </c>
      <c r="R63" s="185" t="s">
        <v>2691</v>
      </c>
      <c r="S63" s="185" t="s">
        <v>2799</v>
      </c>
      <c r="T63" s="185" t="s">
        <v>2691</v>
      </c>
      <c r="U63" s="185" t="s">
        <v>2691</v>
      </c>
      <c r="V63" s="185" t="s">
        <v>2799</v>
      </c>
      <c r="W63" s="185" t="s">
        <v>2691</v>
      </c>
      <c r="X63" s="185" t="s">
        <v>2691</v>
      </c>
      <c r="Y63" s="185" t="s">
        <v>2799</v>
      </c>
      <c r="Z63" s="185" t="s">
        <v>2691</v>
      </c>
      <c r="AA63" s="185" t="s">
        <v>2691</v>
      </c>
      <c r="AB63" s="185" t="s">
        <v>2799</v>
      </c>
      <c r="AC63" s="185" t="s">
        <v>2691</v>
      </c>
      <c r="AD63" s="185" t="s">
        <v>2691</v>
      </c>
      <c r="AE63" s="185" t="s">
        <v>2799</v>
      </c>
      <c r="AF63" s="185" t="s">
        <v>2691</v>
      </c>
      <c r="AG63" s="185" t="s">
        <v>2691</v>
      </c>
      <c r="AH63" s="185" t="s">
        <v>2799</v>
      </c>
      <c r="AI63" s="185" t="s">
        <v>2691</v>
      </c>
      <c r="AJ63" s="185" t="s">
        <v>2691</v>
      </c>
      <c r="AK63" s="185" t="s">
        <v>2799</v>
      </c>
      <c r="AL63" s="185" t="s">
        <v>2691</v>
      </c>
      <c r="AM63" s="185" t="s">
        <v>2691</v>
      </c>
      <c r="AN63" s="185" t="s">
        <v>2799</v>
      </c>
      <c r="AO63" s="185" t="s">
        <v>2691</v>
      </c>
      <c r="AP63" s="185" t="s">
        <v>2691</v>
      </c>
      <c r="AQ63" s="185" t="s">
        <v>2799</v>
      </c>
      <c r="AR63" s="185" t="s">
        <v>2691</v>
      </c>
      <c r="AS63" s="185" t="s">
        <v>2691</v>
      </c>
      <c r="AT63" s="185" t="s">
        <v>2799</v>
      </c>
      <c r="AU63" s="185" t="s">
        <v>2691</v>
      </c>
      <c r="AV63" s="185" t="s">
        <v>2691</v>
      </c>
      <c r="AW63" s="185" t="s">
        <v>2799</v>
      </c>
      <c r="AX63" s="185" t="s">
        <v>2691</v>
      </c>
      <c r="AY63" s="185" t="s">
        <v>2691</v>
      </c>
      <c r="AZ63" s="185" t="s">
        <v>2799</v>
      </c>
      <c r="BA63" s="185" t="s">
        <v>2691</v>
      </c>
      <c r="BB63" s="185" t="s">
        <v>2691</v>
      </c>
      <c r="BC63" s="185" t="s">
        <v>2799</v>
      </c>
      <c r="BD63" s="185" t="s">
        <v>2691</v>
      </c>
      <c r="BE63" s="185" t="s">
        <v>2691</v>
      </c>
      <c r="BF63" s="185" t="s">
        <v>2799</v>
      </c>
      <c r="BG63" s="185" t="s">
        <v>2691</v>
      </c>
      <c r="BH63" s="185" t="s">
        <v>2691</v>
      </c>
      <c r="BI63" s="185" t="s">
        <v>2799</v>
      </c>
      <c r="BJ63" s="185" t="s">
        <v>2691</v>
      </c>
      <c r="BK63" s="185" t="s">
        <v>2691</v>
      </c>
      <c r="BL63" s="185" t="s">
        <v>2799</v>
      </c>
      <c r="BM63" s="185" t="s">
        <v>2691</v>
      </c>
      <c r="BN63" s="185" t="s">
        <v>2691</v>
      </c>
      <c r="BO63" s="185" t="s">
        <v>2799</v>
      </c>
      <c r="BP63" s="185" t="s">
        <v>2691</v>
      </c>
      <c r="BQ63" s="185" t="s">
        <v>2691</v>
      </c>
      <c r="BR63" s="185" t="s">
        <v>2799</v>
      </c>
      <c r="BS63" s="185" t="s">
        <v>2691</v>
      </c>
      <c r="BT63" s="185" t="s">
        <v>2691</v>
      </c>
      <c r="BU63" s="185" t="s">
        <v>2799</v>
      </c>
      <c r="BV63" s="185" t="s">
        <v>2691</v>
      </c>
      <c r="BW63" s="185" t="s">
        <v>2691</v>
      </c>
      <c r="BX63" s="185" t="s">
        <v>2799</v>
      </c>
      <c r="BY63" s="185" t="s">
        <v>2691</v>
      </c>
      <c r="BZ63" s="185" t="s">
        <v>2691</v>
      </c>
      <c r="CA63" s="185" t="s">
        <v>2799</v>
      </c>
      <c r="CB63" s="185" t="s">
        <v>2691</v>
      </c>
      <c r="CC63" s="185" t="s">
        <v>2691</v>
      </c>
      <c r="CD63" s="185" t="s">
        <v>2799</v>
      </c>
      <c r="CE63" s="185" t="s">
        <v>2691</v>
      </c>
      <c r="CF63" s="185" t="s">
        <v>2691</v>
      </c>
      <c r="CG63" s="185" t="s">
        <v>2799</v>
      </c>
      <c r="CH63" s="185" t="s">
        <v>2691</v>
      </c>
      <c r="CI63" s="185" t="s">
        <v>2691</v>
      </c>
      <c r="CJ63" s="185" t="s">
        <v>2799</v>
      </c>
      <c r="CK63" s="185" t="s">
        <v>2691</v>
      </c>
      <c r="CL63" s="185" t="s">
        <v>2691</v>
      </c>
      <c r="CM63" s="185" t="s">
        <v>2799</v>
      </c>
      <c r="CN63" s="185" t="s">
        <v>2691</v>
      </c>
      <c r="CO63" s="185" t="s">
        <v>2691</v>
      </c>
      <c r="CP63" s="185" t="s">
        <v>2799</v>
      </c>
      <c r="CQ63" s="185" t="s">
        <v>2691</v>
      </c>
      <c r="CR63" s="185" t="s">
        <v>2691</v>
      </c>
      <c r="CS63" s="185" t="s">
        <v>2799</v>
      </c>
      <c r="CT63" s="185" t="s">
        <v>2691</v>
      </c>
      <c r="CU63" s="185" t="s">
        <v>2691</v>
      </c>
      <c r="CV63" s="185" t="s">
        <v>2799</v>
      </c>
      <c r="CW63" s="185" t="s">
        <v>2691</v>
      </c>
      <c r="CX63" s="185" t="s">
        <v>2691</v>
      </c>
      <c r="CY63" s="185" t="s">
        <v>2799</v>
      </c>
      <c r="CZ63" s="185" t="s">
        <v>2691</v>
      </c>
      <c r="DA63" s="185" t="s">
        <v>2691</v>
      </c>
      <c r="DB63" s="185" t="s">
        <v>2799</v>
      </c>
      <c r="DC63" s="185" t="s">
        <v>2691</v>
      </c>
      <c r="DD63" s="185" t="s">
        <v>2691</v>
      </c>
      <c r="DE63" s="185" t="s">
        <v>2799</v>
      </c>
      <c r="DF63" s="185" t="s">
        <v>2691</v>
      </c>
      <c r="DG63" s="185" t="s">
        <v>2691</v>
      </c>
      <c r="DH63" s="185" t="s">
        <v>2799</v>
      </c>
      <c r="DI63" s="185" t="s">
        <v>2691</v>
      </c>
      <c r="DJ63" s="185" t="s">
        <v>2691</v>
      </c>
      <c r="DK63" s="185" t="s">
        <v>2799</v>
      </c>
      <c r="DL63" s="185" t="s">
        <v>2691</v>
      </c>
      <c r="DM63" s="185" t="s">
        <v>2691</v>
      </c>
      <c r="DN63" s="185" t="s">
        <v>2799</v>
      </c>
      <c r="DO63" s="185" t="s">
        <v>2691</v>
      </c>
      <c r="DP63" s="185" t="s">
        <v>2691</v>
      </c>
      <c r="DQ63" s="185" t="s">
        <v>2799</v>
      </c>
      <c r="DR63" s="185" t="s">
        <v>2691</v>
      </c>
      <c r="DS63" s="185" t="s">
        <v>2691</v>
      </c>
      <c r="DT63" s="185" t="s">
        <v>2799</v>
      </c>
      <c r="DU63" s="185" t="s">
        <v>2691</v>
      </c>
      <c r="DV63" s="185" t="s">
        <v>2691</v>
      </c>
      <c r="DW63" s="185" t="s">
        <v>2799</v>
      </c>
      <c r="DX63" s="185" t="s">
        <v>2691</v>
      </c>
      <c r="DY63" s="185" t="s">
        <v>2691</v>
      </c>
      <c r="DZ63" s="185" t="s">
        <v>2799</v>
      </c>
      <c r="EA63" s="185" t="s">
        <v>2691</v>
      </c>
      <c r="EB63" s="185" t="s">
        <v>2691</v>
      </c>
      <c r="EC63" s="185" t="s">
        <v>2799</v>
      </c>
      <c r="ED63" s="185" t="s">
        <v>2691</v>
      </c>
      <c r="EE63" s="185" t="s">
        <v>2691</v>
      </c>
      <c r="EF63" s="185" t="s">
        <v>2799</v>
      </c>
      <c r="EG63" s="185" t="s">
        <v>2691</v>
      </c>
      <c r="EH63" s="185" t="s">
        <v>2691</v>
      </c>
      <c r="EI63" s="185" t="s">
        <v>2799</v>
      </c>
      <c r="EJ63" s="185" t="s">
        <v>2691</v>
      </c>
      <c r="EK63" s="185" t="s">
        <v>2691</v>
      </c>
      <c r="EL63" s="185" t="s">
        <v>2799</v>
      </c>
      <c r="EM63" s="185" t="s">
        <v>2691</v>
      </c>
      <c r="EN63" s="185" t="s">
        <v>2691</v>
      </c>
      <c r="EO63" s="185" t="s">
        <v>2799</v>
      </c>
      <c r="EP63" s="185" t="s">
        <v>2691</v>
      </c>
      <c r="EQ63" s="185" t="s">
        <v>2691</v>
      </c>
      <c r="ER63" s="185" t="s">
        <v>2799</v>
      </c>
      <c r="ES63" s="185" t="s">
        <v>2691</v>
      </c>
      <c r="ET63" s="185" t="s">
        <v>2691</v>
      </c>
    </row>
    <row r="64" spans="1:150" x14ac:dyDescent="0.3">
      <c r="A64" s="1"/>
      <c r="B64" s="184" t="s">
        <v>3126</v>
      </c>
      <c r="C64" s="184" t="s">
        <v>102</v>
      </c>
      <c r="D64" s="184" t="s">
        <v>950</v>
      </c>
      <c r="E64" s="184" t="s">
        <v>3127</v>
      </c>
      <c r="F64" s="184" t="s">
        <v>3128</v>
      </c>
      <c r="G64" s="185" t="s">
        <v>2799</v>
      </c>
      <c r="H64" s="185" t="s">
        <v>3122</v>
      </c>
      <c r="I64" s="185" t="s">
        <v>2691</v>
      </c>
      <c r="J64" s="185" t="s">
        <v>2799</v>
      </c>
      <c r="K64" s="185" t="s">
        <v>3122</v>
      </c>
      <c r="L64" s="185" t="s">
        <v>2691</v>
      </c>
      <c r="M64" s="185" t="s">
        <v>2799</v>
      </c>
      <c r="N64" s="185" t="s">
        <v>3122</v>
      </c>
      <c r="O64" s="185" t="s">
        <v>2691</v>
      </c>
      <c r="P64" s="185" t="s">
        <v>2799</v>
      </c>
      <c r="Q64" s="185" t="s">
        <v>3122</v>
      </c>
      <c r="R64" s="185" t="s">
        <v>2691</v>
      </c>
      <c r="S64" s="185" t="s">
        <v>2799</v>
      </c>
      <c r="T64" s="185" t="s">
        <v>3122</v>
      </c>
      <c r="U64" s="185" t="s">
        <v>2691</v>
      </c>
      <c r="V64" s="185" t="s">
        <v>2799</v>
      </c>
      <c r="W64" s="185" t="s">
        <v>3122</v>
      </c>
      <c r="X64" s="185" t="s">
        <v>2691</v>
      </c>
      <c r="Y64" s="185" t="s">
        <v>2799</v>
      </c>
      <c r="Z64" s="185" t="s">
        <v>3122</v>
      </c>
      <c r="AA64" s="185" t="s">
        <v>2691</v>
      </c>
      <c r="AB64" s="185" t="s">
        <v>2799</v>
      </c>
      <c r="AC64" s="185" t="s">
        <v>3122</v>
      </c>
      <c r="AD64" s="185" t="s">
        <v>2691</v>
      </c>
      <c r="AE64" s="185" t="s">
        <v>2799</v>
      </c>
      <c r="AF64" s="185" t="s">
        <v>3122</v>
      </c>
      <c r="AG64" s="185" t="s">
        <v>2691</v>
      </c>
      <c r="AH64" s="185" t="s">
        <v>2799</v>
      </c>
      <c r="AI64" s="185" t="s">
        <v>2691</v>
      </c>
      <c r="AJ64" s="185" t="s">
        <v>2691</v>
      </c>
      <c r="AK64" s="185" t="s">
        <v>2799</v>
      </c>
      <c r="AL64" s="185" t="s">
        <v>2691</v>
      </c>
      <c r="AM64" s="185" t="s">
        <v>2691</v>
      </c>
      <c r="AN64" s="185" t="s">
        <v>2799</v>
      </c>
      <c r="AO64" s="185" t="s">
        <v>2691</v>
      </c>
      <c r="AP64" s="185" t="s">
        <v>2691</v>
      </c>
      <c r="AQ64" s="185" t="s">
        <v>2799</v>
      </c>
      <c r="AR64" s="185" t="s">
        <v>2691</v>
      </c>
      <c r="AS64" s="185" t="s">
        <v>2691</v>
      </c>
      <c r="AT64" s="185" t="s">
        <v>2799</v>
      </c>
      <c r="AU64" s="185" t="s">
        <v>2691</v>
      </c>
      <c r="AV64" s="185" t="s">
        <v>2691</v>
      </c>
      <c r="AW64" s="185" t="s">
        <v>2799</v>
      </c>
      <c r="AX64" s="185" t="s">
        <v>2691</v>
      </c>
      <c r="AY64" s="185" t="s">
        <v>2691</v>
      </c>
      <c r="AZ64" s="185" t="s">
        <v>2799</v>
      </c>
      <c r="BA64" s="185" t="s">
        <v>2691</v>
      </c>
      <c r="BB64" s="185" t="s">
        <v>2691</v>
      </c>
      <c r="BC64" s="185" t="s">
        <v>2799</v>
      </c>
      <c r="BD64" s="185" t="s">
        <v>2691</v>
      </c>
      <c r="BE64" s="185" t="s">
        <v>2691</v>
      </c>
      <c r="BF64" s="185" t="s">
        <v>2799</v>
      </c>
      <c r="BG64" s="185" t="s">
        <v>2691</v>
      </c>
      <c r="BH64" s="185" t="s">
        <v>2691</v>
      </c>
      <c r="BI64" s="185" t="s">
        <v>2799</v>
      </c>
      <c r="BJ64" s="185" t="s">
        <v>2691</v>
      </c>
      <c r="BK64" s="185" t="s">
        <v>2691</v>
      </c>
      <c r="BL64" s="185" t="s">
        <v>2799</v>
      </c>
      <c r="BM64" s="185" t="s">
        <v>2691</v>
      </c>
      <c r="BN64" s="185" t="s">
        <v>2691</v>
      </c>
      <c r="BO64" s="185" t="s">
        <v>2799</v>
      </c>
      <c r="BP64" s="185" t="s">
        <v>2691</v>
      </c>
      <c r="BQ64" s="185" t="s">
        <v>2691</v>
      </c>
      <c r="BR64" s="185" t="s">
        <v>2799</v>
      </c>
      <c r="BS64" s="185" t="s">
        <v>2691</v>
      </c>
      <c r="BT64" s="185" t="s">
        <v>2691</v>
      </c>
      <c r="BU64" s="185" t="s">
        <v>2799</v>
      </c>
      <c r="BV64" s="185" t="s">
        <v>2691</v>
      </c>
      <c r="BW64" s="185" t="s">
        <v>2691</v>
      </c>
      <c r="BX64" s="185" t="s">
        <v>2799</v>
      </c>
      <c r="BY64" s="185" t="s">
        <v>2691</v>
      </c>
      <c r="BZ64" s="185" t="s">
        <v>2691</v>
      </c>
      <c r="CA64" s="185" t="s">
        <v>2799</v>
      </c>
      <c r="CB64" s="185" t="s">
        <v>2691</v>
      </c>
      <c r="CC64" s="185" t="s">
        <v>2691</v>
      </c>
      <c r="CD64" s="185" t="s">
        <v>2799</v>
      </c>
      <c r="CE64" s="185" t="s">
        <v>2691</v>
      </c>
      <c r="CF64" s="185" t="s">
        <v>2691</v>
      </c>
      <c r="CG64" s="185" t="s">
        <v>2799</v>
      </c>
      <c r="CH64" s="185" t="s">
        <v>2691</v>
      </c>
      <c r="CI64" s="185" t="s">
        <v>2691</v>
      </c>
      <c r="CJ64" s="185" t="s">
        <v>2799</v>
      </c>
      <c r="CK64" s="185" t="s">
        <v>2691</v>
      </c>
      <c r="CL64" s="185" t="s">
        <v>2691</v>
      </c>
      <c r="CM64" s="185" t="s">
        <v>2799</v>
      </c>
      <c r="CN64" s="185" t="s">
        <v>3122</v>
      </c>
      <c r="CO64" s="185" t="s">
        <v>2691</v>
      </c>
      <c r="CP64" s="185" t="s">
        <v>2799</v>
      </c>
      <c r="CQ64" s="185" t="s">
        <v>3122</v>
      </c>
      <c r="CR64" s="185" t="s">
        <v>2691</v>
      </c>
      <c r="CS64" s="185" t="s">
        <v>2799</v>
      </c>
      <c r="CT64" s="185" t="s">
        <v>3122</v>
      </c>
      <c r="CU64" s="185" t="s">
        <v>2691</v>
      </c>
      <c r="CV64" s="185" t="s">
        <v>2799</v>
      </c>
      <c r="CW64" s="185" t="s">
        <v>3122</v>
      </c>
      <c r="CX64" s="185" t="s">
        <v>2691</v>
      </c>
      <c r="CY64" s="185" t="s">
        <v>2799</v>
      </c>
      <c r="CZ64" s="185" t="s">
        <v>3122</v>
      </c>
      <c r="DA64" s="185" t="s">
        <v>2691</v>
      </c>
      <c r="DB64" s="185" t="s">
        <v>2799</v>
      </c>
      <c r="DC64" s="185" t="s">
        <v>3122</v>
      </c>
      <c r="DD64" s="185" t="s">
        <v>2691</v>
      </c>
      <c r="DE64" s="185" t="s">
        <v>2799</v>
      </c>
      <c r="DF64" s="185" t="s">
        <v>2691</v>
      </c>
      <c r="DG64" s="185" t="s">
        <v>2691</v>
      </c>
      <c r="DH64" s="185" t="s">
        <v>2799</v>
      </c>
      <c r="DI64" s="185" t="s">
        <v>2691</v>
      </c>
      <c r="DJ64" s="185" t="s">
        <v>2691</v>
      </c>
      <c r="DK64" s="185" t="s">
        <v>2799</v>
      </c>
      <c r="DL64" s="185" t="s">
        <v>2691</v>
      </c>
      <c r="DM64" s="185" t="s">
        <v>2691</v>
      </c>
      <c r="DN64" s="185" t="s">
        <v>2799</v>
      </c>
      <c r="DO64" s="185" t="s">
        <v>2691</v>
      </c>
      <c r="DP64" s="185" t="s">
        <v>2691</v>
      </c>
      <c r="DQ64" s="185" t="s">
        <v>2799</v>
      </c>
      <c r="DR64" s="185" t="s">
        <v>2691</v>
      </c>
      <c r="DS64" s="185" t="s">
        <v>2691</v>
      </c>
      <c r="DT64" s="185" t="s">
        <v>2799</v>
      </c>
      <c r="DU64" s="185" t="s">
        <v>2691</v>
      </c>
      <c r="DV64" s="185" t="s">
        <v>2691</v>
      </c>
      <c r="DW64" s="185" t="s">
        <v>2799</v>
      </c>
      <c r="DX64" s="185" t="s">
        <v>2691</v>
      </c>
      <c r="DY64" s="185" t="s">
        <v>2691</v>
      </c>
      <c r="DZ64" s="185" t="s">
        <v>2799</v>
      </c>
      <c r="EA64" s="185" t="s">
        <v>2691</v>
      </c>
      <c r="EB64" s="185" t="s">
        <v>2691</v>
      </c>
      <c r="EC64" s="185" t="s">
        <v>2799</v>
      </c>
      <c r="ED64" s="185" t="s">
        <v>2691</v>
      </c>
      <c r="EE64" s="185" t="s">
        <v>2691</v>
      </c>
      <c r="EF64" s="185" t="s">
        <v>2799</v>
      </c>
      <c r="EG64" s="185" t="s">
        <v>2691</v>
      </c>
      <c r="EH64" s="185" t="s">
        <v>2691</v>
      </c>
      <c r="EI64" s="185" t="s">
        <v>2799</v>
      </c>
      <c r="EJ64" s="185" t="s">
        <v>2691</v>
      </c>
      <c r="EK64" s="185" t="s">
        <v>2691</v>
      </c>
      <c r="EL64" s="185" t="s">
        <v>2799</v>
      </c>
      <c r="EM64" s="185" t="s">
        <v>2691</v>
      </c>
      <c r="EN64" s="185" t="s">
        <v>2691</v>
      </c>
      <c r="EO64" s="185" t="s">
        <v>2799</v>
      </c>
      <c r="EP64" s="185" t="s">
        <v>2691</v>
      </c>
      <c r="EQ64" s="185" t="s">
        <v>2691</v>
      </c>
      <c r="ER64" s="185" t="s">
        <v>2799</v>
      </c>
      <c r="ES64" s="185" t="s">
        <v>2691</v>
      </c>
      <c r="ET64" s="185" t="s">
        <v>2691</v>
      </c>
    </row>
    <row r="65" spans="1:150" x14ac:dyDescent="0.3">
      <c r="A65" s="1"/>
      <c r="B65" s="184" t="s">
        <v>3129</v>
      </c>
      <c r="C65" s="184" t="s">
        <v>102</v>
      </c>
      <c r="D65" s="184" t="s">
        <v>950</v>
      </c>
      <c r="E65" s="184" t="s">
        <v>3130</v>
      </c>
      <c r="F65" s="184" t="s">
        <v>3131</v>
      </c>
      <c r="G65" s="185" t="s">
        <v>2799</v>
      </c>
      <c r="H65" s="185" t="s">
        <v>2691</v>
      </c>
      <c r="I65" s="185" t="s">
        <v>2691</v>
      </c>
      <c r="J65" s="185" t="s">
        <v>2799</v>
      </c>
      <c r="K65" s="185" t="s">
        <v>2691</v>
      </c>
      <c r="L65" s="185" t="s">
        <v>2691</v>
      </c>
      <c r="M65" s="185" t="s">
        <v>2799</v>
      </c>
      <c r="N65" s="185" t="s">
        <v>2691</v>
      </c>
      <c r="O65" s="185" t="s">
        <v>2691</v>
      </c>
      <c r="P65" s="185" t="s">
        <v>2799</v>
      </c>
      <c r="Q65" s="185" t="s">
        <v>2691</v>
      </c>
      <c r="R65" s="185" t="s">
        <v>2691</v>
      </c>
      <c r="S65" s="185" t="s">
        <v>2799</v>
      </c>
      <c r="T65" s="185" t="s">
        <v>2691</v>
      </c>
      <c r="U65" s="185" t="s">
        <v>2691</v>
      </c>
      <c r="V65" s="185" t="s">
        <v>2799</v>
      </c>
      <c r="W65" s="185" t="s">
        <v>2691</v>
      </c>
      <c r="X65" s="185" t="s">
        <v>2691</v>
      </c>
      <c r="Y65" s="185" t="s">
        <v>2799</v>
      </c>
      <c r="Z65" s="185" t="s">
        <v>2691</v>
      </c>
      <c r="AA65" s="185" t="s">
        <v>2691</v>
      </c>
      <c r="AB65" s="185" t="s">
        <v>2799</v>
      </c>
      <c r="AC65" s="185" t="s">
        <v>2691</v>
      </c>
      <c r="AD65" s="185" t="s">
        <v>2691</v>
      </c>
      <c r="AE65" s="185" t="s">
        <v>2799</v>
      </c>
      <c r="AF65" s="185" t="s">
        <v>2691</v>
      </c>
      <c r="AG65" s="185" t="s">
        <v>2691</v>
      </c>
      <c r="AH65" s="185" t="s">
        <v>2799</v>
      </c>
      <c r="AI65" s="185" t="s">
        <v>2691</v>
      </c>
      <c r="AJ65" s="185" t="s">
        <v>2691</v>
      </c>
      <c r="AK65" s="185" t="s">
        <v>2799</v>
      </c>
      <c r="AL65" s="185" t="s">
        <v>2691</v>
      </c>
      <c r="AM65" s="185" t="s">
        <v>2691</v>
      </c>
      <c r="AN65" s="185" t="s">
        <v>2799</v>
      </c>
      <c r="AO65" s="185" t="s">
        <v>2691</v>
      </c>
      <c r="AP65" s="185" t="s">
        <v>2691</v>
      </c>
      <c r="AQ65" s="185" t="s">
        <v>2799</v>
      </c>
      <c r="AR65" s="185" t="s">
        <v>2691</v>
      </c>
      <c r="AS65" s="185" t="s">
        <v>2691</v>
      </c>
      <c r="AT65" s="185" t="s">
        <v>2799</v>
      </c>
      <c r="AU65" s="185" t="s">
        <v>2691</v>
      </c>
      <c r="AV65" s="185" t="s">
        <v>2691</v>
      </c>
      <c r="AW65" s="185" t="s">
        <v>2799</v>
      </c>
      <c r="AX65" s="185" t="s">
        <v>2691</v>
      </c>
      <c r="AY65" s="185" t="s">
        <v>2691</v>
      </c>
      <c r="AZ65" s="185" t="s">
        <v>2799</v>
      </c>
      <c r="BA65" s="185" t="s">
        <v>2691</v>
      </c>
      <c r="BB65" s="185" t="s">
        <v>2691</v>
      </c>
      <c r="BC65" s="185" t="s">
        <v>2799</v>
      </c>
      <c r="BD65" s="185" t="s">
        <v>2691</v>
      </c>
      <c r="BE65" s="185" t="s">
        <v>2691</v>
      </c>
      <c r="BF65" s="185" t="s">
        <v>2799</v>
      </c>
      <c r="BG65" s="185" t="s">
        <v>2691</v>
      </c>
      <c r="BH65" s="185" t="s">
        <v>2691</v>
      </c>
      <c r="BI65" s="185" t="s">
        <v>2799</v>
      </c>
      <c r="BJ65" s="185" t="s">
        <v>2691</v>
      </c>
      <c r="BK65" s="185" t="s">
        <v>2691</v>
      </c>
      <c r="BL65" s="185" t="s">
        <v>2799</v>
      </c>
      <c r="BM65" s="185" t="s">
        <v>2691</v>
      </c>
      <c r="BN65" s="185" t="s">
        <v>2691</v>
      </c>
      <c r="BO65" s="185" t="s">
        <v>2799</v>
      </c>
      <c r="BP65" s="185" t="s">
        <v>2691</v>
      </c>
      <c r="BQ65" s="185" t="s">
        <v>2691</v>
      </c>
      <c r="BR65" s="185" t="s">
        <v>2799</v>
      </c>
      <c r="BS65" s="185" t="s">
        <v>2691</v>
      </c>
      <c r="BT65" s="185" t="s">
        <v>2691</v>
      </c>
      <c r="BU65" s="185" t="s">
        <v>2799</v>
      </c>
      <c r="BV65" s="185" t="s">
        <v>2691</v>
      </c>
      <c r="BW65" s="185" t="s">
        <v>2691</v>
      </c>
      <c r="BX65" s="185" t="s">
        <v>2799</v>
      </c>
      <c r="BY65" s="185" t="s">
        <v>2691</v>
      </c>
      <c r="BZ65" s="185" t="s">
        <v>2691</v>
      </c>
      <c r="CA65" s="185" t="s">
        <v>2799</v>
      </c>
      <c r="CB65" s="185" t="s">
        <v>2691</v>
      </c>
      <c r="CC65" s="185" t="s">
        <v>2691</v>
      </c>
      <c r="CD65" s="185" t="s">
        <v>2799</v>
      </c>
      <c r="CE65" s="185" t="s">
        <v>2691</v>
      </c>
      <c r="CF65" s="185" t="s">
        <v>2691</v>
      </c>
      <c r="CG65" s="185" t="s">
        <v>2799</v>
      </c>
      <c r="CH65" s="185" t="s">
        <v>2691</v>
      </c>
      <c r="CI65" s="185" t="s">
        <v>2691</v>
      </c>
      <c r="CJ65" s="185" t="s">
        <v>2799</v>
      </c>
      <c r="CK65" s="185" t="s">
        <v>2691</v>
      </c>
      <c r="CL65" s="185" t="s">
        <v>2691</v>
      </c>
      <c r="CM65" s="185" t="s">
        <v>2799</v>
      </c>
      <c r="CN65" s="185" t="s">
        <v>2691</v>
      </c>
      <c r="CO65" s="185" t="s">
        <v>2691</v>
      </c>
      <c r="CP65" s="185" t="s">
        <v>2799</v>
      </c>
      <c r="CQ65" s="185" t="s">
        <v>2691</v>
      </c>
      <c r="CR65" s="185" t="s">
        <v>2691</v>
      </c>
      <c r="CS65" s="185" t="s">
        <v>2799</v>
      </c>
      <c r="CT65" s="185" t="s">
        <v>2691</v>
      </c>
      <c r="CU65" s="185" t="s">
        <v>2691</v>
      </c>
      <c r="CV65" s="185" t="s">
        <v>2799</v>
      </c>
      <c r="CW65" s="185" t="s">
        <v>2691</v>
      </c>
      <c r="CX65" s="185" t="s">
        <v>2691</v>
      </c>
      <c r="CY65" s="185" t="s">
        <v>2799</v>
      </c>
      <c r="CZ65" s="185" t="s">
        <v>2691</v>
      </c>
      <c r="DA65" s="185" t="s">
        <v>2691</v>
      </c>
      <c r="DB65" s="185" t="s">
        <v>2799</v>
      </c>
      <c r="DC65" s="185" t="s">
        <v>2691</v>
      </c>
      <c r="DD65" s="185" t="s">
        <v>2691</v>
      </c>
      <c r="DE65" s="185" t="s">
        <v>2799</v>
      </c>
      <c r="DF65" s="185" t="s">
        <v>2691</v>
      </c>
      <c r="DG65" s="185" t="s">
        <v>2691</v>
      </c>
      <c r="DH65" s="185" t="s">
        <v>2799</v>
      </c>
      <c r="DI65" s="185" t="s">
        <v>2691</v>
      </c>
      <c r="DJ65" s="185" t="s">
        <v>2691</v>
      </c>
      <c r="DK65" s="185" t="s">
        <v>2799</v>
      </c>
      <c r="DL65" s="185" t="s">
        <v>2691</v>
      </c>
      <c r="DM65" s="185" t="s">
        <v>2691</v>
      </c>
      <c r="DN65" s="185" t="s">
        <v>2799</v>
      </c>
      <c r="DO65" s="185" t="s">
        <v>2691</v>
      </c>
      <c r="DP65" s="185" t="s">
        <v>2691</v>
      </c>
      <c r="DQ65" s="185" t="s">
        <v>2799</v>
      </c>
      <c r="DR65" s="185" t="s">
        <v>2691</v>
      </c>
      <c r="DS65" s="185" t="s">
        <v>2691</v>
      </c>
      <c r="DT65" s="185" t="s">
        <v>2799</v>
      </c>
      <c r="DU65" s="185" t="s">
        <v>2691</v>
      </c>
      <c r="DV65" s="185" t="s">
        <v>2691</v>
      </c>
      <c r="DW65" s="185" t="s">
        <v>2799</v>
      </c>
      <c r="DX65" s="185" t="s">
        <v>2691</v>
      </c>
      <c r="DY65" s="185" t="s">
        <v>2691</v>
      </c>
      <c r="DZ65" s="185" t="s">
        <v>2799</v>
      </c>
      <c r="EA65" s="185" t="s">
        <v>2691</v>
      </c>
      <c r="EB65" s="185" t="s">
        <v>2691</v>
      </c>
      <c r="EC65" s="185" t="s">
        <v>2799</v>
      </c>
      <c r="ED65" s="185" t="s">
        <v>2691</v>
      </c>
      <c r="EE65" s="185" t="s">
        <v>2691</v>
      </c>
      <c r="EF65" s="185" t="s">
        <v>2799</v>
      </c>
      <c r="EG65" s="185" t="s">
        <v>2691</v>
      </c>
      <c r="EH65" s="185" t="s">
        <v>2691</v>
      </c>
      <c r="EI65" s="185" t="s">
        <v>2799</v>
      </c>
      <c r="EJ65" s="185" t="s">
        <v>2691</v>
      </c>
      <c r="EK65" s="185" t="s">
        <v>2691</v>
      </c>
      <c r="EL65" s="185" t="s">
        <v>2799</v>
      </c>
      <c r="EM65" s="185" t="s">
        <v>2691</v>
      </c>
      <c r="EN65" s="185" t="s">
        <v>2691</v>
      </c>
      <c r="EO65" s="185" t="s">
        <v>2799</v>
      </c>
      <c r="EP65" s="185" t="s">
        <v>2691</v>
      </c>
      <c r="EQ65" s="185" t="s">
        <v>2691</v>
      </c>
      <c r="ER65" s="185" t="s">
        <v>2799</v>
      </c>
      <c r="ES65" s="185" t="s">
        <v>2691</v>
      </c>
      <c r="ET65" s="185" t="s">
        <v>2691</v>
      </c>
    </row>
    <row r="66" spans="1:150" x14ac:dyDescent="0.3">
      <c r="A66" s="1"/>
      <c r="B66" s="183" t="s">
        <v>3132</v>
      </c>
      <c r="C66" s="183" t="s">
        <v>71</v>
      </c>
      <c r="D66" s="183" t="s">
        <v>3133</v>
      </c>
      <c r="E66" s="183" t="s">
        <v>3134</v>
      </c>
      <c r="F66" s="183" t="s">
        <v>3135</v>
      </c>
      <c r="G66" s="183" t="s">
        <v>2799</v>
      </c>
      <c r="H66" s="183" t="s">
        <v>2691</v>
      </c>
      <c r="I66" s="183" t="s">
        <v>2691</v>
      </c>
      <c r="J66" s="183" t="s">
        <v>2799</v>
      </c>
      <c r="K66" s="183" t="s">
        <v>2691</v>
      </c>
      <c r="L66" s="183" t="s">
        <v>2691</v>
      </c>
      <c r="M66" s="183" t="s">
        <v>2799</v>
      </c>
      <c r="N66" s="183" t="s">
        <v>2691</v>
      </c>
      <c r="O66" s="183" t="s">
        <v>2691</v>
      </c>
      <c r="P66" s="183" t="s">
        <v>2799</v>
      </c>
      <c r="Q66" s="183" t="s">
        <v>2691</v>
      </c>
      <c r="R66" s="183" t="s">
        <v>2691</v>
      </c>
      <c r="S66" s="183" t="s">
        <v>2799</v>
      </c>
      <c r="T66" s="183" t="s">
        <v>2691</v>
      </c>
      <c r="U66" s="183" t="s">
        <v>2691</v>
      </c>
      <c r="V66" s="183" t="s">
        <v>2799</v>
      </c>
      <c r="W66" s="183" t="s">
        <v>2691</v>
      </c>
      <c r="X66" s="183" t="s">
        <v>2691</v>
      </c>
      <c r="Y66" s="183" t="s">
        <v>2799</v>
      </c>
      <c r="Z66" s="183" t="s">
        <v>2691</v>
      </c>
      <c r="AA66" s="183" t="s">
        <v>2691</v>
      </c>
      <c r="AB66" s="183" t="s">
        <v>2799</v>
      </c>
      <c r="AC66" s="183" t="s">
        <v>2691</v>
      </c>
      <c r="AD66" s="183" t="s">
        <v>2691</v>
      </c>
      <c r="AE66" s="183" t="s">
        <v>2799</v>
      </c>
      <c r="AF66" s="183" t="s">
        <v>2691</v>
      </c>
      <c r="AG66" s="183" t="s">
        <v>2691</v>
      </c>
      <c r="AH66" s="183" t="s">
        <v>2799</v>
      </c>
      <c r="AI66" s="183" t="s">
        <v>2691</v>
      </c>
      <c r="AJ66" s="183" t="s">
        <v>2691</v>
      </c>
      <c r="AK66" s="183" t="s">
        <v>2799</v>
      </c>
      <c r="AL66" s="183" t="s">
        <v>2691</v>
      </c>
      <c r="AM66" s="183" t="s">
        <v>2691</v>
      </c>
      <c r="AN66" s="183" t="s">
        <v>2799</v>
      </c>
      <c r="AO66" s="183" t="s">
        <v>2691</v>
      </c>
      <c r="AP66" s="183" t="s">
        <v>2691</v>
      </c>
      <c r="AQ66" s="183" t="s">
        <v>2799</v>
      </c>
      <c r="AR66" s="183" t="s">
        <v>2691</v>
      </c>
      <c r="AS66" s="183" t="s">
        <v>2691</v>
      </c>
      <c r="AT66" s="183" t="s">
        <v>2799</v>
      </c>
      <c r="AU66" s="183" t="s">
        <v>2691</v>
      </c>
      <c r="AV66" s="183" t="s">
        <v>2691</v>
      </c>
      <c r="AW66" s="183" t="s">
        <v>2799</v>
      </c>
      <c r="AX66" s="183" t="s">
        <v>2691</v>
      </c>
      <c r="AY66" s="183" t="s">
        <v>2691</v>
      </c>
      <c r="AZ66" s="183" t="s">
        <v>2799</v>
      </c>
      <c r="BA66" s="183" t="s">
        <v>2691</v>
      </c>
      <c r="BB66" s="183" t="s">
        <v>2691</v>
      </c>
      <c r="BC66" s="183" t="s">
        <v>2799</v>
      </c>
      <c r="BD66" s="183" t="s">
        <v>2691</v>
      </c>
      <c r="BE66" s="183" t="s">
        <v>2691</v>
      </c>
      <c r="BF66" s="183" t="s">
        <v>2799</v>
      </c>
      <c r="BG66" s="183" t="s">
        <v>2691</v>
      </c>
      <c r="BH66" s="183" t="s">
        <v>2691</v>
      </c>
      <c r="BI66" s="183" t="s">
        <v>2799</v>
      </c>
      <c r="BJ66" s="183" t="s">
        <v>2691</v>
      </c>
      <c r="BK66" s="183" t="s">
        <v>2691</v>
      </c>
      <c r="BL66" s="183" t="s">
        <v>2799</v>
      </c>
      <c r="BM66" s="183" t="s">
        <v>2691</v>
      </c>
      <c r="BN66" s="183" t="s">
        <v>2691</v>
      </c>
      <c r="BO66" s="183" t="s">
        <v>2799</v>
      </c>
      <c r="BP66" s="183" t="s">
        <v>2691</v>
      </c>
      <c r="BQ66" s="183" t="s">
        <v>2691</v>
      </c>
      <c r="BR66" s="183" t="s">
        <v>2799</v>
      </c>
      <c r="BS66" s="183" t="s">
        <v>2691</v>
      </c>
      <c r="BT66" s="183" t="s">
        <v>2691</v>
      </c>
      <c r="BU66" s="183" t="s">
        <v>2799</v>
      </c>
      <c r="BV66" s="183" t="s">
        <v>2691</v>
      </c>
      <c r="BW66" s="183" t="s">
        <v>2691</v>
      </c>
      <c r="BX66" s="183" t="s">
        <v>2799</v>
      </c>
      <c r="BY66" s="183" t="s">
        <v>2691</v>
      </c>
      <c r="BZ66" s="183" t="s">
        <v>2691</v>
      </c>
      <c r="CA66" s="183" t="s">
        <v>2799</v>
      </c>
      <c r="CB66" s="183" t="s">
        <v>2691</v>
      </c>
      <c r="CC66" s="183" t="s">
        <v>2691</v>
      </c>
      <c r="CD66" s="183" t="s">
        <v>2799</v>
      </c>
      <c r="CE66" s="183" t="s">
        <v>2691</v>
      </c>
      <c r="CF66" s="183" t="s">
        <v>2691</v>
      </c>
      <c r="CG66" s="183" t="s">
        <v>2799</v>
      </c>
      <c r="CH66" s="183" t="s">
        <v>2691</v>
      </c>
      <c r="CI66" s="183" t="s">
        <v>2691</v>
      </c>
      <c r="CJ66" s="183" t="s">
        <v>2799</v>
      </c>
      <c r="CK66" s="183" t="s">
        <v>2691</v>
      </c>
      <c r="CL66" s="183" t="s">
        <v>2691</v>
      </c>
      <c r="CM66" s="183" t="s">
        <v>2799</v>
      </c>
      <c r="CN66" s="183" t="s">
        <v>2691</v>
      </c>
      <c r="CO66" s="183" t="s">
        <v>2691</v>
      </c>
      <c r="CP66" s="183" t="s">
        <v>2799</v>
      </c>
      <c r="CQ66" s="183" t="s">
        <v>2691</v>
      </c>
      <c r="CR66" s="183" t="s">
        <v>2691</v>
      </c>
      <c r="CS66" s="183" t="s">
        <v>2799</v>
      </c>
      <c r="CT66" s="183" t="s">
        <v>2691</v>
      </c>
      <c r="CU66" s="183" t="s">
        <v>2691</v>
      </c>
      <c r="CV66" s="183" t="s">
        <v>2799</v>
      </c>
      <c r="CW66" s="183" t="s">
        <v>2691</v>
      </c>
      <c r="CX66" s="183" t="s">
        <v>2691</v>
      </c>
      <c r="CY66" s="183" t="s">
        <v>2799</v>
      </c>
      <c r="CZ66" s="183" t="s">
        <v>2691</v>
      </c>
      <c r="DA66" s="183" t="s">
        <v>2691</v>
      </c>
      <c r="DB66" s="183" t="s">
        <v>2799</v>
      </c>
      <c r="DC66" s="183" t="s">
        <v>2691</v>
      </c>
      <c r="DD66" s="183" t="s">
        <v>2691</v>
      </c>
      <c r="DE66" s="183" t="s">
        <v>2799</v>
      </c>
      <c r="DF66" s="183" t="s">
        <v>2691</v>
      </c>
      <c r="DG66" s="183" t="s">
        <v>2691</v>
      </c>
      <c r="DH66" s="183" t="s">
        <v>2799</v>
      </c>
      <c r="DI66" s="183" t="s">
        <v>2691</v>
      </c>
      <c r="DJ66" s="183" t="s">
        <v>2691</v>
      </c>
      <c r="DK66" s="183" t="s">
        <v>2799</v>
      </c>
      <c r="DL66" s="183" t="s">
        <v>2691</v>
      </c>
      <c r="DM66" s="183" t="s">
        <v>2691</v>
      </c>
      <c r="DN66" s="183" t="s">
        <v>2799</v>
      </c>
      <c r="DO66" s="183" t="s">
        <v>2691</v>
      </c>
      <c r="DP66" s="183" t="s">
        <v>2691</v>
      </c>
      <c r="DQ66" s="183" t="s">
        <v>2799</v>
      </c>
      <c r="DR66" s="183" t="s">
        <v>2691</v>
      </c>
      <c r="DS66" s="183" t="s">
        <v>2691</v>
      </c>
      <c r="DT66" s="183" t="s">
        <v>2799</v>
      </c>
      <c r="DU66" s="183" t="s">
        <v>2691</v>
      </c>
      <c r="DV66" s="183" t="s">
        <v>2691</v>
      </c>
      <c r="DW66" s="183" t="s">
        <v>2799</v>
      </c>
      <c r="DX66" s="183" t="s">
        <v>2691</v>
      </c>
      <c r="DY66" s="183" t="s">
        <v>2691</v>
      </c>
      <c r="DZ66" s="183" t="s">
        <v>2799</v>
      </c>
      <c r="EA66" s="183" t="s">
        <v>2691</v>
      </c>
      <c r="EB66" s="183" t="s">
        <v>2691</v>
      </c>
      <c r="EC66" s="183" t="s">
        <v>2799</v>
      </c>
      <c r="ED66" s="183" t="s">
        <v>2691</v>
      </c>
      <c r="EE66" s="183" t="s">
        <v>2691</v>
      </c>
      <c r="EF66" s="183" t="s">
        <v>2799</v>
      </c>
      <c r="EG66" s="183" t="s">
        <v>2691</v>
      </c>
      <c r="EH66" s="183" t="s">
        <v>2691</v>
      </c>
      <c r="EI66" s="183" t="s">
        <v>2799</v>
      </c>
      <c r="EJ66" s="183" t="s">
        <v>2691</v>
      </c>
      <c r="EK66" s="183" t="s">
        <v>2691</v>
      </c>
      <c r="EL66" s="183" t="s">
        <v>2799</v>
      </c>
      <c r="EM66" s="183" t="s">
        <v>2691</v>
      </c>
      <c r="EN66" s="183" t="s">
        <v>2691</v>
      </c>
      <c r="EO66" s="183" t="s">
        <v>2799</v>
      </c>
      <c r="EP66" s="183" t="s">
        <v>2691</v>
      </c>
      <c r="EQ66" s="183" t="s">
        <v>2691</v>
      </c>
      <c r="ER66" s="183" t="s">
        <v>2799</v>
      </c>
      <c r="ES66" s="183" t="s">
        <v>2691</v>
      </c>
      <c r="ET66" s="183" t="s">
        <v>2691</v>
      </c>
    </row>
    <row r="67" spans="1:150" x14ac:dyDescent="0.3">
      <c r="A67" s="1"/>
      <c r="B67" s="184" t="s">
        <v>3136</v>
      </c>
      <c r="C67" s="184" t="s">
        <v>71</v>
      </c>
      <c r="D67" s="184" t="s">
        <v>3133</v>
      </c>
      <c r="E67" s="184" t="s">
        <v>3137</v>
      </c>
      <c r="F67" s="184" t="s">
        <v>3138</v>
      </c>
      <c r="G67" s="185" t="s">
        <v>2799</v>
      </c>
      <c r="H67" s="185" t="s">
        <v>2691</v>
      </c>
      <c r="I67" s="185" t="s">
        <v>2691</v>
      </c>
      <c r="J67" s="185" t="s">
        <v>2799</v>
      </c>
      <c r="K67" s="185" t="s">
        <v>2691</v>
      </c>
      <c r="L67" s="185" t="s">
        <v>2691</v>
      </c>
      <c r="M67" s="185" t="s">
        <v>2799</v>
      </c>
      <c r="N67" s="185" t="s">
        <v>2691</v>
      </c>
      <c r="O67" s="185" t="s">
        <v>2691</v>
      </c>
      <c r="P67" s="185" t="s">
        <v>2799</v>
      </c>
      <c r="Q67" s="185" t="s">
        <v>2691</v>
      </c>
      <c r="R67" s="185" t="s">
        <v>2691</v>
      </c>
      <c r="S67" s="185" t="s">
        <v>2799</v>
      </c>
      <c r="T67" s="185" t="s">
        <v>2691</v>
      </c>
      <c r="U67" s="185" t="s">
        <v>2691</v>
      </c>
      <c r="V67" s="185" t="s">
        <v>2799</v>
      </c>
      <c r="W67" s="185" t="s">
        <v>2691</v>
      </c>
      <c r="X67" s="185" t="s">
        <v>2691</v>
      </c>
      <c r="Y67" s="185" t="s">
        <v>2799</v>
      </c>
      <c r="Z67" s="185" t="s">
        <v>2691</v>
      </c>
      <c r="AA67" s="185" t="s">
        <v>2691</v>
      </c>
      <c r="AB67" s="185" t="s">
        <v>2799</v>
      </c>
      <c r="AC67" s="185" t="s">
        <v>2691</v>
      </c>
      <c r="AD67" s="185" t="s">
        <v>2691</v>
      </c>
      <c r="AE67" s="185" t="s">
        <v>2799</v>
      </c>
      <c r="AF67" s="185" t="s">
        <v>2691</v>
      </c>
      <c r="AG67" s="185" t="s">
        <v>2691</v>
      </c>
      <c r="AH67" s="185" t="s">
        <v>2799</v>
      </c>
      <c r="AI67" s="185" t="s">
        <v>2691</v>
      </c>
      <c r="AJ67" s="185" t="s">
        <v>2691</v>
      </c>
      <c r="AK67" s="185" t="s">
        <v>2799</v>
      </c>
      <c r="AL67" s="185" t="s">
        <v>2691</v>
      </c>
      <c r="AM67" s="185" t="s">
        <v>2691</v>
      </c>
      <c r="AN67" s="185" t="s">
        <v>2799</v>
      </c>
      <c r="AO67" s="185" t="s">
        <v>2691</v>
      </c>
      <c r="AP67" s="185" t="s">
        <v>2691</v>
      </c>
      <c r="AQ67" s="185" t="s">
        <v>2799</v>
      </c>
      <c r="AR67" s="185" t="s">
        <v>2691</v>
      </c>
      <c r="AS67" s="185" t="s">
        <v>2691</v>
      </c>
      <c r="AT67" s="185" t="s">
        <v>2799</v>
      </c>
      <c r="AU67" s="185" t="s">
        <v>2691</v>
      </c>
      <c r="AV67" s="185" t="s">
        <v>2691</v>
      </c>
      <c r="AW67" s="185" t="s">
        <v>2799</v>
      </c>
      <c r="AX67" s="185" t="s">
        <v>2691</v>
      </c>
      <c r="AY67" s="185" t="s">
        <v>2691</v>
      </c>
      <c r="AZ67" s="185" t="s">
        <v>2799</v>
      </c>
      <c r="BA67" s="185" t="s">
        <v>2691</v>
      </c>
      <c r="BB67" s="185" t="s">
        <v>2691</v>
      </c>
      <c r="BC67" s="185" t="s">
        <v>2799</v>
      </c>
      <c r="BD67" s="185" t="s">
        <v>2691</v>
      </c>
      <c r="BE67" s="185" t="s">
        <v>2691</v>
      </c>
      <c r="BF67" s="185" t="s">
        <v>2799</v>
      </c>
      <c r="BG67" s="185" t="s">
        <v>2691</v>
      </c>
      <c r="BH67" s="185" t="s">
        <v>2691</v>
      </c>
      <c r="BI67" s="185" t="s">
        <v>2799</v>
      </c>
      <c r="BJ67" s="185" t="s">
        <v>2691</v>
      </c>
      <c r="BK67" s="185" t="s">
        <v>2691</v>
      </c>
      <c r="BL67" s="185" t="s">
        <v>2799</v>
      </c>
      <c r="BM67" s="185" t="s">
        <v>2691</v>
      </c>
      <c r="BN67" s="185" t="s">
        <v>2691</v>
      </c>
      <c r="BO67" s="185" t="s">
        <v>2799</v>
      </c>
      <c r="BP67" s="185" t="s">
        <v>2691</v>
      </c>
      <c r="BQ67" s="185" t="s">
        <v>2691</v>
      </c>
      <c r="BR67" s="185" t="s">
        <v>2799</v>
      </c>
      <c r="BS67" s="185" t="s">
        <v>2691</v>
      </c>
      <c r="BT67" s="185" t="s">
        <v>2691</v>
      </c>
      <c r="BU67" s="185" t="s">
        <v>2799</v>
      </c>
      <c r="BV67" s="185" t="s">
        <v>2691</v>
      </c>
      <c r="BW67" s="185" t="s">
        <v>2691</v>
      </c>
      <c r="BX67" s="185" t="s">
        <v>2799</v>
      </c>
      <c r="BY67" s="185" t="s">
        <v>2691</v>
      </c>
      <c r="BZ67" s="185" t="s">
        <v>2691</v>
      </c>
      <c r="CA67" s="185" t="s">
        <v>2799</v>
      </c>
      <c r="CB67" s="185" t="s">
        <v>2691</v>
      </c>
      <c r="CC67" s="185" t="s">
        <v>2691</v>
      </c>
      <c r="CD67" s="185" t="s">
        <v>2799</v>
      </c>
      <c r="CE67" s="185" t="s">
        <v>2691</v>
      </c>
      <c r="CF67" s="185" t="s">
        <v>2691</v>
      </c>
      <c r="CG67" s="185" t="s">
        <v>2799</v>
      </c>
      <c r="CH67" s="185" t="s">
        <v>2691</v>
      </c>
      <c r="CI67" s="185" t="s">
        <v>2691</v>
      </c>
      <c r="CJ67" s="185" t="s">
        <v>2799</v>
      </c>
      <c r="CK67" s="185" t="s">
        <v>2691</v>
      </c>
      <c r="CL67" s="185" t="s">
        <v>2691</v>
      </c>
      <c r="CM67" s="185" t="s">
        <v>2799</v>
      </c>
      <c r="CN67" s="185" t="s">
        <v>2691</v>
      </c>
      <c r="CO67" s="185" t="s">
        <v>2691</v>
      </c>
      <c r="CP67" s="185" t="s">
        <v>2799</v>
      </c>
      <c r="CQ67" s="185" t="s">
        <v>2691</v>
      </c>
      <c r="CR67" s="185" t="s">
        <v>2691</v>
      </c>
      <c r="CS67" s="185" t="s">
        <v>2799</v>
      </c>
      <c r="CT67" s="185" t="s">
        <v>2691</v>
      </c>
      <c r="CU67" s="185" t="s">
        <v>2691</v>
      </c>
      <c r="CV67" s="185" t="s">
        <v>2799</v>
      </c>
      <c r="CW67" s="185" t="s">
        <v>2691</v>
      </c>
      <c r="CX67" s="185" t="s">
        <v>2691</v>
      </c>
      <c r="CY67" s="185" t="s">
        <v>2799</v>
      </c>
      <c r="CZ67" s="185" t="s">
        <v>2691</v>
      </c>
      <c r="DA67" s="185" t="s">
        <v>2691</v>
      </c>
      <c r="DB67" s="185" t="s">
        <v>2799</v>
      </c>
      <c r="DC67" s="185" t="s">
        <v>2691</v>
      </c>
      <c r="DD67" s="185" t="s">
        <v>2691</v>
      </c>
      <c r="DE67" s="185" t="s">
        <v>2799</v>
      </c>
      <c r="DF67" s="185" t="s">
        <v>2691</v>
      </c>
      <c r="DG67" s="185" t="s">
        <v>2691</v>
      </c>
      <c r="DH67" s="185" t="s">
        <v>2799</v>
      </c>
      <c r="DI67" s="185" t="s">
        <v>2691</v>
      </c>
      <c r="DJ67" s="185" t="s">
        <v>2691</v>
      </c>
      <c r="DK67" s="185" t="s">
        <v>2799</v>
      </c>
      <c r="DL67" s="185" t="s">
        <v>2691</v>
      </c>
      <c r="DM67" s="185" t="s">
        <v>2691</v>
      </c>
      <c r="DN67" s="185" t="s">
        <v>2799</v>
      </c>
      <c r="DO67" s="185" t="s">
        <v>2691</v>
      </c>
      <c r="DP67" s="185" t="s">
        <v>2691</v>
      </c>
      <c r="DQ67" s="185" t="s">
        <v>2799</v>
      </c>
      <c r="DR67" s="185" t="s">
        <v>2691</v>
      </c>
      <c r="DS67" s="185" t="s">
        <v>2691</v>
      </c>
      <c r="DT67" s="185" t="s">
        <v>2799</v>
      </c>
      <c r="DU67" s="185" t="s">
        <v>2691</v>
      </c>
      <c r="DV67" s="185" t="s">
        <v>2691</v>
      </c>
      <c r="DW67" s="185" t="s">
        <v>2799</v>
      </c>
      <c r="DX67" s="185" t="s">
        <v>2691</v>
      </c>
      <c r="DY67" s="185" t="s">
        <v>2691</v>
      </c>
      <c r="DZ67" s="185" t="s">
        <v>2799</v>
      </c>
      <c r="EA67" s="185" t="s">
        <v>2691</v>
      </c>
      <c r="EB67" s="185" t="s">
        <v>2691</v>
      </c>
      <c r="EC67" s="185" t="s">
        <v>2799</v>
      </c>
      <c r="ED67" s="185" t="s">
        <v>2691</v>
      </c>
      <c r="EE67" s="185" t="s">
        <v>2691</v>
      </c>
      <c r="EF67" s="185" t="s">
        <v>2799</v>
      </c>
      <c r="EG67" s="185" t="s">
        <v>2691</v>
      </c>
      <c r="EH67" s="185" t="s">
        <v>2691</v>
      </c>
      <c r="EI67" s="185" t="s">
        <v>2799</v>
      </c>
      <c r="EJ67" s="185" t="s">
        <v>2691</v>
      </c>
      <c r="EK67" s="185" t="s">
        <v>2691</v>
      </c>
      <c r="EL67" s="185" t="s">
        <v>2799</v>
      </c>
      <c r="EM67" s="185" t="s">
        <v>2691</v>
      </c>
      <c r="EN67" s="185" t="s">
        <v>2691</v>
      </c>
      <c r="EO67" s="185" t="s">
        <v>2799</v>
      </c>
      <c r="EP67" s="185" t="s">
        <v>2691</v>
      </c>
      <c r="EQ67" s="185" t="s">
        <v>2691</v>
      </c>
      <c r="ER67" s="185" t="s">
        <v>2799</v>
      </c>
      <c r="ES67" s="185" t="s">
        <v>2691</v>
      </c>
      <c r="ET67" s="185" t="s">
        <v>2691</v>
      </c>
    </row>
    <row r="68" spans="1:150" x14ac:dyDescent="0.3">
      <c r="A68" s="1"/>
      <c r="B68" s="184" t="s">
        <v>3139</v>
      </c>
      <c r="C68" s="184" t="s">
        <v>71</v>
      </c>
      <c r="D68" s="184" t="s">
        <v>3133</v>
      </c>
      <c r="E68" s="184" t="s">
        <v>3140</v>
      </c>
      <c r="F68" s="184" t="s">
        <v>3141</v>
      </c>
      <c r="G68" s="185" t="s">
        <v>2799</v>
      </c>
      <c r="H68" s="185" t="s">
        <v>2691</v>
      </c>
      <c r="I68" s="185" t="s">
        <v>2691</v>
      </c>
      <c r="J68" s="185" t="s">
        <v>2799</v>
      </c>
      <c r="K68" s="185" t="s">
        <v>2691</v>
      </c>
      <c r="L68" s="185" t="s">
        <v>2691</v>
      </c>
      <c r="M68" s="185" t="s">
        <v>2799</v>
      </c>
      <c r="N68" s="185" t="s">
        <v>2691</v>
      </c>
      <c r="O68" s="185" t="s">
        <v>2691</v>
      </c>
      <c r="P68" s="185" t="s">
        <v>2799</v>
      </c>
      <c r="Q68" s="185" t="s">
        <v>2691</v>
      </c>
      <c r="R68" s="185" t="s">
        <v>2691</v>
      </c>
      <c r="S68" s="185" t="s">
        <v>2799</v>
      </c>
      <c r="T68" s="185" t="s">
        <v>2691</v>
      </c>
      <c r="U68" s="185" t="s">
        <v>2691</v>
      </c>
      <c r="V68" s="185" t="s">
        <v>2799</v>
      </c>
      <c r="W68" s="185" t="s">
        <v>2691</v>
      </c>
      <c r="X68" s="185" t="s">
        <v>2691</v>
      </c>
      <c r="Y68" s="185" t="s">
        <v>2799</v>
      </c>
      <c r="Z68" s="185" t="s">
        <v>2691</v>
      </c>
      <c r="AA68" s="185" t="s">
        <v>2691</v>
      </c>
      <c r="AB68" s="185" t="s">
        <v>2799</v>
      </c>
      <c r="AC68" s="185" t="s">
        <v>2691</v>
      </c>
      <c r="AD68" s="185" t="s">
        <v>2691</v>
      </c>
      <c r="AE68" s="185" t="s">
        <v>2799</v>
      </c>
      <c r="AF68" s="185" t="s">
        <v>2691</v>
      </c>
      <c r="AG68" s="185" t="s">
        <v>2691</v>
      </c>
      <c r="AH68" s="185" t="s">
        <v>2799</v>
      </c>
      <c r="AI68" s="185" t="s">
        <v>2691</v>
      </c>
      <c r="AJ68" s="185" t="s">
        <v>2691</v>
      </c>
      <c r="AK68" s="185" t="s">
        <v>2799</v>
      </c>
      <c r="AL68" s="185" t="s">
        <v>2691</v>
      </c>
      <c r="AM68" s="185" t="s">
        <v>2691</v>
      </c>
      <c r="AN68" s="185" t="s">
        <v>2799</v>
      </c>
      <c r="AO68" s="185" t="s">
        <v>2691</v>
      </c>
      <c r="AP68" s="185" t="s">
        <v>2691</v>
      </c>
      <c r="AQ68" s="185" t="s">
        <v>2799</v>
      </c>
      <c r="AR68" s="185" t="s">
        <v>2691</v>
      </c>
      <c r="AS68" s="185" t="s">
        <v>2691</v>
      </c>
      <c r="AT68" s="185" t="s">
        <v>2799</v>
      </c>
      <c r="AU68" s="185" t="s">
        <v>2691</v>
      </c>
      <c r="AV68" s="185" t="s">
        <v>2691</v>
      </c>
      <c r="AW68" s="185" t="s">
        <v>2799</v>
      </c>
      <c r="AX68" s="185" t="s">
        <v>2691</v>
      </c>
      <c r="AY68" s="185" t="s">
        <v>2691</v>
      </c>
      <c r="AZ68" s="185" t="s">
        <v>2799</v>
      </c>
      <c r="BA68" s="185" t="s">
        <v>2691</v>
      </c>
      <c r="BB68" s="185" t="s">
        <v>2691</v>
      </c>
      <c r="BC68" s="185" t="s">
        <v>2799</v>
      </c>
      <c r="BD68" s="185" t="s">
        <v>2691</v>
      </c>
      <c r="BE68" s="185" t="s">
        <v>2691</v>
      </c>
      <c r="BF68" s="185" t="s">
        <v>2799</v>
      </c>
      <c r="BG68" s="185" t="s">
        <v>2691</v>
      </c>
      <c r="BH68" s="185" t="s">
        <v>2691</v>
      </c>
      <c r="BI68" s="185" t="s">
        <v>2799</v>
      </c>
      <c r="BJ68" s="185" t="s">
        <v>2691</v>
      </c>
      <c r="BK68" s="185" t="s">
        <v>2691</v>
      </c>
      <c r="BL68" s="185" t="s">
        <v>2799</v>
      </c>
      <c r="BM68" s="185" t="s">
        <v>2691</v>
      </c>
      <c r="BN68" s="185" t="s">
        <v>2691</v>
      </c>
      <c r="BO68" s="185" t="s">
        <v>2799</v>
      </c>
      <c r="BP68" s="185" t="s">
        <v>2691</v>
      </c>
      <c r="BQ68" s="185" t="s">
        <v>2691</v>
      </c>
      <c r="BR68" s="185" t="s">
        <v>2799</v>
      </c>
      <c r="BS68" s="185" t="s">
        <v>2691</v>
      </c>
      <c r="BT68" s="185" t="s">
        <v>2691</v>
      </c>
      <c r="BU68" s="185" t="s">
        <v>2799</v>
      </c>
      <c r="BV68" s="185" t="s">
        <v>2691</v>
      </c>
      <c r="BW68" s="185" t="s">
        <v>2691</v>
      </c>
      <c r="BX68" s="185" t="s">
        <v>2799</v>
      </c>
      <c r="BY68" s="185" t="s">
        <v>2691</v>
      </c>
      <c r="BZ68" s="185" t="s">
        <v>2691</v>
      </c>
      <c r="CA68" s="185" t="s">
        <v>2799</v>
      </c>
      <c r="CB68" s="185" t="s">
        <v>2691</v>
      </c>
      <c r="CC68" s="185" t="s">
        <v>2691</v>
      </c>
      <c r="CD68" s="185" t="s">
        <v>2799</v>
      </c>
      <c r="CE68" s="185" t="s">
        <v>2691</v>
      </c>
      <c r="CF68" s="185" t="s">
        <v>2691</v>
      </c>
      <c r="CG68" s="185" t="s">
        <v>2799</v>
      </c>
      <c r="CH68" s="185" t="s">
        <v>2691</v>
      </c>
      <c r="CI68" s="185" t="s">
        <v>2691</v>
      </c>
      <c r="CJ68" s="185" t="s">
        <v>2799</v>
      </c>
      <c r="CK68" s="185" t="s">
        <v>2691</v>
      </c>
      <c r="CL68" s="185" t="s">
        <v>2691</v>
      </c>
      <c r="CM68" s="185" t="s">
        <v>2799</v>
      </c>
      <c r="CN68" s="185" t="s">
        <v>2691</v>
      </c>
      <c r="CO68" s="185" t="s">
        <v>2691</v>
      </c>
      <c r="CP68" s="185" t="s">
        <v>2799</v>
      </c>
      <c r="CQ68" s="185" t="s">
        <v>2691</v>
      </c>
      <c r="CR68" s="185" t="s">
        <v>2691</v>
      </c>
      <c r="CS68" s="185" t="s">
        <v>2799</v>
      </c>
      <c r="CT68" s="185" t="s">
        <v>2691</v>
      </c>
      <c r="CU68" s="185" t="s">
        <v>2691</v>
      </c>
      <c r="CV68" s="185" t="s">
        <v>2799</v>
      </c>
      <c r="CW68" s="185" t="s">
        <v>2691</v>
      </c>
      <c r="CX68" s="185" t="s">
        <v>2691</v>
      </c>
      <c r="CY68" s="185" t="s">
        <v>2799</v>
      </c>
      <c r="CZ68" s="185" t="s">
        <v>2691</v>
      </c>
      <c r="DA68" s="185" t="s">
        <v>2691</v>
      </c>
      <c r="DB68" s="185" t="s">
        <v>2799</v>
      </c>
      <c r="DC68" s="185" t="s">
        <v>2691</v>
      </c>
      <c r="DD68" s="185" t="s">
        <v>2691</v>
      </c>
      <c r="DE68" s="185" t="s">
        <v>2799</v>
      </c>
      <c r="DF68" s="185" t="s">
        <v>2691</v>
      </c>
      <c r="DG68" s="185" t="s">
        <v>2691</v>
      </c>
      <c r="DH68" s="185" t="s">
        <v>2799</v>
      </c>
      <c r="DI68" s="185" t="s">
        <v>2691</v>
      </c>
      <c r="DJ68" s="185" t="s">
        <v>2691</v>
      </c>
      <c r="DK68" s="185" t="s">
        <v>2799</v>
      </c>
      <c r="DL68" s="185" t="s">
        <v>2691</v>
      </c>
      <c r="DM68" s="185" t="s">
        <v>2691</v>
      </c>
      <c r="DN68" s="185" t="s">
        <v>2799</v>
      </c>
      <c r="DO68" s="185" t="s">
        <v>2691</v>
      </c>
      <c r="DP68" s="185" t="s">
        <v>2691</v>
      </c>
      <c r="DQ68" s="185" t="s">
        <v>2799</v>
      </c>
      <c r="DR68" s="185" t="s">
        <v>2691</v>
      </c>
      <c r="DS68" s="185" t="s">
        <v>2691</v>
      </c>
      <c r="DT68" s="185" t="s">
        <v>2799</v>
      </c>
      <c r="DU68" s="185" t="s">
        <v>2691</v>
      </c>
      <c r="DV68" s="185" t="s">
        <v>2691</v>
      </c>
      <c r="DW68" s="185" t="s">
        <v>2799</v>
      </c>
      <c r="DX68" s="185" t="s">
        <v>2691</v>
      </c>
      <c r="DY68" s="185" t="s">
        <v>2691</v>
      </c>
      <c r="DZ68" s="185" t="s">
        <v>2799</v>
      </c>
      <c r="EA68" s="185" t="s">
        <v>2691</v>
      </c>
      <c r="EB68" s="185" t="s">
        <v>2691</v>
      </c>
      <c r="EC68" s="185" t="s">
        <v>2799</v>
      </c>
      <c r="ED68" s="185" t="s">
        <v>2691</v>
      </c>
      <c r="EE68" s="185" t="s">
        <v>2691</v>
      </c>
      <c r="EF68" s="185" t="s">
        <v>2799</v>
      </c>
      <c r="EG68" s="185" t="s">
        <v>2691</v>
      </c>
      <c r="EH68" s="185" t="s">
        <v>2691</v>
      </c>
      <c r="EI68" s="185" t="s">
        <v>2799</v>
      </c>
      <c r="EJ68" s="185" t="s">
        <v>2691</v>
      </c>
      <c r="EK68" s="185" t="s">
        <v>2691</v>
      </c>
      <c r="EL68" s="185" t="s">
        <v>2799</v>
      </c>
      <c r="EM68" s="185" t="s">
        <v>2691</v>
      </c>
      <c r="EN68" s="185" t="s">
        <v>2691</v>
      </c>
      <c r="EO68" s="185" t="s">
        <v>2799</v>
      </c>
      <c r="EP68" s="185" t="s">
        <v>2691</v>
      </c>
      <c r="EQ68" s="185" t="s">
        <v>2691</v>
      </c>
      <c r="ER68" s="185" t="s">
        <v>2799</v>
      </c>
      <c r="ES68" s="185" t="s">
        <v>2691</v>
      </c>
      <c r="ET68" s="185" t="s">
        <v>2691</v>
      </c>
    </row>
    <row r="69" spans="1:150" x14ac:dyDescent="0.3">
      <c r="A69" s="1"/>
      <c r="B69" s="183" t="s">
        <v>3142</v>
      </c>
      <c r="C69" s="183" t="s">
        <v>553</v>
      </c>
      <c r="D69" s="183" t="s">
        <v>914</v>
      </c>
      <c r="E69" s="183" t="s">
        <v>3143</v>
      </c>
      <c r="F69" s="183" t="s">
        <v>3144</v>
      </c>
      <c r="G69" s="183" t="s">
        <v>2799</v>
      </c>
      <c r="H69" s="183" t="s">
        <v>2691</v>
      </c>
      <c r="I69" s="183" t="s">
        <v>2691</v>
      </c>
      <c r="J69" s="183" t="s">
        <v>2799</v>
      </c>
      <c r="K69" s="183" t="s">
        <v>2691</v>
      </c>
      <c r="L69" s="183" t="s">
        <v>2691</v>
      </c>
      <c r="M69" s="183" t="s">
        <v>2799</v>
      </c>
      <c r="N69" s="183" t="s">
        <v>2691</v>
      </c>
      <c r="O69" s="183" t="s">
        <v>2691</v>
      </c>
      <c r="P69" s="183" t="s">
        <v>2799</v>
      </c>
      <c r="Q69" s="183" t="s">
        <v>2691</v>
      </c>
      <c r="R69" s="183" t="s">
        <v>2691</v>
      </c>
      <c r="S69" s="183" t="s">
        <v>2799</v>
      </c>
      <c r="T69" s="183" t="s">
        <v>2691</v>
      </c>
      <c r="U69" s="183" t="s">
        <v>2691</v>
      </c>
      <c r="V69" s="183" t="s">
        <v>2799</v>
      </c>
      <c r="W69" s="183" t="s">
        <v>2691</v>
      </c>
      <c r="X69" s="183" t="s">
        <v>2691</v>
      </c>
      <c r="Y69" s="183" t="s">
        <v>2799</v>
      </c>
      <c r="Z69" s="183" t="s">
        <v>2691</v>
      </c>
      <c r="AA69" s="183" t="s">
        <v>2691</v>
      </c>
      <c r="AB69" s="183" t="s">
        <v>2799</v>
      </c>
      <c r="AC69" s="183" t="s">
        <v>2691</v>
      </c>
      <c r="AD69" s="183" t="s">
        <v>2691</v>
      </c>
      <c r="AE69" s="183" t="s">
        <v>2799</v>
      </c>
      <c r="AF69" s="183" t="s">
        <v>2691</v>
      </c>
      <c r="AG69" s="183" t="s">
        <v>2691</v>
      </c>
      <c r="AH69" s="183" t="s">
        <v>2799</v>
      </c>
      <c r="AI69" s="183" t="s">
        <v>2691</v>
      </c>
      <c r="AJ69" s="183" t="s">
        <v>2691</v>
      </c>
      <c r="AK69" s="183" t="s">
        <v>2799</v>
      </c>
      <c r="AL69" s="183" t="s">
        <v>2691</v>
      </c>
      <c r="AM69" s="183" t="s">
        <v>2691</v>
      </c>
      <c r="AN69" s="183" t="s">
        <v>2799</v>
      </c>
      <c r="AO69" s="183" t="s">
        <v>2691</v>
      </c>
      <c r="AP69" s="183" t="s">
        <v>2691</v>
      </c>
      <c r="AQ69" s="183" t="s">
        <v>2799</v>
      </c>
      <c r="AR69" s="183" t="s">
        <v>2691</v>
      </c>
      <c r="AS69" s="183" t="s">
        <v>2691</v>
      </c>
      <c r="AT69" s="183" t="s">
        <v>2799</v>
      </c>
      <c r="AU69" s="183" t="s">
        <v>2691</v>
      </c>
      <c r="AV69" s="183" t="s">
        <v>2691</v>
      </c>
      <c r="AW69" s="183" t="s">
        <v>2799</v>
      </c>
      <c r="AX69" s="183" t="s">
        <v>2691</v>
      </c>
      <c r="AY69" s="183" t="s">
        <v>2691</v>
      </c>
      <c r="AZ69" s="183" t="s">
        <v>2799</v>
      </c>
      <c r="BA69" s="183" t="s">
        <v>2691</v>
      </c>
      <c r="BB69" s="183" t="s">
        <v>2691</v>
      </c>
      <c r="BC69" s="183" t="s">
        <v>2799</v>
      </c>
      <c r="BD69" s="183" t="s">
        <v>2691</v>
      </c>
      <c r="BE69" s="183" t="s">
        <v>2691</v>
      </c>
      <c r="BF69" s="183" t="s">
        <v>2799</v>
      </c>
      <c r="BG69" s="183" t="s">
        <v>2691</v>
      </c>
      <c r="BH69" s="183" t="s">
        <v>2691</v>
      </c>
      <c r="BI69" s="183" t="s">
        <v>2799</v>
      </c>
      <c r="BJ69" s="183" t="s">
        <v>2691</v>
      </c>
      <c r="BK69" s="183" t="s">
        <v>2691</v>
      </c>
      <c r="BL69" s="183" t="s">
        <v>2799</v>
      </c>
      <c r="BM69" s="183" t="s">
        <v>2691</v>
      </c>
      <c r="BN69" s="183" t="s">
        <v>2691</v>
      </c>
      <c r="BO69" s="183" t="s">
        <v>2799</v>
      </c>
      <c r="BP69" s="183" t="s">
        <v>2691</v>
      </c>
      <c r="BQ69" s="183" t="s">
        <v>2691</v>
      </c>
      <c r="BR69" s="183" t="s">
        <v>2799</v>
      </c>
      <c r="BS69" s="183" t="s">
        <v>2691</v>
      </c>
      <c r="BT69" s="183" t="s">
        <v>2691</v>
      </c>
      <c r="BU69" s="183" t="s">
        <v>2799</v>
      </c>
      <c r="BV69" s="183" t="s">
        <v>2691</v>
      </c>
      <c r="BW69" s="183" t="s">
        <v>2691</v>
      </c>
      <c r="BX69" s="183" t="s">
        <v>2799</v>
      </c>
      <c r="BY69" s="183" t="s">
        <v>2691</v>
      </c>
      <c r="BZ69" s="183" t="s">
        <v>2691</v>
      </c>
      <c r="CA69" s="183" t="s">
        <v>2799</v>
      </c>
      <c r="CB69" s="183" t="s">
        <v>2691</v>
      </c>
      <c r="CC69" s="183" t="s">
        <v>2691</v>
      </c>
      <c r="CD69" s="183" t="s">
        <v>2799</v>
      </c>
      <c r="CE69" s="183" t="s">
        <v>2691</v>
      </c>
      <c r="CF69" s="183" t="s">
        <v>2691</v>
      </c>
      <c r="CG69" s="183" t="s">
        <v>2799</v>
      </c>
      <c r="CH69" s="183" t="s">
        <v>2691</v>
      </c>
      <c r="CI69" s="183" t="s">
        <v>2691</v>
      </c>
      <c r="CJ69" s="183" t="s">
        <v>2799</v>
      </c>
      <c r="CK69" s="183" t="s">
        <v>2691</v>
      </c>
      <c r="CL69" s="183" t="s">
        <v>2691</v>
      </c>
      <c r="CM69" s="183" t="s">
        <v>2799</v>
      </c>
      <c r="CN69" s="183" t="s">
        <v>2691</v>
      </c>
      <c r="CO69" s="183" t="s">
        <v>2691</v>
      </c>
      <c r="CP69" s="183" t="s">
        <v>2799</v>
      </c>
      <c r="CQ69" s="183" t="s">
        <v>2691</v>
      </c>
      <c r="CR69" s="183" t="s">
        <v>2691</v>
      </c>
      <c r="CS69" s="183" t="s">
        <v>2799</v>
      </c>
      <c r="CT69" s="183" t="s">
        <v>2691</v>
      </c>
      <c r="CU69" s="183" t="s">
        <v>2691</v>
      </c>
      <c r="CV69" s="183" t="s">
        <v>2799</v>
      </c>
      <c r="CW69" s="183" t="s">
        <v>2691</v>
      </c>
      <c r="CX69" s="183" t="s">
        <v>2691</v>
      </c>
      <c r="CY69" s="183" t="s">
        <v>2799</v>
      </c>
      <c r="CZ69" s="183" t="s">
        <v>2691</v>
      </c>
      <c r="DA69" s="183" t="s">
        <v>2691</v>
      </c>
      <c r="DB69" s="183" t="s">
        <v>2799</v>
      </c>
      <c r="DC69" s="183" t="s">
        <v>2691</v>
      </c>
      <c r="DD69" s="183" t="s">
        <v>2691</v>
      </c>
      <c r="DE69" s="183" t="s">
        <v>2799</v>
      </c>
      <c r="DF69" s="183" t="s">
        <v>2691</v>
      </c>
      <c r="DG69" s="183" t="s">
        <v>2691</v>
      </c>
      <c r="DH69" s="183" t="s">
        <v>2799</v>
      </c>
      <c r="DI69" s="183" t="s">
        <v>2691</v>
      </c>
      <c r="DJ69" s="183" t="s">
        <v>2691</v>
      </c>
      <c r="DK69" s="183" t="s">
        <v>2799</v>
      </c>
      <c r="DL69" s="183" t="s">
        <v>2691</v>
      </c>
      <c r="DM69" s="183" t="s">
        <v>2691</v>
      </c>
      <c r="DN69" s="183" t="s">
        <v>2799</v>
      </c>
      <c r="DO69" s="183" t="s">
        <v>2691</v>
      </c>
      <c r="DP69" s="183" t="s">
        <v>2691</v>
      </c>
      <c r="DQ69" s="183" t="s">
        <v>2799</v>
      </c>
      <c r="DR69" s="183" t="s">
        <v>2691</v>
      </c>
      <c r="DS69" s="183" t="s">
        <v>2691</v>
      </c>
      <c r="DT69" s="183" t="s">
        <v>2799</v>
      </c>
      <c r="DU69" s="183" t="s">
        <v>2691</v>
      </c>
      <c r="DV69" s="183" t="s">
        <v>2691</v>
      </c>
      <c r="DW69" s="183" t="s">
        <v>2799</v>
      </c>
      <c r="DX69" s="183" t="s">
        <v>2691</v>
      </c>
      <c r="DY69" s="183" t="s">
        <v>2691</v>
      </c>
      <c r="DZ69" s="183" t="s">
        <v>2799</v>
      </c>
      <c r="EA69" s="183" t="s">
        <v>2691</v>
      </c>
      <c r="EB69" s="183" t="s">
        <v>2691</v>
      </c>
      <c r="EC69" s="183" t="s">
        <v>2799</v>
      </c>
      <c r="ED69" s="183" t="s">
        <v>2691</v>
      </c>
      <c r="EE69" s="183" t="s">
        <v>2691</v>
      </c>
      <c r="EF69" s="183" t="s">
        <v>2799</v>
      </c>
      <c r="EG69" s="183" t="s">
        <v>2691</v>
      </c>
      <c r="EH69" s="183" t="s">
        <v>2691</v>
      </c>
      <c r="EI69" s="183" t="s">
        <v>2799</v>
      </c>
      <c r="EJ69" s="183" t="s">
        <v>2691</v>
      </c>
      <c r="EK69" s="183" t="s">
        <v>2691</v>
      </c>
      <c r="EL69" s="183" t="s">
        <v>2799</v>
      </c>
      <c r="EM69" s="183" t="s">
        <v>2691</v>
      </c>
      <c r="EN69" s="183" t="s">
        <v>2691</v>
      </c>
      <c r="EO69" s="183" t="s">
        <v>2799</v>
      </c>
      <c r="EP69" s="183" t="s">
        <v>2691</v>
      </c>
      <c r="EQ69" s="183" t="s">
        <v>2691</v>
      </c>
      <c r="ER69" s="183" t="s">
        <v>2799</v>
      </c>
      <c r="ES69" s="183" t="s">
        <v>2691</v>
      </c>
      <c r="ET69" s="183" t="s">
        <v>2691</v>
      </c>
    </row>
    <row r="70" spans="1:150" x14ac:dyDescent="0.3">
      <c r="A70" s="1"/>
      <c r="B70" s="184" t="s">
        <v>3145</v>
      </c>
      <c r="C70" s="184" t="s">
        <v>553</v>
      </c>
      <c r="D70" s="184" t="s">
        <v>914</v>
      </c>
      <c r="E70" s="184" t="s">
        <v>3146</v>
      </c>
      <c r="F70" s="184" t="s">
        <v>3147</v>
      </c>
      <c r="G70" s="185" t="s">
        <v>2799</v>
      </c>
      <c r="H70" s="185" t="s">
        <v>2691</v>
      </c>
      <c r="I70" s="185" t="s">
        <v>2691</v>
      </c>
      <c r="J70" s="185" t="s">
        <v>2799</v>
      </c>
      <c r="K70" s="185" t="s">
        <v>2691</v>
      </c>
      <c r="L70" s="185" t="s">
        <v>2691</v>
      </c>
      <c r="M70" s="185" t="s">
        <v>2799</v>
      </c>
      <c r="N70" s="185" t="s">
        <v>2691</v>
      </c>
      <c r="O70" s="185" t="s">
        <v>2691</v>
      </c>
      <c r="P70" s="185" t="s">
        <v>2799</v>
      </c>
      <c r="Q70" s="185" t="s">
        <v>2691</v>
      </c>
      <c r="R70" s="185" t="s">
        <v>2691</v>
      </c>
      <c r="S70" s="185" t="s">
        <v>2799</v>
      </c>
      <c r="T70" s="185" t="s">
        <v>2691</v>
      </c>
      <c r="U70" s="185" t="s">
        <v>2691</v>
      </c>
      <c r="V70" s="185" t="s">
        <v>2799</v>
      </c>
      <c r="W70" s="185" t="s">
        <v>2691</v>
      </c>
      <c r="X70" s="185" t="s">
        <v>2691</v>
      </c>
      <c r="Y70" s="185" t="s">
        <v>2799</v>
      </c>
      <c r="Z70" s="185" t="s">
        <v>2691</v>
      </c>
      <c r="AA70" s="185" t="s">
        <v>2691</v>
      </c>
      <c r="AB70" s="185" t="s">
        <v>2799</v>
      </c>
      <c r="AC70" s="185" t="s">
        <v>2691</v>
      </c>
      <c r="AD70" s="185" t="s">
        <v>2691</v>
      </c>
      <c r="AE70" s="185" t="s">
        <v>2799</v>
      </c>
      <c r="AF70" s="185" t="s">
        <v>2691</v>
      </c>
      <c r="AG70" s="185" t="s">
        <v>2691</v>
      </c>
      <c r="AH70" s="185" t="s">
        <v>2799</v>
      </c>
      <c r="AI70" s="185" t="s">
        <v>2691</v>
      </c>
      <c r="AJ70" s="185" t="s">
        <v>2691</v>
      </c>
      <c r="AK70" s="185" t="s">
        <v>2799</v>
      </c>
      <c r="AL70" s="185" t="s">
        <v>2691</v>
      </c>
      <c r="AM70" s="185" t="s">
        <v>2691</v>
      </c>
      <c r="AN70" s="185" t="s">
        <v>2799</v>
      </c>
      <c r="AO70" s="185" t="s">
        <v>2691</v>
      </c>
      <c r="AP70" s="185" t="s">
        <v>2691</v>
      </c>
      <c r="AQ70" s="185" t="s">
        <v>2799</v>
      </c>
      <c r="AR70" s="185" t="s">
        <v>2691</v>
      </c>
      <c r="AS70" s="185" t="s">
        <v>2691</v>
      </c>
      <c r="AT70" s="185" t="s">
        <v>2799</v>
      </c>
      <c r="AU70" s="185" t="s">
        <v>2691</v>
      </c>
      <c r="AV70" s="185" t="s">
        <v>2691</v>
      </c>
      <c r="AW70" s="185" t="s">
        <v>2799</v>
      </c>
      <c r="AX70" s="185" t="s">
        <v>2691</v>
      </c>
      <c r="AY70" s="185" t="s">
        <v>2691</v>
      </c>
      <c r="AZ70" s="185" t="s">
        <v>2799</v>
      </c>
      <c r="BA70" s="185" t="s">
        <v>2691</v>
      </c>
      <c r="BB70" s="185" t="s">
        <v>2691</v>
      </c>
      <c r="BC70" s="185" t="s">
        <v>2799</v>
      </c>
      <c r="BD70" s="185" t="s">
        <v>2691</v>
      </c>
      <c r="BE70" s="185" t="s">
        <v>2691</v>
      </c>
      <c r="BF70" s="185" t="s">
        <v>2799</v>
      </c>
      <c r="BG70" s="185" t="s">
        <v>2691</v>
      </c>
      <c r="BH70" s="185" t="s">
        <v>2691</v>
      </c>
      <c r="BI70" s="185" t="s">
        <v>2799</v>
      </c>
      <c r="BJ70" s="185" t="s">
        <v>2691</v>
      </c>
      <c r="BK70" s="185" t="s">
        <v>2691</v>
      </c>
      <c r="BL70" s="185" t="s">
        <v>2799</v>
      </c>
      <c r="BM70" s="185" t="s">
        <v>2691</v>
      </c>
      <c r="BN70" s="185" t="s">
        <v>2691</v>
      </c>
      <c r="BO70" s="185" t="s">
        <v>2799</v>
      </c>
      <c r="BP70" s="185" t="s">
        <v>2691</v>
      </c>
      <c r="BQ70" s="185" t="s">
        <v>2691</v>
      </c>
      <c r="BR70" s="185" t="s">
        <v>2799</v>
      </c>
      <c r="BS70" s="185" t="s">
        <v>2691</v>
      </c>
      <c r="BT70" s="185" t="s">
        <v>2691</v>
      </c>
      <c r="BU70" s="185" t="s">
        <v>2799</v>
      </c>
      <c r="BV70" s="185" t="s">
        <v>2691</v>
      </c>
      <c r="BW70" s="185" t="s">
        <v>2691</v>
      </c>
      <c r="BX70" s="185" t="s">
        <v>2799</v>
      </c>
      <c r="BY70" s="185" t="s">
        <v>2691</v>
      </c>
      <c r="BZ70" s="185" t="s">
        <v>2691</v>
      </c>
      <c r="CA70" s="185" t="s">
        <v>2799</v>
      </c>
      <c r="CB70" s="185" t="s">
        <v>2691</v>
      </c>
      <c r="CC70" s="185" t="s">
        <v>2691</v>
      </c>
      <c r="CD70" s="185" t="s">
        <v>2799</v>
      </c>
      <c r="CE70" s="185" t="s">
        <v>2691</v>
      </c>
      <c r="CF70" s="185" t="s">
        <v>2691</v>
      </c>
      <c r="CG70" s="185" t="s">
        <v>2799</v>
      </c>
      <c r="CH70" s="185" t="s">
        <v>2691</v>
      </c>
      <c r="CI70" s="185" t="s">
        <v>2691</v>
      </c>
      <c r="CJ70" s="185" t="s">
        <v>2799</v>
      </c>
      <c r="CK70" s="185" t="s">
        <v>2691</v>
      </c>
      <c r="CL70" s="185" t="s">
        <v>2691</v>
      </c>
      <c r="CM70" s="185" t="s">
        <v>2799</v>
      </c>
      <c r="CN70" s="185" t="s">
        <v>2691</v>
      </c>
      <c r="CO70" s="185" t="s">
        <v>2691</v>
      </c>
      <c r="CP70" s="185" t="s">
        <v>2799</v>
      </c>
      <c r="CQ70" s="185" t="s">
        <v>2691</v>
      </c>
      <c r="CR70" s="185" t="s">
        <v>2691</v>
      </c>
      <c r="CS70" s="185" t="s">
        <v>2799</v>
      </c>
      <c r="CT70" s="185" t="s">
        <v>2691</v>
      </c>
      <c r="CU70" s="185" t="s">
        <v>2691</v>
      </c>
      <c r="CV70" s="185" t="s">
        <v>2799</v>
      </c>
      <c r="CW70" s="185" t="s">
        <v>2691</v>
      </c>
      <c r="CX70" s="185" t="s">
        <v>2691</v>
      </c>
      <c r="CY70" s="185" t="s">
        <v>2799</v>
      </c>
      <c r="CZ70" s="185" t="s">
        <v>2691</v>
      </c>
      <c r="DA70" s="185" t="s">
        <v>2691</v>
      </c>
      <c r="DB70" s="185" t="s">
        <v>2799</v>
      </c>
      <c r="DC70" s="185" t="s">
        <v>2691</v>
      </c>
      <c r="DD70" s="185" t="s">
        <v>2691</v>
      </c>
      <c r="DE70" s="185" t="s">
        <v>2799</v>
      </c>
      <c r="DF70" s="185" t="s">
        <v>2691</v>
      </c>
      <c r="DG70" s="185" t="s">
        <v>2691</v>
      </c>
      <c r="DH70" s="185" t="s">
        <v>2799</v>
      </c>
      <c r="DI70" s="185" t="s">
        <v>2691</v>
      </c>
      <c r="DJ70" s="185" t="s">
        <v>2691</v>
      </c>
      <c r="DK70" s="185" t="s">
        <v>2799</v>
      </c>
      <c r="DL70" s="185" t="s">
        <v>2691</v>
      </c>
      <c r="DM70" s="185" t="s">
        <v>2691</v>
      </c>
      <c r="DN70" s="185" t="s">
        <v>2799</v>
      </c>
      <c r="DO70" s="185" t="s">
        <v>2691</v>
      </c>
      <c r="DP70" s="185" t="s">
        <v>2691</v>
      </c>
      <c r="DQ70" s="185" t="s">
        <v>2799</v>
      </c>
      <c r="DR70" s="185" t="s">
        <v>2691</v>
      </c>
      <c r="DS70" s="185" t="s">
        <v>2691</v>
      </c>
      <c r="DT70" s="185" t="s">
        <v>2799</v>
      </c>
      <c r="DU70" s="185" t="s">
        <v>2691</v>
      </c>
      <c r="DV70" s="185" t="s">
        <v>2691</v>
      </c>
      <c r="DW70" s="185" t="s">
        <v>2799</v>
      </c>
      <c r="DX70" s="185" t="s">
        <v>2691</v>
      </c>
      <c r="DY70" s="185" t="s">
        <v>2691</v>
      </c>
      <c r="DZ70" s="185" t="s">
        <v>2799</v>
      </c>
      <c r="EA70" s="185" t="s">
        <v>2691</v>
      </c>
      <c r="EB70" s="185" t="s">
        <v>2691</v>
      </c>
      <c r="EC70" s="185" t="s">
        <v>2799</v>
      </c>
      <c r="ED70" s="185" t="s">
        <v>2691</v>
      </c>
      <c r="EE70" s="185" t="s">
        <v>2691</v>
      </c>
      <c r="EF70" s="185" t="s">
        <v>2799</v>
      </c>
      <c r="EG70" s="185" t="s">
        <v>2691</v>
      </c>
      <c r="EH70" s="185" t="s">
        <v>2691</v>
      </c>
      <c r="EI70" s="185" t="s">
        <v>2799</v>
      </c>
      <c r="EJ70" s="185" t="s">
        <v>2691</v>
      </c>
      <c r="EK70" s="185" t="s">
        <v>2691</v>
      </c>
      <c r="EL70" s="185" t="s">
        <v>2799</v>
      </c>
      <c r="EM70" s="185" t="s">
        <v>2691</v>
      </c>
      <c r="EN70" s="185" t="s">
        <v>2691</v>
      </c>
      <c r="EO70" s="185" t="s">
        <v>2799</v>
      </c>
      <c r="EP70" s="185" t="s">
        <v>2691</v>
      </c>
      <c r="EQ70" s="185" t="s">
        <v>2691</v>
      </c>
      <c r="ER70" s="185" t="s">
        <v>2799</v>
      </c>
      <c r="ES70" s="185" t="s">
        <v>2691</v>
      </c>
      <c r="ET70" s="185" t="s">
        <v>2691</v>
      </c>
    </row>
    <row r="71" spans="1:150" x14ac:dyDescent="0.3">
      <c r="A71" s="1"/>
      <c r="B71" s="184" t="s">
        <v>3148</v>
      </c>
      <c r="C71" s="184" t="s">
        <v>553</v>
      </c>
      <c r="D71" s="184" t="s">
        <v>914</v>
      </c>
      <c r="E71" s="184" t="s">
        <v>3149</v>
      </c>
      <c r="F71" s="184" t="s">
        <v>3150</v>
      </c>
      <c r="G71" s="185" t="s">
        <v>2799</v>
      </c>
      <c r="H71" s="185" t="s">
        <v>2691</v>
      </c>
      <c r="I71" s="185" t="s">
        <v>2691</v>
      </c>
      <c r="J71" s="185" t="s">
        <v>2799</v>
      </c>
      <c r="K71" s="185" t="s">
        <v>2691</v>
      </c>
      <c r="L71" s="185" t="s">
        <v>2691</v>
      </c>
      <c r="M71" s="185" t="s">
        <v>2799</v>
      </c>
      <c r="N71" s="185" t="s">
        <v>2691</v>
      </c>
      <c r="O71" s="185" t="s">
        <v>2691</v>
      </c>
      <c r="P71" s="185" t="s">
        <v>2799</v>
      </c>
      <c r="Q71" s="185" t="s">
        <v>2691</v>
      </c>
      <c r="R71" s="185" t="s">
        <v>2691</v>
      </c>
      <c r="S71" s="185" t="s">
        <v>2799</v>
      </c>
      <c r="T71" s="185" t="s">
        <v>2691</v>
      </c>
      <c r="U71" s="185" t="s">
        <v>2691</v>
      </c>
      <c r="V71" s="185" t="s">
        <v>2799</v>
      </c>
      <c r="W71" s="185" t="s">
        <v>2691</v>
      </c>
      <c r="X71" s="185" t="s">
        <v>2691</v>
      </c>
      <c r="Y71" s="185" t="s">
        <v>2799</v>
      </c>
      <c r="Z71" s="185" t="s">
        <v>2691</v>
      </c>
      <c r="AA71" s="185" t="s">
        <v>2691</v>
      </c>
      <c r="AB71" s="185" t="s">
        <v>2799</v>
      </c>
      <c r="AC71" s="185" t="s">
        <v>2691</v>
      </c>
      <c r="AD71" s="185" t="s">
        <v>2691</v>
      </c>
      <c r="AE71" s="185" t="s">
        <v>2799</v>
      </c>
      <c r="AF71" s="185" t="s">
        <v>2691</v>
      </c>
      <c r="AG71" s="185" t="s">
        <v>2691</v>
      </c>
      <c r="AH71" s="185" t="s">
        <v>2799</v>
      </c>
      <c r="AI71" s="185" t="s">
        <v>2691</v>
      </c>
      <c r="AJ71" s="185" t="s">
        <v>2691</v>
      </c>
      <c r="AK71" s="185" t="s">
        <v>2799</v>
      </c>
      <c r="AL71" s="185" t="s">
        <v>2691</v>
      </c>
      <c r="AM71" s="185" t="s">
        <v>2691</v>
      </c>
      <c r="AN71" s="185" t="s">
        <v>2799</v>
      </c>
      <c r="AO71" s="185" t="s">
        <v>2691</v>
      </c>
      <c r="AP71" s="185" t="s">
        <v>2691</v>
      </c>
      <c r="AQ71" s="185" t="s">
        <v>2799</v>
      </c>
      <c r="AR71" s="185" t="s">
        <v>2691</v>
      </c>
      <c r="AS71" s="185" t="s">
        <v>2691</v>
      </c>
      <c r="AT71" s="185" t="s">
        <v>2799</v>
      </c>
      <c r="AU71" s="185" t="s">
        <v>2691</v>
      </c>
      <c r="AV71" s="185" t="s">
        <v>2691</v>
      </c>
      <c r="AW71" s="185" t="s">
        <v>2799</v>
      </c>
      <c r="AX71" s="185" t="s">
        <v>2691</v>
      </c>
      <c r="AY71" s="185" t="s">
        <v>2691</v>
      </c>
      <c r="AZ71" s="185" t="s">
        <v>2799</v>
      </c>
      <c r="BA71" s="185" t="s">
        <v>2691</v>
      </c>
      <c r="BB71" s="185" t="s">
        <v>2691</v>
      </c>
      <c r="BC71" s="185" t="s">
        <v>2799</v>
      </c>
      <c r="BD71" s="185" t="s">
        <v>2691</v>
      </c>
      <c r="BE71" s="185" t="s">
        <v>2691</v>
      </c>
      <c r="BF71" s="185" t="s">
        <v>2799</v>
      </c>
      <c r="BG71" s="185" t="s">
        <v>2691</v>
      </c>
      <c r="BH71" s="185" t="s">
        <v>2691</v>
      </c>
      <c r="BI71" s="185" t="s">
        <v>2799</v>
      </c>
      <c r="BJ71" s="185" t="s">
        <v>2691</v>
      </c>
      <c r="BK71" s="185" t="s">
        <v>2691</v>
      </c>
      <c r="BL71" s="185" t="s">
        <v>2799</v>
      </c>
      <c r="BM71" s="185" t="s">
        <v>2691</v>
      </c>
      <c r="BN71" s="185" t="s">
        <v>2691</v>
      </c>
      <c r="BO71" s="185" t="s">
        <v>2799</v>
      </c>
      <c r="BP71" s="185" t="s">
        <v>2691</v>
      </c>
      <c r="BQ71" s="185" t="s">
        <v>2691</v>
      </c>
      <c r="BR71" s="185" t="s">
        <v>2799</v>
      </c>
      <c r="BS71" s="185" t="s">
        <v>2691</v>
      </c>
      <c r="BT71" s="185" t="s">
        <v>2691</v>
      </c>
      <c r="BU71" s="185" t="s">
        <v>2799</v>
      </c>
      <c r="BV71" s="185" t="s">
        <v>2691</v>
      </c>
      <c r="BW71" s="185" t="s">
        <v>2691</v>
      </c>
      <c r="BX71" s="185" t="s">
        <v>2799</v>
      </c>
      <c r="BY71" s="185" t="s">
        <v>2691</v>
      </c>
      <c r="BZ71" s="185" t="s">
        <v>2691</v>
      </c>
      <c r="CA71" s="185" t="s">
        <v>2799</v>
      </c>
      <c r="CB71" s="185" t="s">
        <v>2691</v>
      </c>
      <c r="CC71" s="185" t="s">
        <v>2691</v>
      </c>
      <c r="CD71" s="185" t="s">
        <v>2799</v>
      </c>
      <c r="CE71" s="185" t="s">
        <v>2691</v>
      </c>
      <c r="CF71" s="185" t="s">
        <v>2691</v>
      </c>
      <c r="CG71" s="185" t="s">
        <v>2799</v>
      </c>
      <c r="CH71" s="185" t="s">
        <v>2691</v>
      </c>
      <c r="CI71" s="185" t="s">
        <v>2691</v>
      </c>
      <c r="CJ71" s="185" t="s">
        <v>2799</v>
      </c>
      <c r="CK71" s="185" t="s">
        <v>2691</v>
      </c>
      <c r="CL71" s="185" t="s">
        <v>2691</v>
      </c>
      <c r="CM71" s="185" t="s">
        <v>2799</v>
      </c>
      <c r="CN71" s="185" t="s">
        <v>2691</v>
      </c>
      <c r="CO71" s="185" t="s">
        <v>2691</v>
      </c>
      <c r="CP71" s="185" t="s">
        <v>2799</v>
      </c>
      <c r="CQ71" s="185" t="s">
        <v>2691</v>
      </c>
      <c r="CR71" s="185" t="s">
        <v>2691</v>
      </c>
      <c r="CS71" s="185" t="s">
        <v>2799</v>
      </c>
      <c r="CT71" s="185" t="s">
        <v>2691</v>
      </c>
      <c r="CU71" s="185" t="s">
        <v>2691</v>
      </c>
      <c r="CV71" s="185" t="s">
        <v>2799</v>
      </c>
      <c r="CW71" s="185" t="s">
        <v>2691</v>
      </c>
      <c r="CX71" s="185" t="s">
        <v>2691</v>
      </c>
      <c r="CY71" s="185" t="s">
        <v>2799</v>
      </c>
      <c r="CZ71" s="185" t="s">
        <v>2691</v>
      </c>
      <c r="DA71" s="185" t="s">
        <v>2691</v>
      </c>
      <c r="DB71" s="185" t="s">
        <v>2799</v>
      </c>
      <c r="DC71" s="185" t="s">
        <v>2691</v>
      </c>
      <c r="DD71" s="185" t="s">
        <v>2691</v>
      </c>
      <c r="DE71" s="185" t="s">
        <v>2799</v>
      </c>
      <c r="DF71" s="185" t="s">
        <v>2691</v>
      </c>
      <c r="DG71" s="185" t="s">
        <v>2691</v>
      </c>
      <c r="DH71" s="185" t="s">
        <v>2799</v>
      </c>
      <c r="DI71" s="185" t="s">
        <v>2691</v>
      </c>
      <c r="DJ71" s="185" t="s">
        <v>2691</v>
      </c>
      <c r="DK71" s="185" t="s">
        <v>2799</v>
      </c>
      <c r="DL71" s="185" t="s">
        <v>2691</v>
      </c>
      <c r="DM71" s="185" t="s">
        <v>2691</v>
      </c>
      <c r="DN71" s="185" t="s">
        <v>2799</v>
      </c>
      <c r="DO71" s="185" t="s">
        <v>2691</v>
      </c>
      <c r="DP71" s="185" t="s">
        <v>2691</v>
      </c>
      <c r="DQ71" s="185" t="s">
        <v>2799</v>
      </c>
      <c r="DR71" s="185" t="s">
        <v>2691</v>
      </c>
      <c r="DS71" s="185" t="s">
        <v>2691</v>
      </c>
      <c r="DT71" s="185" t="s">
        <v>2799</v>
      </c>
      <c r="DU71" s="185" t="s">
        <v>2691</v>
      </c>
      <c r="DV71" s="185" t="s">
        <v>2691</v>
      </c>
      <c r="DW71" s="185" t="s">
        <v>2799</v>
      </c>
      <c r="DX71" s="185" t="s">
        <v>2691</v>
      </c>
      <c r="DY71" s="185" t="s">
        <v>2691</v>
      </c>
      <c r="DZ71" s="185" t="s">
        <v>2799</v>
      </c>
      <c r="EA71" s="185" t="s">
        <v>2691</v>
      </c>
      <c r="EB71" s="185" t="s">
        <v>2691</v>
      </c>
      <c r="EC71" s="185" t="s">
        <v>2799</v>
      </c>
      <c r="ED71" s="185" t="s">
        <v>2691</v>
      </c>
      <c r="EE71" s="185" t="s">
        <v>2691</v>
      </c>
      <c r="EF71" s="185" t="s">
        <v>2799</v>
      </c>
      <c r="EG71" s="185" t="s">
        <v>2691</v>
      </c>
      <c r="EH71" s="185" t="s">
        <v>2691</v>
      </c>
      <c r="EI71" s="185" t="s">
        <v>2799</v>
      </c>
      <c r="EJ71" s="185" t="s">
        <v>2691</v>
      </c>
      <c r="EK71" s="185" t="s">
        <v>2691</v>
      </c>
      <c r="EL71" s="185" t="s">
        <v>2799</v>
      </c>
      <c r="EM71" s="185" t="s">
        <v>2691</v>
      </c>
      <c r="EN71" s="185" t="s">
        <v>2691</v>
      </c>
      <c r="EO71" s="185" t="s">
        <v>2799</v>
      </c>
      <c r="EP71" s="185" t="s">
        <v>2691</v>
      </c>
      <c r="EQ71" s="185" t="s">
        <v>2691</v>
      </c>
      <c r="ER71" s="185" t="s">
        <v>2799</v>
      </c>
      <c r="ES71" s="185" t="s">
        <v>2691</v>
      </c>
      <c r="ET71" s="185" t="s">
        <v>2691</v>
      </c>
    </row>
    <row r="72" spans="1:150" x14ac:dyDescent="0.3">
      <c r="A72" s="1"/>
      <c r="B72" s="183" t="s">
        <v>3151</v>
      </c>
      <c r="C72" s="183" t="s">
        <v>134</v>
      </c>
      <c r="D72" s="183" t="s">
        <v>3152</v>
      </c>
      <c r="E72" s="183" t="s">
        <v>3153</v>
      </c>
      <c r="F72" s="183" t="s">
        <v>3154</v>
      </c>
      <c r="G72" s="183" t="s">
        <v>2799</v>
      </c>
      <c r="H72" s="183" t="s">
        <v>2691</v>
      </c>
      <c r="I72" s="183" t="s">
        <v>2691</v>
      </c>
      <c r="J72" s="183" t="s">
        <v>2799</v>
      </c>
      <c r="K72" s="183" t="s">
        <v>2691</v>
      </c>
      <c r="L72" s="183" t="s">
        <v>2691</v>
      </c>
      <c r="M72" s="183" t="s">
        <v>2799</v>
      </c>
      <c r="N72" s="183" t="s">
        <v>2691</v>
      </c>
      <c r="O72" s="183" t="s">
        <v>2691</v>
      </c>
      <c r="P72" s="183" t="s">
        <v>2799</v>
      </c>
      <c r="Q72" s="183" t="s">
        <v>2691</v>
      </c>
      <c r="R72" s="183" t="s">
        <v>2691</v>
      </c>
      <c r="S72" s="183" t="s">
        <v>2799</v>
      </c>
      <c r="T72" s="183" t="s">
        <v>2691</v>
      </c>
      <c r="U72" s="183" t="s">
        <v>2691</v>
      </c>
      <c r="V72" s="183" t="s">
        <v>2799</v>
      </c>
      <c r="W72" s="183" t="s">
        <v>2691</v>
      </c>
      <c r="X72" s="183" t="s">
        <v>2691</v>
      </c>
      <c r="Y72" s="183" t="s">
        <v>2799</v>
      </c>
      <c r="Z72" s="183" t="s">
        <v>2691</v>
      </c>
      <c r="AA72" s="183" t="s">
        <v>2691</v>
      </c>
      <c r="AB72" s="183" t="s">
        <v>2799</v>
      </c>
      <c r="AC72" s="183" t="s">
        <v>2691</v>
      </c>
      <c r="AD72" s="183" t="s">
        <v>2691</v>
      </c>
      <c r="AE72" s="183" t="s">
        <v>2799</v>
      </c>
      <c r="AF72" s="183" t="s">
        <v>2691</v>
      </c>
      <c r="AG72" s="183" t="s">
        <v>2691</v>
      </c>
      <c r="AH72" s="183" t="s">
        <v>2799</v>
      </c>
      <c r="AI72" s="183" t="s">
        <v>2691</v>
      </c>
      <c r="AJ72" s="183" t="s">
        <v>2691</v>
      </c>
      <c r="AK72" s="183" t="s">
        <v>2799</v>
      </c>
      <c r="AL72" s="183" t="s">
        <v>2691</v>
      </c>
      <c r="AM72" s="183" t="s">
        <v>2691</v>
      </c>
      <c r="AN72" s="183" t="s">
        <v>2799</v>
      </c>
      <c r="AO72" s="183" t="s">
        <v>2691</v>
      </c>
      <c r="AP72" s="183" t="s">
        <v>2691</v>
      </c>
      <c r="AQ72" s="183" t="s">
        <v>2799</v>
      </c>
      <c r="AR72" s="183" t="s">
        <v>2691</v>
      </c>
      <c r="AS72" s="183" t="s">
        <v>2691</v>
      </c>
      <c r="AT72" s="183" t="s">
        <v>2799</v>
      </c>
      <c r="AU72" s="183" t="s">
        <v>2691</v>
      </c>
      <c r="AV72" s="183" t="s">
        <v>2691</v>
      </c>
      <c r="AW72" s="183" t="s">
        <v>2799</v>
      </c>
      <c r="AX72" s="183" t="s">
        <v>2691</v>
      </c>
      <c r="AY72" s="183" t="s">
        <v>2691</v>
      </c>
      <c r="AZ72" s="183" t="s">
        <v>2799</v>
      </c>
      <c r="BA72" s="183" t="s">
        <v>2691</v>
      </c>
      <c r="BB72" s="183" t="s">
        <v>2691</v>
      </c>
      <c r="BC72" s="183" t="s">
        <v>2799</v>
      </c>
      <c r="BD72" s="183" t="s">
        <v>2691</v>
      </c>
      <c r="BE72" s="183" t="s">
        <v>2691</v>
      </c>
      <c r="BF72" s="183" t="s">
        <v>2799</v>
      </c>
      <c r="BG72" s="183" t="s">
        <v>2691</v>
      </c>
      <c r="BH72" s="183" t="s">
        <v>2691</v>
      </c>
      <c r="BI72" s="183" t="s">
        <v>2799</v>
      </c>
      <c r="BJ72" s="183" t="s">
        <v>2691</v>
      </c>
      <c r="BK72" s="183" t="s">
        <v>2691</v>
      </c>
      <c r="BL72" s="183" t="s">
        <v>2799</v>
      </c>
      <c r="BM72" s="183" t="s">
        <v>2691</v>
      </c>
      <c r="BN72" s="183" t="s">
        <v>2691</v>
      </c>
      <c r="BO72" s="183" t="s">
        <v>2799</v>
      </c>
      <c r="BP72" s="183" t="s">
        <v>2691</v>
      </c>
      <c r="BQ72" s="183" t="s">
        <v>2691</v>
      </c>
      <c r="BR72" s="183" t="s">
        <v>2799</v>
      </c>
      <c r="BS72" s="183" t="s">
        <v>2691</v>
      </c>
      <c r="BT72" s="183" t="s">
        <v>2691</v>
      </c>
      <c r="BU72" s="183" t="s">
        <v>2799</v>
      </c>
      <c r="BV72" s="183" t="s">
        <v>2691</v>
      </c>
      <c r="BW72" s="183" t="s">
        <v>2691</v>
      </c>
      <c r="BX72" s="183" t="s">
        <v>2799</v>
      </c>
      <c r="BY72" s="183" t="s">
        <v>2691</v>
      </c>
      <c r="BZ72" s="183" t="s">
        <v>2691</v>
      </c>
      <c r="CA72" s="183" t="s">
        <v>2799</v>
      </c>
      <c r="CB72" s="183" t="s">
        <v>2691</v>
      </c>
      <c r="CC72" s="183" t="s">
        <v>2691</v>
      </c>
      <c r="CD72" s="183" t="s">
        <v>2799</v>
      </c>
      <c r="CE72" s="183" t="s">
        <v>2691</v>
      </c>
      <c r="CF72" s="183" t="s">
        <v>2691</v>
      </c>
      <c r="CG72" s="183" t="s">
        <v>2799</v>
      </c>
      <c r="CH72" s="183" t="s">
        <v>2691</v>
      </c>
      <c r="CI72" s="183" t="s">
        <v>2691</v>
      </c>
      <c r="CJ72" s="183" t="s">
        <v>2799</v>
      </c>
      <c r="CK72" s="183" t="s">
        <v>2691</v>
      </c>
      <c r="CL72" s="183" t="s">
        <v>2691</v>
      </c>
      <c r="CM72" s="183" t="s">
        <v>2799</v>
      </c>
      <c r="CN72" s="183" t="s">
        <v>2691</v>
      </c>
      <c r="CO72" s="183" t="s">
        <v>2691</v>
      </c>
      <c r="CP72" s="183" t="s">
        <v>2799</v>
      </c>
      <c r="CQ72" s="183" t="s">
        <v>2691</v>
      </c>
      <c r="CR72" s="183" t="s">
        <v>2691</v>
      </c>
      <c r="CS72" s="183" t="s">
        <v>2799</v>
      </c>
      <c r="CT72" s="183" t="s">
        <v>2691</v>
      </c>
      <c r="CU72" s="183" t="s">
        <v>2691</v>
      </c>
      <c r="CV72" s="183" t="s">
        <v>2799</v>
      </c>
      <c r="CW72" s="183" t="s">
        <v>2691</v>
      </c>
      <c r="CX72" s="183" t="s">
        <v>2691</v>
      </c>
      <c r="CY72" s="183" t="s">
        <v>2799</v>
      </c>
      <c r="CZ72" s="183" t="s">
        <v>2691</v>
      </c>
      <c r="DA72" s="183" t="s">
        <v>2691</v>
      </c>
      <c r="DB72" s="183" t="s">
        <v>2799</v>
      </c>
      <c r="DC72" s="183" t="s">
        <v>2691</v>
      </c>
      <c r="DD72" s="183" t="s">
        <v>2691</v>
      </c>
      <c r="DE72" s="183" t="s">
        <v>2799</v>
      </c>
      <c r="DF72" s="183" t="s">
        <v>2691</v>
      </c>
      <c r="DG72" s="183" t="s">
        <v>2691</v>
      </c>
      <c r="DH72" s="183" t="s">
        <v>2799</v>
      </c>
      <c r="DI72" s="183" t="s">
        <v>2691</v>
      </c>
      <c r="DJ72" s="183" t="s">
        <v>2691</v>
      </c>
      <c r="DK72" s="183" t="s">
        <v>2799</v>
      </c>
      <c r="DL72" s="183" t="s">
        <v>2691</v>
      </c>
      <c r="DM72" s="183" t="s">
        <v>2691</v>
      </c>
      <c r="DN72" s="183" t="s">
        <v>2799</v>
      </c>
      <c r="DO72" s="183" t="s">
        <v>2691</v>
      </c>
      <c r="DP72" s="183" t="s">
        <v>2691</v>
      </c>
      <c r="DQ72" s="183" t="s">
        <v>2799</v>
      </c>
      <c r="DR72" s="183" t="s">
        <v>2691</v>
      </c>
      <c r="DS72" s="183" t="s">
        <v>2691</v>
      </c>
      <c r="DT72" s="183" t="s">
        <v>2799</v>
      </c>
      <c r="DU72" s="183" t="s">
        <v>2691</v>
      </c>
      <c r="DV72" s="183" t="s">
        <v>2691</v>
      </c>
      <c r="DW72" s="183" t="s">
        <v>2799</v>
      </c>
      <c r="DX72" s="183" t="s">
        <v>2691</v>
      </c>
      <c r="DY72" s="183" t="s">
        <v>2691</v>
      </c>
      <c r="DZ72" s="183" t="s">
        <v>2799</v>
      </c>
      <c r="EA72" s="183" t="s">
        <v>2691</v>
      </c>
      <c r="EB72" s="183" t="s">
        <v>2691</v>
      </c>
      <c r="EC72" s="183" t="s">
        <v>2799</v>
      </c>
      <c r="ED72" s="183" t="s">
        <v>2691</v>
      </c>
      <c r="EE72" s="183" t="s">
        <v>2691</v>
      </c>
      <c r="EF72" s="183" t="s">
        <v>2799</v>
      </c>
      <c r="EG72" s="183" t="s">
        <v>2691</v>
      </c>
      <c r="EH72" s="183" t="s">
        <v>2691</v>
      </c>
      <c r="EI72" s="183" t="s">
        <v>2799</v>
      </c>
      <c r="EJ72" s="183" t="s">
        <v>2691</v>
      </c>
      <c r="EK72" s="183" t="s">
        <v>2691</v>
      </c>
      <c r="EL72" s="183" t="s">
        <v>2799</v>
      </c>
      <c r="EM72" s="183" t="s">
        <v>2691</v>
      </c>
      <c r="EN72" s="183" t="s">
        <v>2691</v>
      </c>
      <c r="EO72" s="183" t="s">
        <v>2799</v>
      </c>
      <c r="EP72" s="183" t="s">
        <v>2691</v>
      </c>
      <c r="EQ72" s="183" t="s">
        <v>2691</v>
      </c>
      <c r="ER72" s="183" t="s">
        <v>2799</v>
      </c>
      <c r="ES72" s="183" t="s">
        <v>2691</v>
      </c>
      <c r="ET72" s="183" t="s">
        <v>2691</v>
      </c>
    </row>
    <row r="73" spans="1:150" x14ac:dyDescent="0.3">
      <c r="A73" s="1"/>
      <c r="B73" s="184" t="s">
        <v>3155</v>
      </c>
      <c r="C73" s="184" t="s">
        <v>134</v>
      </c>
      <c r="D73" s="184" t="s">
        <v>3152</v>
      </c>
      <c r="E73" s="184" t="s">
        <v>3156</v>
      </c>
      <c r="F73" s="184" t="s">
        <v>3157</v>
      </c>
      <c r="G73" s="185" t="s">
        <v>2799</v>
      </c>
      <c r="H73" s="185" t="s">
        <v>2691</v>
      </c>
      <c r="I73" s="185" t="s">
        <v>2691</v>
      </c>
      <c r="J73" s="185" t="s">
        <v>2799</v>
      </c>
      <c r="K73" s="185" t="s">
        <v>2691</v>
      </c>
      <c r="L73" s="185" t="s">
        <v>2691</v>
      </c>
      <c r="M73" s="185" t="s">
        <v>2799</v>
      </c>
      <c r="N73" s="185" t="s">
        <v>2691</v>
      </c>
      <c r="O73" s="185" t="s">
        <v>2691</v>
      </c>
      <c r="P73" s="185" t="s">
        <v>2799</v>
      </c>
      <c r="Q73" s="185" t="s">
        <v>2691</v>
      </c>
      <c r="R73" s="185" t="s">
        <v>2691</v>
      </c>
      <c r="S73" s="185" t="s">
        <v>2799</v>
      </c>
      <c r="T73" s="185" t="s">
        <v>2691</v>
      </c>
      <c r="U73" s="185" t="s">
        <v>2691</v>
      </c>
      <c r="V73" s="185" t="s">
        <v>2799</v>
      </c>
      <c r="W73" s="185" t="s">
        <v>2691</v>
      </c>
      <c r="X73" s="185" t="s">
        <v>2691</v>
      </c>
      <c r="Y73" s="185" t="s">
        <v>2799</v>
      </c>
      <c r="Z73" s="185" t="s">
        <v>2691</v>
      </c>
      <c r="AA73" s="185" t="s">
        <v>2691</v>
      </c>
      <c r="AB73" s="185" t="s">
        <v>2799</v>
      </c>
      <c r="AC73" s="185" t="s">
        <v>2691</v>
      </c>
      <c r="AD73" s="185" t="s">
        <v>2691</v>
      </c>
      <c r="AE73" s="185" t="s">
        <v>2799</v>
      </c>
      <c r="AF73" s="185" t="s">
        <v>2691</v>
      </c>
      <c r="AG73" s="185" t="s">
        <v>2691</v>
      </c>
      <c r="AH73" s="185" t="s">
        <v>2799</v>
      </c>
      <c r="AI73" s="185" t="s">
        <v>2691</v>
      </c>
      <c r="AJ73" s="185" t="s">
        <v>2691</v>
      </c>
      <c r="AK73" s="185" t="s">
        <v>2799</v>
      </c>
      <c r="AL73" s="185" t="s">
        <v>2691</v>
      </c>
      <c r="AM73" s="185" t="s">
        <v>2691</v>
      </c>
      <c r="AN73" s="185" t="s">
        <v>2799</v>
      </c>
      <c r="AO73" s="185" t="s">
        <v>2691</v>
      </c>
      <c r="AP73" s="185" t="s">
        <v>2691</v>
      </c>
      <c r="AQ73" s="185" t="s">
        <v>2799</v>
      </c>
      <c r="AR73" s="185" t="s">
        <v>2691</v>
      </c>
      <c r="AS73" s="185" t="s">
        <v>2691</v>
      </c>
      <c r="AT73" s="185" t="s">
        <v>2799</v>
      </c>
      <c r="AU73" s="185" t="s">
        <v>2691</v>
      </c>
      <c r="AV73" s="185" t="s">
        <v>2691</v>
      </c>
      <c r="AW73" s="185" t="s">
        <v>2799</v>
      </c>
      <c r="AX73" s="185" t="s">
        <v>2691</v>
      </c>
      <c r="AY73" s="185" t="s">
        <v>2691</v>
      </c>
      <c r="AZ73" s="185" t="s">
        <v>2799</v>
      </c>
      <c r="BA73" s="185" t="s">
        <v>2691</v>
      </c>
      <c r="BB73" s="185" t="s">
        <v>2691</v>
      </c>
      <c r="BC73" s="185" t="s">
        <v>2799</v>
      </c>
      <c r="BD73" s="185" t="s">
        <v>2691</v>
      </c>
      <c r="BE73" s="185" t="s">
        <v>2691</v>
      </c>
      <c r="BF73" s="185" t="s">
        <v>2799</v>
      </c>
      <c r="BG73" s="185" t="s">
        <v>2691</v>
      </c>
      <c r="BH73" s="185" t="s">
        <v>2691</v>
      </c>
      <c r="BI73" s="185" t="s">
        <v>2799</v>
      </c>
      <c r="BJ73" s="185" t="s">
        <v>2691</v>
      </c>
      <c r="BK73" s="185" t="s">
        <v>2691</v>
      </c>
      <c r="BL73" s="185" t="s">
        <v>2799</v>
      </c>
      <c r="BM73" s="185" t="s">
        <v>2691</v>
      </c>
      <c r="BN73" s="185" t="s">
        <v>2691</v>
      </c>
      <c r="BO73" s="185" t="s">
        <v>2799</v>
      </c>
      <c r="BP73" s="185" t="s">
        <v>2691</v>
      </c>
      <c r="BQ73" s="185" t="s">
        <v>2691</v>
      </c>
      <c r="BR73" s="185" t="s">
        <v>2799</v>
      </c>
      <c r="BS73" s="185" t="s">
        <v>2691</v>
      </c>
      <c r="BT73" s="185" t="s">
        <v>2691</v>
      </c>
      <c r="BU73" s="185" t="s">
        <v>2799</v>
      </c>
      <c r="BV73" s="185" t="s">
        <v>2691</v>
      </c>
      <c r="BW73" s="185" t="s">
        <v>2691</v>
      </c>
      <c r="BX73" s="185" t="s">
        <v>2799</v>
      </c>
      <c r="BY73" s="185" t="s">
        <v>2691</v>
      </c>
      <c r="BZ73" s="185" t="s">
        <v>2691</v>
      </c>
      <c r="CA73" s="185" t="s">
        <v>2799</v>
      </c>
      <c r="CB73" s="185" t="s">
        <v>2691</v>
      </c>
      <c r="CC73" s="185" t="s">
        <v>2691</v>
      </c>
      <c r="CD73" s="185" t="s">
        <v>2799</v>
      </c>
      <c r="CE73" s="185" t="s">
        <v>2691</v>
      </c>
      <c r="CF73" s="185" t="s">
        <v>2691</v>
      </c>
      <c r="CG73" s="185" t="s">
        <v>2799</v>
      </c>
      <c r="CH73" s="185" t="s">
        <v>2691</v>
      </c>
      <c r="CI73" s="185" t="s">
        <v>2691</v>
      </c>
      <c r="CJ73" s="185" t="s">
        <v>2799</v>
      </c>
      <c r="CK73" s="185" t="s">
        <v>2691</v>
      </c>
      <c r="CL73" s="185" t="s">
        <v>2691</v>
      </c>
      <c r="CM73" s="185" t="s">
        <v>2799</v>
      </c>
      <c r="CN73" s="185" t="s">
        <v>2691</v>
      </c>
      <c r="CO73" s="185" t="s">
        <v>2691</v>
      </c>
      <c r="CP73" s="185" t="s">
        <v>2799</v>
      </c>
      <c r="CQ73" s="185" t="s">
        <v>2691</v>
      </c>
      <c r="CR73" s="185" t="s">
        <v>2691</v>
      </c>
      <c r="CS73" s="185" t="s">
        <v>2799</v>
      </c>
      <c r="CT73" s="185" t="s">
        <v>2691</v>
      </c>
      <c r="CU73" s="185" t="s">
        <v>2691</v>
      </c>
      <c r="CV73" s="185" t="s">
        <v>2799</v>
      </c>
      <c r="CW73" s="185" t="s">
        <v>2691</v>
      </c>
      <c r="CX73" s="185" t="s">
        <v>2691</v>
      </c>
      <c r="CY73" s="185" t="s">
        <v>2799</v>
      </c>
      <c r="CZ73" s="185" t="s">
        <v>2691</v>
      </c>
      <c r="DA73" s="185" t="s">
        <v>2691</v>
      </c>
      <c r="DB73" s="185" t="s">
        <v>2799</v>
      </c>
      <c r="DC73" s="185" t="s">
        <v>2691</v>
      </c>
      <c r="DD73" s="185" t="s">
        <v>2691</v>
      </c>
      <c r="DE73" s="185" t="s">
        <v>2799</v>
      </c>
      <c r="DF73" s="185" t="s">
        <v>2691</v>
      </c>
      <c r="DG73" s="185" t="s">
        <v>2691</v>
      </c>
      <c r="DH73" s="185" t="s">
        <v>2799</v>
      </c>
      <c r="DI73" s="185" t="s">
        <v>2691</v>
      </c>
      <c r="DJ73" s="185" t="s">
        <v>2691</v>
      </c>
      <c r="DK73" s="185" t="s">
        <v>2799</v>
      </c>
      <c r="DL73" s="185" t="s">
        <v>2691</v>
      </c>
      <c r="DM73" s="185" t="s">
        <v>2691</v>
      </c>
      <c r="DN73" s="185" t="s">
        <v>2799</v>
      </c>
      <c r="DO73" s="185" t="s">
        <v>2691</v>
      </c>
      <c r="DP73" s="185" t="s">
        <v>2691</v>
      </c>
      <c r="DQ73" s="185" t="s">
        <v>2799</v>
      </c>
      <c r="DR73" s="185" t="s">
        <v>2691</v>
      </c>
      <c r="DS73" s="185" t="s">
        <v>2691</v>
      </c>
      <c r="DT73" s="185" t="s">
        <v>2799</v>
      </c>
      <c r="DU73" s="185" t="s">
        <v>2691</v>
      </c>
      <c r="DV73" s="185" t="s">
        <v>2691</v>
      </c>
      <c r="DW73" s="185" t="s">
        <v>2799</v>
      </c>
      <c r="DX73" s="185" t="s">
        <v>2691</v>
      </c>
      <c r="DY73" s="185" t="s">
        <v>2691</v>
      </c>
      <c r="DZ73" s="185" t="s">
        <v>2799</v>
      </c>
      <c r="EA73" s="185" t="s">
        <v>2691</v>
      </c>
      <c r="EB73" s="185" t="s">
        <v>2691</v>
      </c>
      <c r="EC73" s="185" t="s">
        <v>2799</v>
      </c>
      <c r="ED73" s="185" t="s">
        <v>2691</v>
      </c>
      <c r="EE73" s="185" t="s">
        <v>2691</v>
      </c>
      <c r="EF73" s="185" t="s">
        <v>2799</v>
      </c>
      <c r="EG73" s="185" t="s">
        <v>2691</v>
      </c>
      <c r="EH73" s="185" t="s">
        <v>2691</v>
      </c>
      <c r="EI73" s="185" t="s">
        <v>2799</v>
      </c>
      <c r="EJ73" s="185" t="s">
        <v>2691</v>
      </c>
      <c r="EK73" s="185" t="s">
        <v>2691</v>
      </c>
      <c r="EL73" s="185" t="s">
        <v>2799</v>
      </c>
      <c r="EM73" s="185" t="s">
        <v>2691</v>
      </c>
      <c r="EN73" s="185" t="s">
        <v>2691</v>
      </c>
      <c r="EO73" s="185" t="s">
        <v>2799</v>
      </c>
      <c r="EP73" s="185" t="s">
        <v>2691</v>
      </c>
      <c r="EQ73" s="185" t="s">
        <v>2691</v>
      </c>
      <c r="ER73" s="185" t="s">
        <v>2799</v>
      </c>
      <c r="ES73" s="185" t="s">
        <v>2691</v>
      </c>
      <c r="ET73" s="185" t="s">
        <v>2691</v>
      </c>
    </row>
    <row r="74" spans="1:150" x14ac:dyDescent="0.3">
      <c r="A74" s="1"/>
      <c r="B74" s="183" t="s">
        <v>3158</v>
      </c>
      <c r="C74" s="183" t="s">
        <v>551</v>
      </c>
      <c r="D74" s="183" t="s">
        <v>931</v>
      </c>
      <c r="E74" s="183" t="s">
        <v>3159</v>
      </c>
      <c r="F74" s="183" t="s">
        <v>3160</v>
      </c>
      <c r="G74" s="183" t="s">
        <v>2799</v>
      </c>
      <c r="H74" s="183" t="s">
        <v>3122</v>
      </c>
      <c r="I74" s="183" t="s">
        <v>2691</v>
      </c>
      <c r="J74" s="183" t="s">
        <v>2799</v>
      </c>
      <c r="K74" s="183" t="s">
        <v>3122</v>
      </c>
      <c r="L74" s="183" t="s">
        <v>2691</v>
      </c>
      <c r="M74" s="183" t="s">
        <v>2799</v>
      </c>
      <c r="N74" s="183" t="s">
        <v>3122</v>
      </c>
      <c r="O74" s="183" t="s">
        <v>2691</v>
      </c>
      <c r="P74" s="183" t="s">
        <v>2799</v>
      </c>
      <c r="Q74" s="183" t="s">
        <v>3122</v>
      </c>
      <c r="R74" s="183" t="s">
        <v>2691</v>
      </c>
      <c r="S74" s="183" t="s">
        <v>2799</v>
      </c>
      <c r="T74" s="183" t="s">
        <v>3122</v>
      </c>
      <c r="U74" s="183" t="s">
        <v>2691</v>
      </c>
      <c r="V74" s="183" t="s">
        <v>2799</v>
      </c>
      <c r="W74" s="183" t="s">
        <v>3122</v>
      </c>
      <c r="X74" s="183" t="s">
        <v>2691</v>
      </c>
      <c r="Y74" s="183" t="s">
        <v>2799</v>
      </c>
      <c r="Z74" s="183" t="s">
        <v>3122</v>
      </c>
      <c r="AA74" s="183" t="s">
        <v>2691</v>
      </c>
      <c r="AB74" s="183" t="s">
        <v>2799</v>
      </c>
      <c r="AC74" s="183" t="s">
        <v>3122</v>
      </c>
      <c r="AD74" s="183" t="s">
        <v>2691</v>
      </c>
      <c r="AE74" s="183" t="s">
        <v>2799</v>
      </c>
      <c r="AF74" s="183" t="s">
        <v>3122</v>
      </c>
      <c r="AG74" s="183" t="s">
        <v>2691</v>
      </c>
      <c r="AH74" s="183" t="s">
        <v>2799</v>
      </c>
      <c r="AI74" s="183" t="s">
        <v>2691</v>
      </c>
      <c r="AJ74" s="183" t="s">
        <v>2691</v>
      </c>
      <c r="AK74" s="183" t="s">
        <v>2799</v>
      </c>
      <c r="AL74" s="183" t="s">
        <v>2691</v>
      </c>
      <c r="AM74" s="183" t="s">
        <v>2691</v>
      </c>
      <c r="AN74" s="183" t="s">
        <v>2799</v>
      </c>
      <c r="AO74" s="183" t="s">
        <v>2691</v>
      </c>
      <c r="AP74" s="183" t="s">
        <v>2691</v>
      </c>
      <c r="AQ74" s="183" t="s">
        <v>2799</v>
      </c>
      <c r="AR74" s="183" t="s">
        <v>2691</v>
      </c>
      <c r="AS74" s="183" t="s">
        <v>2691</v>
      </c>
      <c r="AT74" s="183" t="s">
        <v>2799</v>
      </c>
      <c r="AU74" s="183" t="s">
        <v>2691</v>
      </c>
      <c r="AV74" s="183" t="s">
        <v>2691</v>
      </c>
      <c r="AW74" s="183" t="s">
        <v>2799</v>
      </c>
      <c r="AX74" s="183" t="s">
        <v>2691</v>
      </c>
      <c r="AY74" s="183" t="s">
        <v>2691</v>
      </c>
      <c r="AZ74" s="183" t="s">
        <v>2799</v>
      </c>
      <c r="BA74" s="183" t="s">
        <v>2691</v>
      </c>
      <c r="BB74" s="183" t="s">
        <v>2691</v>
      </c>
      <c r="BC74" s="183" t="s">
        <v>2799</v>
      </c>
      <c r="BD74" s="183" t="s">
        <v>2691</v>
      </c>
      <c r="BE74" s="183" t="s">
        <v>2691</v>
      </c>
      <c r="BF74" s="183" t="s">
        <v>2799</v>
      </c>
      <c r="BG74" s="183" t="s">
        <v>2691</v>
      </c>
      <c r="BH74" s="183" t="s">
        <v>2691</v>
      </c>
      <c r="BI74" s="183" t="s">
        <v>2799</v>
      </c>
      <c r="BJ74" s="183" t="s">
        <v>2691</v>
      </c>
      <c r="BK74" s="183" t="s">
        <v>2691</v>
      </c>
      <c r="BL74" s="183" t="s">
        <v>2799</v>
      </c>
      <c r="BM74" s="183" t="s">
        <v>2691</v>
      </c>
      <c r="BN74" s="183" t="s">
        <v>2691</v>
      </c>
      <c r="BO74" s="183" t="s">
        <v>2799</v>
      </c>
      <c r="BP74" s="183" t="s">
        <v>2691</v>
      </c>
      <c r="BQ74" s="183" t="s">
        <v>2691</v>
      </c>
      <c r="BR74" s="183" t="s">
        <v>2799</v>
      </c>
      <c r="BS74" s="183" t="s">
        <v>2691</v>
      </c>
      <c r="BT74" s="183" t="s">
        <v>2691</v>
      </c>
      <c r="BU74" s="183" t="s">
        <v>2799</v>
      </c>
      <c r="BV74" s="183" t="s">
        <v>2691</v>
      </c>
      <c r="BW74" s="183" t="s">
        <v>2691</v>
      </c>
      <c r="BX74" s="183" t="s">
        <v>2799</v>
      </c>
      <c r="BY74" s="183" t="s">
        <v>2691</v>
      </c>
      <c r="BZ74" s="183" t="s">
        <v>2691</v>
      </c>
      <c r="CA74" s="183" t="s">
        <v>2799</v>
      </c>
      <c r="CB74" s="183" t="s">
        <v>2691</v>
      </c>
      <c r="CC74" s="183" t="s">
        <v>2691</v>
      </c>
      <c r="CD74" s="183" t="s">
        <v>2799</v>
      </c>
      <c r="CE74" s="183" t="s">
        <v>2691</v>
      </c>
      <c r="CF74" s="183" t="s">
        <v>2691</v>
      </c>
      <c r="CG74" s="183" t="s">
        <v>2799</v>
      </c>
      <c r="CH74" s="183" t="s">
        <v>2691</v>
      </c>
      <c r="CI74" s="183" t="s">
        <v>2691</v>
      </c>
      <c r="CJ74" s="183" t="s">
        <v>2799</v>
      </c>
      <c r="CK74" s="183" t="s">
        <v>2691</v>
      </c>
      <c r="CL74" s="183" t="s">
        <v>2691</v>
      </c>
      <c r="CM74" s="183" t="s">
        <v>2799</v>
      </c>
      <c r="CN74" s="183" t="s">
        <v>2691</v>
      </c>
      <c r="CO74" s="183" t="s">
        <v>2691</v>
      </c>
      <c r="CP74" s="183" t="s">
        <v>2799</v>
      </c>
      <c r="CQ74" s="183" t="s">
        <v>2691</v>
      </c>
      <c r="CR74" s="183" t="s">
        <v>2691</v>
      </c>
      <c r="CS74" s="183" t="s">
        <v>2799</v>
      </c>
      <c r="CT74" s="183" t="s">
        <v>2691</v>
      </c>
      <c r="CU74" s="183" t="s">
        <v>2691</v>
      </c>
      <c r="CV74" s="183" t="s">
        <v>2799</v>
      </c>
      <c r="CW74" s="183" t="s">
        <v>2691</v>
      </c>
      <c r="CX74" s="183" t="s">
        <v>2691</v>
      </c>
      <c r="CY74" s="183" t="s">
        <v>2799</v>
      </c>
      <c r="CZ74" s="183" t="s">
        <v>2691</v>
      </c>
      <c r="DA74" s="183" t="s">
        <v>2691</v>
      </c>
      <c r="DB74" s="183" t="s">
        <v>2799</v>
      </c>
      <c r="DC74" s="183" t="s">
        <v>2691</v>
      </c>
      <c r="DD74" s="183" t="s">
        <v>2691</v>
      </c>
      <c r="DE74" s="183" t="s">
        <v>2799</v>
      </c>
      <c r="DF74" s="183" t="s">
        <v>3122</v>
      </c>
      <c r="DG74" s="183" t="s">
        <v>2691</v>
      </c>
      <c r="DH74" s="183" t="s">
        <v>2799</v>
      </c>
      <c r="DI74" s="183" t="s">
        <v>3122</v>
      </c>
      <c r="DJ74" s="183" t="s">
        <v>2691</v>
      </c>
      <c r="DK74" s="183" t="s">
        <v>2799</v>
      </c>
      <c r="DL74" s="183" t="s">
        <v>3122</v>
      </c>
      <c r="DM74" s="183" t="s">
        <v>2691</v>
      </c>
      <c r="DN74" s="183" t="s">
        <v>2799</v>
      </c>
      <c r="DO74" s="183" t="s">
        <v>3122</v>
      </c>
      <c r="DP74" s="183" t="s">
        <v>2691</v>
      </c>
      <c r="DQ74" s="183" t="s">
        <v>2799</v>
      </c>
      <c r="DR74" s="183" t="s">
        <v>3122</v>
      </c>
      <c r="DS74" s="183" t="s">
        <v>2691</v>
      </c>
      <c r="DT74" s="183" t="s">
        <v>2799</v>
      </c>
      <c r="DU74" s="183" t="s">
        <v>3122</v>
      </c>
      <c r="DV74" s="183" t="s">
        <v>2691</v>
      </c>
      <c r="DW74" s="183" t="s">
        <v>2799</v>
      </c>
      <c r="DX74" s="183" t="s">
        <v>3122</v>
      </c>
      <c r="DY74" s="183" t="s">
        <v>2691</v>
      </c>
      <c r="DZ74" s="183" t="s">
        <v>2799</v>
      </c>
      <c r="EA74" s="183" t="s">
        <v>3122</v>
      </c>
      <c r="EB74" s="183" t="s">
        <v>2691</v>
      </c>
      <c r="EC74" s="183" t="s">
        <v>2799</v>
      </c>
      <c r="ED74" s="183" t="s">
        <v>3122</v>
      </c>
      <c r="EE74" s="183" t="s">
        <v>2691</v>
      </c>
      <c r="EF74" s="183" t="s">
        <v>2799</v>
      </c>
      <c r="EG74" s="183" t="s">
        <v>3122</v>
      </c>
      <c r="EH74" s="183" t="s">
        <v>2691</v>
      </c>
      <c r="EI74" s="183" t="s">
        <v>2799</v>
      </c>
      <c r="EJ74" s="183" t="s">
        <v>3122</v>
      </c>
      <c r="EK74" s="183" t="s">
        <v>2691</v>
      </c>
      <c r="EL74" s="183" t="s">
        <v>2799</v>
      </c>
      <c r="EM74" s="183" t="s">
        <v>3122</v>
      </c>
      <c r="EN74" s="183" t="s">
        <v>2691</v>
      </c>
      <c r="EO74" s="183" t="s">
        <v>2799</v>
      </c>
      <c r="EP74" s="183" t="s">
        <v>3122</v>
      </c>
      <c r="EQ74" s="183" t="s">
        <v>2691</v>
      </c>
      <c r="ER74" s="183" t="s">
        <v>2799</v>
      </c>
      <c r="ES74" s="183" t="s">
        <v>3122</v>
      </c>
      <c r="ET74" s="183" t="s">
        <v>2691</v>
      </c>
    </row>
    <row r="75" spans="1:150" x14ac:dyDescent="0.3">
      <c r="A75" s="1"/>
      <c r="B75" s="184" t="s">
        <v>3161</v>
      </c>
      <c r="C75" s="184" t="s">
        <v>551</v>
      </c>
      <c r="D75" s="184" t="s">
        <v>931</v>
      </c>
      <c r="E75" s="184" t="s">
        <v>3162</v>
      </c>
      <c r="F75" s="184" t="s">
        <v>3163</v>
      </c>
      <c r="G75" s="185" t="s">
        <v>2799</v>
      </c>
      <c r="H75" s="185" t="s">
        <v>3122</v>
      </c>
      <c r="I75" s="185" t="s">
        <v>2691</v>
      </c>
      <c r="J75" s="185" t="s">
        <v>2799</v>
      </c>
      <c r="K75" s="185" t="s">
        <v>3122</v>
      </c>
      <c r="L75" s="185" t="s">
        <v>2691</v>
      </c>
      <c r="M75" s="185" t="s">
        <v>2799</v>
      </c>
      <c r="N75" s="185" t="s">
        <v>3122</v>
      </c>
      <c r="O75" s="185" t="s">
        <v>2691</v>
      </c>
      <c r="P75" s="185" t="s">
        <v>2799</v>
      </c>
      <c r="Q75" s="185" t="s">
        <v>3122</v>
      </c>
      <c r="R75" s="185" t="s">
        <v>2691</v>
      </c>
      <c r="S75" s="185" t="s">
        <v>2799</v>
      </c>
      <c r="T75" s="185" t="s">
        <v>3122</v>
      </c>
      <c r="U75" s="185" t="s">
        <v>2691</v>
      </c>
      <c r="V75" s="185" t="s">
        <v>2799</v>
      </c>
      <c r="W75" s="185" t="s">
        <v>3122</v>
      </c>
      <c r="X75" s="185" t="s">
        <v>2691</v>
      </c>
      <c r="Y75" s="185" t="s">
        <v>2799</v>
      </c>
      <c r="Z75" s="185" t="s">
        <v>3122</v>
      </c>
      <c r="AA75" s="185" t="s">
        <v>2691</v>
      </c>
      <c r="AB75" s="185" t="s">
        <v>2799</v>
      </c>
      <c r="AC75" s="185" t="s">
        <v>3122</v>
      </c>
      <c r="AD75" s="185" t="s">
        <v>2691</v>
      </c>
      <c r="AE75" s="185" t="s">
        <v>2799</v>
      </c>
      <c r="AF75" s="185" t="s">
        <v>3122</v>
      </c>
      <c r="AG75" s="185" t="s">
        <v>2691</v>
      </c>
      <c r="AH75" s="185" t="s">
        <v>2799</v>
      </c>
      <c r="AI75" s="185" t="s">
        <v>2691</v>
      </c>
      <c r="AJ75" s="185" t="s">
        <v>2691</v>
      </c>
      <c r="AK75" s="185" t="s">
        <v>2799</v>
      </c>
      <c r="AL75" s="185" t="s">
        <v>2691</v>
      </c>
      <c r="AM75" s="185" t="s">
        <v>2691</v>
      </c>
      <c r="AN75" s="185" t="s">
        <v>2799</v>
      </c>
      <c r="AO75" s="185" t="s">
        <v>2691</v>
      </c>
      <c r="AP75" s="185" t="s">
        <v>2691</v>
      </c>
      <c r="AQ75" s="185" t="s">
        <v>2799</v>
      </c>
      <c r="AR75" s="185" t="s">
        <v>2691</v>
      </c>
      <c r="AS75" s="185" t="s">
        <v>2691</v>
      </c>
      <c r="AT75" s="185" t="s">
        <v>2799</v>
      </c>
      <c r="AU75" s="185" t="s">
        <v>2691</v>
      </c>
      <c r="AV75" s="185" t="s">
        <v>2691</v>
      </c>
      <c r="AW75" s="185" t="s">
        <v>2799</v>
      </c>
      <c r="AX75" s="185" t="s">
        <v>2691</v>
      </c>
      <c r="AY75" s="185" t="s">
        <v>2691</v>
      </c>
      <c r="AZ75" s="185" t="s">
        <v>2799</v>
      </c>
      <c r="BA75" s="185" t="s">
        <v>2691</v>
      </c>
      <c r="BB75" s="185" t="s">
        <v>2691</v>
      </c>
      <c r="BC75" s="185" t="s">
        <v>2799</v>
      </c>
      <c r="BD75" s="185" t="s">
        <v>2691</v>
      </c>
      <c r="BE75" s="185" t="s">
        <v>2691</v>
      </c>
      <c r="BF75" s="185" t="s">
        <v>2799</v>
      </c>
      <c r="BG75" s="185" t="s">
        <v>2691</v>
      </c>
      <c r="BH75" s="185" t="s">
        <v>2691</v>
      </c>
      <c r="BI75" s="185" t="s">
        <v>2799</v>
      </c>
      <c r="BJ75" s="185" t="s">
        <v>2691</v>
      </c>
      <c r="BK75" s="185" t="s">
        <v>2691</v>
      </c>
      <c r="BL75" s="185" t="s">
        <v>2799</v>
      </c>
      <c r="BM75" s="185" t="s">
        <v>2691</v>
      </c>
      <c r="BN75" s="185" t="s">
        <v>2691</v>
      </c>
      <c r="BO75" s="185" t="s">
        <v>2799</v>
      </c>
      <c r="BP75" s="185" t="s">
        <v>2691</v>
      </c>
      <c r="BQ75" s="185" t="s">
        <v>2691</v>
      </c>
      <c r="BR75" s="185" t="s">
        <v>2799</v>
      </c>
      <c r="BS75" s="185" t="s">
        <v>2691</v>
      </c>
      <c r="BT75" s="185" t="s">
        <v>2691</v>
      </c>
      <c r="BU75" s="185" t="s">
        <v>2799</v>
      </c>
      <c r="BV75" s="185" t="s">
        <v>2691</v>
      </c>
      <c r="BW75" s="185" t="s">
        <v>2691</v>
      </c>
      <c r="BX75" s="185" t="s">
        <v>2799</v>
      </c>
      <c r="BY75" s="185" t="s">
        <v>2691</v>
      </c>
      <c r="BZ75" s="185" t="s">
        <v>2691</v>
      </c>
      <c r="CA75" s="185" t="s">
        <v>2799</v>
      </c>
      <c r="CB75" s="185" t="s">
        <v>2691</v>
      </c>
      <c r="CC75" s="185" t="s">
        <v>2691</v>
      </c>
      <c r="CD75" s="185" t="s">
        <v>2799</v>
      </c>
      <c r="CE75" s="185" t="s">
        <v>2691</v>
      </c>
      <c r="CF75" s="185" t="s">
        <v>2691</v>
      </c>
      <c r="CG75" s="185" t="s">
        <v>2799</v>
      </c>
      <c r="CH75" s="185" t="s">
        <v>2691</v>
      </c>
      <c r="CI75" s="185" t="s">
        <v>2691</v>
      </c>
      <c r="CJ75" s="185" t="s">
        <v>2799</v>
      </c>
      <c r="CK75" s="185" t="s">
        <v>2691</v>
      </c>
      <c r="CL75" s="185" t="s">
        <v>2691</v>
      </c>
      <c r="CM75" s="185" t="s">
        <v>2799</v>
      </c>
      <c r="CN75" s="185" t="s">
        <v>2691</v>
      </c>
      <c r="CO75" s="185" t="s">
        <v>2691</v>
      </c>
      <c r="CP75" s="185" t="s">
        <v>2799</v>
      </c>
      <c r="CQ75" s="185" t="s">
        <v>2691</v>
      </c>
      <c r="CR75" s="185" t="s">
        <v>2691</v>
      </c>
      <c r="CS75" s="185" t="s">
        <v>2799</v>
      </c>
      <c r="CT75" s="185" t="s">
        <v>2691</v>
      </c>
      <c r="CU75" s="185" t="s">
        <v>2691</v>
      </c>
      <c r="CV75" s="185" t="s">
        <v>2799</v>
      </c>
      <c r="CW75" s="185" t="s">
        <v>2691</v>
      </c>
      <c r="CX75" s="185" t="s">
        <v>2691</v>
      </c>
      <c r="CY75" s="185" t="s">
        <v>2799</v>
      </c>
      <c r="CZ75" s="185" t="s">
        <v>2691</v>
      </c>
      <c r="DA75" s="185" t="s">
        <v>2691</v>
      </c>
      <c r="DB75" s="185" t="s">
        <v>2799</v>
      </c>
      <c r="DC75" s="185" t="s">
        <v>2691</v>
      </c>
      <c r="DD75" s="185" t="s">
        <v>2691</v>
      </c>
      <c r="DE75" s="185" t="s">
        <v>2799</v>
      </c>
      <c r="DF75" s="185" t="s">
        <v>2691</v>
      </c>
      <c r="DG75" s="185" t="s">
        <v>2691</v>
      </c>
      <c r="DH75" s="185" t="s">
        <v>2799</v>
      </c>
      <c r="DI75" s="185" t="s">
        <v>2691</v>
      </c>
      <c r="DJ75" s="185" t="s">
        <v>2691</v>
      </c>
      <c r="DK75" s="185" t="s">
        <v>2799</v>
      </c>
      <c r="DL75" s="185" t="s">
        <v>2691</v>
      </c>
      <c r="DM75" s="185" t="s">
        <v>2691</v>
      </c>
      <c r="DN75" s="185" t="s">
        <v>2799</v>
      </c>
      <c r="DO75" s="185" t="s">
        <v>2691</v>
      </c>
      <c r="DP75" s="185" t="s">
        <v>2691</v>
      </c>
      <c r="DQ75" s="185" t="s">
        <v>2799</v>
      </c>
      <c r="DR75" s="185" t="s">
        <v>2691</v>
      </c>
      <c r="DS75" s="185" t="s">
        <v>2691</v>
      </c>
      <c r="DT75" s="185" t="s">
        <v>2799</v>
      </c>
      <c r="DU75" s="185" t="s">
        <v>2691</v>
      </c>
      <c r="DV75" s="185" t="s">
        <v>2691</v>
      </c>
      <c r="DW75" s="185" t="s">
        <v>2799</v>
      </c>
      <c r="DX75" s="185" t="s">
        <v>2691</v>
      </c>
      <c r="DY75" s="185" t="s">
        <v>2691</v>
      </c>
      <c r="DZ75" s="185" t="s">
        <v>2799</v>
      </c>
      <c r="EA75" s="185" t="s">
        <v>2691</v>
      </c>
      <c r="EB75" s="185" t="s">
        <v>2691</v>
      </c>
      <c r="EC75" s="185" t="s">
        <v>2799</v>
      </c>
      <c r="ED75" s="185" t="s">
        <v>2691</v>
      </c>
      <c r="EE75" s="185" t="s">
        <v>2691</v>
      </c>
      <c r="EF75" s="185" t="s">
        <v>2799</v>
      </c>
      <c r="EG75" s="185" t="s">
        <v>2691</v>
      </c>
      <c r="EH75" s="185" t="s">
        <v>2691</v>
      </c>
      <c r="EI75" s="185" t="s">
        <v>2799</v>
      </c>
      <c r="EJ75" s="185" t="s">
        <v>2691</v>
      </c>
      <c r="EK75" s="185" t="s">
        <v>2691</v>
      </c>
      <c r="EL75" s="185" t="s">
        <v>2799</v>
      </c>
      <c r="EM75" s="185" t="s">
        <v>2691</v>
      </c>
      <c r="EN75" s="185" t="s">
        <v>2691</v>
      </c>
      <c r="EO75" s="185" t="s">
        <v>2799</v>
      </c>
      <c r="EP75" s="185" t="s">
        <v>2691</v>
      </c>
      <c r="EQ75" s="185" t="s">
        <v>2691</v>
      </c>
      <c r="ER75" s="185" t="s">
        <v>2799</v>
      </c>
      <c r="ES75" s="185" t="s">
        <v>2691</v>
      </c>
      <c r="ET75" s="185" t="s">
        <v>2691</v>
      </c>
    </row>
    <row r="76" spans="1:150" x14ac:dyDescent="0.3">
      <c r="A76" s="1"/>
      <c r="B76" s="184" t="s">
        <v>3164</v>
      </c>
      <c r="C76" s="184" t="s">
        <v>551</v>
      </c>
      <c r="D76" s="184" t="s">
        <v>931</v>
      </c>
      <c r="E76" s="184" t="s">
        <v>3165</v>
      </c>
      <c r="F76" s="184" t="s">
        <v>3166</v>
      </c>
      <c r="G76" s="185" t="s">
        <v>2799</v>
      </c>
      <c r="H76" s="185" t="s">
        <v>2691</v>
      </c>
      <c r="I76" s="185" t="s">
        <v>2691</v>
      </c>
      <c r="J76" s="185" t="s">
        <v>2799</v>
      </c>
      <c r="K76" s="185" t="s">
        <v>2691</v>
      </c>
      <c r="L76" s="185" t="s">
        <v>2691</v>
      </c>
      <c r="M76" s="185" t="s">
        <v>2799</v>
      </c>
      <c r="N76" s="185" t="s">
        <v>2691</v>
      </c>
      <c r="O76" s="185" t="s">
        <v>2691</v>
      </c>
      <c r="P76" s="185" t="s">
        <v>2799</v>
      </c>
      <c r="Q76" s="185" t="s">
        <v>2691</v>
      </c>
      <c r="R76" s="185" t="s">
        <v>2691</v>
      </c>
      <c r="S76" s="185" t="s">
        <v>2799</v>
      </c>
      <c r="T76" s="185" t="s">
        <v>2691</v>
      </c>
      <c r="U76" s="185" t="s">
        <v>2691</v>
      </c>
      <c r="V76" s="185" t="s">
        <v>2799</v>
      </c>
      <c r="W76" s="185" t="s">
        <v>2691</v>
      </c>
      <c r="X76" s="185" t="s">
        <v>2691</v>
      </c>
      <c r="Y76" s="185" t="s">
        <v>2799</v>
      </c>
      <c r="Z76" s="185" t="s">
        <v>2691</v>
      </c>
      <c r="AA76" s="185" t="s">
        <v>2691</v>
      </c>
      <c r="AB76" s="185" t="s">
        <v>2799</v>
      </c>
      <c r="AC76" s="185" t="s">
        <v>2691</v>
      </c>
      <c r="AD76" s="185" t="s">
        <v>2691</v>
      </c>
      <c r="AE76" s="185" t="s">
        <v>2799</v>
      </c>
      <c r="AF76" s="185" t="s">
        <v>2691</v>
      </c>
      <c r="AG76" s="185" t="s">
        <v>2691</v>
      </c>
      <c r="AH76" s="185" t="s">
        <v>2799</v>
      </c>
      <c r="AI76" s="185" t="s">
        <v>2691</v>
      </c>
      <c r="AJ76" s="185" t="s">
        <v>2691</v>
      </c>
      <c r="AK76" s="185" t="s">
        <v>2799</v>
      </c>
      <c r="AL76" s="185" t="s">
        <v>2691</v>
      </c>
      <c r="AM76" s="185" t="s">
        <v>2691</v>
      </c>
      <c r="AN76" s="185" t="s">
        <v>2799</v>
      </c>
      <c r="AO76" s="185" t="s">
        <v>2691</v>
      </c>
      <c r="AP76" s="185" t="s">
        <v>2691</v>
      </c>
      <c r="AQ76" s="185" t="s">
        <v>2799</v>
      </c>
      <c r="AR76" s="185" t="s">
        <v>2691</v>
      </c>
      <c r="AS76" s="185" t="s">
        <v>2691</v>
      </c>
      <c r="AT76" s="185" t="s">
        <v>2799</v>
      </c>
      <c r="AU76" s="185" t="s">
        <v>2691</v>
      </c>
      <c r="AV76" s="185" t="s">
        <v>2691</v>
      </c>
      <c r="AW76" s="185" t="s">
        <v>2799</v>
      </c>
      <c r="AX76" s="185" t="s">
        <v>2691</v>
      </c>
      <c r="AY76" s="185" t="s">
        <v>2691</v>
      </c>
      <c r="AZ76" s="185" t="s">
        <v>2799</v>
      </c>
      <c r="BA76" s="185" t="s">
        <v>2691</v>
      </c>
      <c r="BB76" s="185" t="s">
        <v>2691</v>
      </c>
      <c r="BC76" s="185" t="s">
        <v>2799</v>
      </c>
      <c r="BD76" s="185" t="s">
        <v>2691</v>
      </c>
      <c r="BE76" s="185" t="s">
        <v>2691</v>
      </c>
      <c r="BF76" s="185" t="s">
        <v>2799</v>
      </c>
      <c r="BG76" s="185" t="s">
        <v>2691</v>
      </c>
      <c r="BH76" s="185" t="s">
        <v>2691</v>
      </c>
      <c r="BI76" s="185" t="s">
        <v>2799</v>
      </c>
      <c r="BJ76" s="185" t="s">
        <v>2691</v>
      </c>
      <c r="BK76" s="185" t="s">
        <v>2691</v>
      </c>
      <c r="BL76" s="185" t="s">
        <v>2799</v>
      </c>
      <c r="BM76" s="185" t="s">
        <v>2691</v>
      </c>
      <c r="BN76" s="185" t="s">
        <v>2691</v>
      </c>
      <c r="BO76" s="185" t="s">
        <v>2799</v>
      </c>
      <c r="BP76" s="185" t="s">
        <v>2691</v>
      </c>
      <c r="BQ76" s="185" t="s">
        <v>2691</v>
      </c>
      <c r="BR76" s="185" t="s">
        <v>2799</v>
      </c>
      <c r="BS76" s="185" t="s">
        <v>2691</v>
      </c>
      <c r="BT76" s="185" t="s">
        <v>2691</v>
      </c>
      <c r="BU76" s="185" t="s">
        <v>2799</v>
      </c>
      <c r="BV76" s="185" t="s">
        <v>2691</v>
      </c>
      <c r="BW76" s="185" t="s">
        <v>2691</v>
      </c>
      <c r="BX76" s="185" t="s">
        <v>2799</v>
      </c>
      <c r="BY76" s="185" t="s">
        <v>2691</v>
      </c>
      <c r="BZ76" s="185" t="s">
        <v>2691</v>
      </c>
      <c r="CA76" s="185" t="s">
        <v>2799</v>
      </c>
      <c r="CB76" s="185" t="s">
        <v>2691</v>
      </c>
      <c r="CC76" s="185" t="s">
        <v>2691</v>
      </c>
      <c r="CD76" s="185" t="s">
        <v>2799</v>
      </c>
      <c r="CE76" s="185" t="s">
        <v>2691</v>
      </c>
      <c r="CF76" s="185" t="s">
        <v>2691</v>
      </c>
      <c r="CG76" s="185" t="s">
        <v>2799</v>
      </c>
      <c r="CH76" s="185" t="s">
        <v>2691</v>
      </c>
      <c r="CI76" s="185" t="s">
        <v>2691</v>
      </c>
      <c r="CJ76" s="185" t="s">
        <v>2799</v>
      </c>
      <c r="CK76" s="185" t="s">
        <v>2691</v>
      </c>
      <c r="CL76" s="185" t="s">
        <v>2691</v>
      </c>
      <c r="CM76" s="185" t="s">
        <v>2799</v>
      </c>
      <c r="CN76" s="185" t="s">
        <v>2691</v>
      </c>
      <c r="CO76" s="185" t="s">
        <v>2691</v>
      </c>
      <c r="CP76" s="185" t="s">
        <v>2799</v>
      </c>
      <c r="CQ76" s="185" t="s">
        <v>2691</v>
      </c>
      <c r="CR76" s="185" t="s">
        <v>2691</v>
      </c>
      <c r="CS76" s="185" t="s">
        <v>2799</v>
      </c>
      <c r="CT76" s="185" t="s">
        <v>2691</v>
      </c>
      <c r="CU76" s="185" t="s">
        <v>2691</v>
      </c>
      <c r="CV76" s="185" t="s">
        <v>2799</v>
      </c>
      <c r="CW76" s="185" t="s">
        <v>2691</v>
      </c>
      <c r="CX76" s="185" t="s">
        <v>2691</v>
      </c>
      <c r="CY76" s="185" t="s">
        <v>2799</v>
      </c>
      <c r="CZ76" s="185" t="s">
        <v>2691</v>
      </c>
      <c r="DA76" s="185" t="s">
        <v>2691</v>
      </c>
      <c r="DB76" s="185" t="s">
        <v>2799</v>
      </c>
      <c r="DC76" s="185" t="s">
        <v>2691</v>
      </c>
      <c r="DD76" s="185" t="s">
        <v>2691</v>
      </c>
      <c r="DE76" s="185" t="s">
        <v>2799</v>
      </c>
      <c r="DF76" s="185" t="s">
        <v>3122</v>
      </c>
      <c r="DG76" s="185" t="s">
        <v>2691</v>
      </c>
      <c r="DH76" s="185" t="s">
        <v>2799</v>
      </c>
      <c r="DI76" s="185" t="s">
        <v>3122</v>
      </c>
      <c r="DJ76" s="185" t="s">
        <v>2691</v>
      </c>
      <c r="DK76" s="185" t="s">
        <v>2799</v>
      </c>
      <c r="DL76" s="185" t="s">
        <v>3122</v>
      </c>
      <c r="DM76" s="185" t="s">
        <v>2691</v>
      </c>
      <c r="DN76" s="185" t="s">
        <v>2799</v>
      </c>
      <c r="DO76" s="185" t="s">
        <v>3122</v>
      </c>
      <c r="DP76" s="185" t="s">
        <v>2691</v>
      </c>
      <c r="DQ76" s="185" t="s">
        <v>2799</v>
      </c>
      <c r="DR76" s="185" t="s">
        <v>3122</v>
      </c>
      <c r="DS76" s="185" t="s">
        <v>2691</v>
      </c>
      <c r="DT76" s="185" t="s">
        <v>2799</v>
      </c>
      <c r="DU76" s="185" t="s">
        <v>3122</v>
      </c>
      <c r="DV76" s="185" t="s">
        <v>2691</v>
      </c>
      <c r="DW76" s="185" t="s">
        <v>2799</v>
      </c>
      <c r="DX76" s="185" t="s">
        <v>3122</v>
      </c>
      <c r="DY76" s="185" t="s">
        <v>2691</v>
      </c>
      <c r="DZ76" s="185" t="s">
        <v>2799</v>
      </c>
      <c r="EA76" s="185" t="s">
        <v>3122</v>
      </c>
      <c r="EB76" s="185" t="s">
        <v>2691</v>
      </c>
      <c r="EC76" s="185" t="s">
        <v>2799</v>
      </c>
      <c r="ED76" s="185" t="s">
        <v>3122</v>
      </c>
      <c r="EE76" s="185" t="s">
        <v>2691</v>
      </c>
      <c r="EF76" s="185" t="s">
        <v>2799</v>
      </c>
      <c r="EG76" s="185" t="s">
        <v>3122</v>
      </c>
      <c r="EH76" s="185" t="s">
        <v>2691</v>
      </c>
      <c r="EI76" s="185" t="s">
        <v>2799</v>
      </c>
      <c r="EJ76" s="185" t="s">
        <v>3122</v>
      </c>
      <c r="EK76" s="185" t="s">
        <v>2691</v>
      </c>
      <c r="EL76" s="185" t="s">
        <v>2799</v>
      </c>
      <c r="EM76" s="185" t="s">
        <v>3122</v>
      </c>
      <c r="EN76" s="185" t="s">
        <v>2691</v>
      </c>
      <c r="EO76" s="185" t="s">
        <v>2799</v>
      </c>
      <c r="EP76" s="185" t="s">
        <v>3122</v>
      </c>
      <c r="EQ76" s="185" t="s">
        <v>2691</v>
      </c>
      <c r="ER76" s="185" t="s">
        <v>2799</v>
      </c>
      <c r="ES76" s="185" t="s">
        <v>3122</v>
      </c>
      <c r="ET76" s="185" t="s">
        <v>2691</v>
      </c>
    </row>
    <row r="77" spans="1:150" x14ac:dyDescent="0.3">
      <c r="A77" s="1"/>
      <c r="B77" s="183" t="s">
        <v>3167</v>
      </c>
      <c r="C77" s="183" t="s">
        <v>99</v>
      </c>
      <c r="D77" s="183" t="s">
        <v>100</v>
      </c>
      <c r="E77" s="183" t="s">
        <v>3168</v>
      </c>
      <c r="F77" s="183" t="s">
        <v>3169</v>
      </c>
      <c r="G77" s="183" t="s">
        <v>2799</v>
      </c>
      <c r="H77" s="183" t="s">
        <v>2691</v>
      </c>
      <c r="I77" s="183" t="s">
        <v>2691</v>
      </c>
      <c r="J77" s="183" t="s">
        <v>2799</v>
      </c>
      <c r="K77" s="183" t="s">
        <v>2691</v>
      </c>
      <c r="L77" s="183" t="s">
        <v>2691</v>
      </c>
      <c r="M77" s="183" t="s">
        <v>2799</v>
      </c>
      <c r="N77" s="183" t="s">
        <v>2691</v>
      </c>
      <c r="O77" s="183" t="s">
        <v>2691</v>
      </c>
      <c r="P77" s="183" t="s">
        <v>2799</v>
      </c>
      <c r="Q77" s="183" t="s">
        <v>2691</v>
      </c>
      <c r="R77" s="183" t="s">
        <v>2691</v>
      </c>
      <c r="S77" s="183" t="s">
        <v>2799</v>
      </c>
      <c r="T77" s="183" t="s">
        <v>2691</v>
      </c>
      <c r="U77" s="183" t="s">
        <v>2691</v>
      </c>
      <c r="V77" s="183" t="s">
        <v>2799</v>
      </c>
      <c r="W77" s="183" t="s">
        <v>2691</v>
      </c>
      <c r="X77" s="183" t="s">
        <v>2691</v>
      </c>
      <c r="Y77" s="183" t="s">
        <v>2799</v>
      </c>
      <c r="Z77" s="183" t="s">
        <v>2691</v>
      </c>
      <c r="AA77" s="183" t="s">
        <v>2691</v>
      </c>
      <c r="AB77" s="183" t="s">
        <v>2799</v>
      </c>
      <c r="AC77" s="183" t="s">
        <v>2691</v>
      </c>
      <c r="AD77" s="183" t="s">
        <v>2691</v>
      </c>
      <c r="AE77" s="183" t="s">
        <v>2799</v>
      </c>
      <c r="AF77" s="183" t="s">
        <v>2691</v>
      </c>
      <c r="AG77" s="183" t="s">
        <v>2691</v>
      </c>
      <c r="AH77" s="183" t="s">
        <v>2799</v>
      </c>
      <c r="AI77" s="183" t="s">
        <v>2691</v>
      </c>
      <c r="AJ77" s="183" t="s">
        <v>2691</v>
      </c>
      <c r="AK77" s="183" t="s">
        <v>2799</v>
      </c>
      <c r="AL77" s="183" t="s">
        <v>2691</v>
      </c>
      <c r="AM77" s="183" t="s">
        <v>2691</v>
      </c>
      <c r="AN77" s="183" t="s">
        <v>2799</v>
      </c>
      <c r="AO77" s="183" t="s">
        <v>2691</v>
      </c>
      <c r="AP77" s="183" t="s">
        <v>2691</v>
      </c>
      <c r="AQ77" s="183" t="s">
        <v>2799</v>
      </c>
      <c r="AR77" s="183" t="s">
        <v>2691</v>
      </c>
      <c r="AS77" s="183" t="s">
        <v>2691</v>
      </c>
      <c r="AT77" s="183" t="s">
        <v>2799</v>
      </c>
      <c r="AU77" s="183" t="s">
        <v>2691</v>
      </c>
      <c r="AV77" s="183" t="s">
        <v>2691</v>
      </c>
      <c r="AW77" s="183" t="s">
        <v>2799</v>
      </c>
      <c r="AX77" s="183" t="s">
        <v>2691</v>
      </c>
      <c r="AY77" s="183" t="s">
        <v>2691</v>
      </c>
      <c r="AZ77" s="183" t="s">
        <v>2799</v>
      </c>
      <c r="BA77" s="183" t="s">
        <v>2691</v>
      </c>
      <c r="BB77" s="183" t="s">
        <v>2691</v>
      </c>
      <c r="BC77" s="183" t="s">
        <v>2799</v>
      </c>
      <c r="BD77" s="183" t="s">
        <v>2691</v>
      </c>
      <c r="BE77" s="183" t="s">
        <v>2691</v>
      </c>
      <c r="BF77" s="183" t="s">
        <v>2799</v>
      </c>
      <c r="BG77" s="183" t="s">
        <v>2691</v>
      </c>
      <c r="BH77" s="183" t="s">
        <v>2691</v>
      </c>
      <c r="BI77" s="183" t="s">
        <v>2799</v>
      </c>
      <c r="BJ77" s="183" t="s">
        <v>2691</v>
      </c>
      <c r="BK77" s="183" t="s">
        <v>2691</v>
      </c>
      <c r="BL77" s="183" t="s">
        <v>2799</v>
      </c>
      <c r="BM77" s="183" t="s">
        <v>2691</v>
      </c>
      <c r="BN77" s="183" t="s">
        <v>2691</v>
      </c>
      <c r="BO77" s="183" t="s">
        <v>2799</v>
      </c>
      <c r="BP77" s="183" t="s">
        <v>2691</v>
      </c>
      <c r="BQ77" s="183" t="s">
        <v>2691</v>
      </c>
      <c r="BR77" s="183" t="s">
        <v>2799</v>
      </c>
      <c r="BS77" s="183" t="s">
        <v>2691</v>
      </c>
      <c r="BT77" s="183" t="s">
        <v>2691</v>
      </c>
      <c r="BU77" s="183" t="s">
        <v>2799</v>
      </c>
      <c r="BV77" s="183" t="s">
        <v>2691</v>
      </c>
      <c r="BW77" s="183" t="s">
        <v>2691</v>
      </c>
      <c r="BX77" s="183" t="s">
        <v>2799</v>
      </c>
      <c r="BY77" s="183" t="s">
        <v>2691</v>
      </c>
      <c r="BZ77" s="183" t="s">
        <v>2691</v>
      </c>
      <c r="CA77" s="183" t="s">
        <v>2799</v>
      </c>
      <c r="CB77" s="183" t="s">
        <v>2691</v>
      </c>
      <c r="CC77" s="183" t="s">
        <v>2691</v>
      </c>
      <c r="CD77" s="183" t="s">
        <v>2799</v>
      </c>
      <c r="CE77" s="183" t="s">
        <v>2691</v>
      </c>
      <c r="CF77" s="183" t="s">
        <v>2691</v>
      </c>
      <c r="CG77" s="183" t="s">
        <v>2799</v>
      </c>
      <c r="CH77" s="183" t="s">
        <v>2691</v>
      </c>
      <c r="CI77" s="183" t="s">
        <v>2691</v>
      </c>
      <c r="CJ77" s="183" t="s">
        <v>2799</v>
      </c>
      <c r="CK77" s="183" t="s">
        <v>2691</v>
      </c>
      <c r="CL77" s="183" t="s">
        <v>2691</v>
      </c>
      <c r="CM77" s="183" t="s">
        <v>2799</v>
      </c>
      <c r="CN77" s="183" t="s">
        <v>2691</v>
      </c>
      <c r="CO77" s="183" t="s">
        <v>2691</v>
      </c>
      <c r="CP77" s="183" t="s">
        <v>2799</v>
      </c>
      <c r="CQ77" s="183" t="s">
        <v>2691</v>
      </c>
      <c r="CR77" s="183" t="s">
        <v>2691</v>
      </c>
      <c r="CS77" s="183" t="s">
        <v>2799</v>
      </c>
      <c r="CT77" s="183" t="s">
        <v>2691</v>
      </c>
      <c r="CU77" s="183" t="s">
        <v>2691</v>
      </c>
      <c r="CV77" s="183" t="s">
        <v>2799</v>
      </c>
      <c r="CW77" s="183" t="s">
        <v>2691</v>
      </c>
      <c r="CX77" s="183" t="s">
        <v>2691</v>
      </c>
      <c r="CY77" s="183" t="s">
        <v>2799</v>
      </c>
      <c r="CZ77" s="183" t="s">
        <v>2691</v>
      </c>
      <c r="DA77" s="183" t="s">
        <v>2691</v>
      </c>
      <c r="DB77" s="183" t="s">
        <v>2799</v>
      </c>
      <c r="DC77" s="183" t="s">
        <v>2691</v>
      </c>
      <c r="DD77" s="183" t="s">
        <v>2691</v>
      </c>
      <c r="DE77" s="183" t="s">
        <v>2799</v>
      </c>
      <c r="DF77" s="183" t="s">
        <v>2691</v>
      </c>
      <c r="DG77" s="183" t="s">
        <v>2691</v>
      </c>
      <c r="DH77" s="183" t="s">
        <v>2799</v>
      </c>
      <c r="DI77" s="183" t="s">
        <v>2691</v>
      </c>
      <c r="DJ77" s="183" t="s">
        <v>2691</v>
      </c>
      <c r="DK77" s="183" t="s">
        <v>2799</v>
      </c>
      <c r="DL77" s="183" t="s">
        <v>2691</v>
      </c>
      <c r="DM77" s="183" t="s">
        <v>2691</v>
      </c>
      <c r="DN77" s="183" t="s">
        <v>2799</v>
      </c>
      <c r="DO77" s="183" t="s">
        <v>2691</v>
      </c>
      <c r="DP77" s="183" t="s">
        <v>2691</v>
      </c>
      <c r="DQ77" s="183" t="s">
        <v>2799</v>
      </c>
      <c r="DR77" s="183" t="s">
        <v>2691</v>
      </c>
      <c r="DS77" s="183" t="s">
        <v>2691</v>
      </c>
      <c r="DT77" s="183" t="s">
        <v>2799</v>
      </c>
      <c r="DU77" s="183" t="s">
        <v>2691</v>
      </c>
      <c r="DV77" s="183" t="s">
        <v>2691</v>
      </c>
      <c r="DW77" s="183" t="s">
        <v>2799</v>
      </c>
      <c r="DX77" s="183" t="s">
        <v>2691</v>
      </c>
      <c r="DY77" s="183" t="s">
        <v>2691</v>
      </c>
      <c r="DZ77" s="183" t="s">
        <v>2799</v>
      </c>
      <c r="EA77" s="183" t="s">
        <v>2691</v>
      </c>
      <c r="EB77" s="183" t="s">
        <v>2691</v>
      </c>
      <c r="EC77" s="183" t="s">
        <v>2799</v>
      </c>
      <c r="ED77" s="183" t="s">
        <v>2691</v>
      </c>
      <c r="EE77" s="183" t="s">
        <v>2691</v>
      </c>
      <c r="EF77" s="183" t="s">
        <v>2799</v>
      </c>
      <c r="EG77" s="183" t="s">
        <v>2691</v>
      </c>
      <c r="EH77" s="183" t="s">
        <v>2691</v>
      </c>
      <c r="EI77" s="183" t="s">
        <v>2799</v>
      </c>
      <c r="EJ77" s="183" t="s">
        <v>2691</v>
      </c>
      <c r="EK77" s="183" t="s">
        <v>2691</v>
      </c>
      <c r="EL77" s="183" t="s">
        <v>2799</v>
      </c>
      <c r="EM77" s="183" t="s">
        <v>2691</v>
      </c>
      <c r="EN77" s="183" t="s">
        <v>2691</v>
      </c>
      <c r="EO77" s="183" t="s">
        <v>2799</v>
      </c>
      <c r="EP77" s="183" t="s">
        <v>2691</v>
      </c>
      <c r="EQ77" s="183" t="s">
        <v>2691</v>
      </c>
      <c r="ER77" s="183" t="s">
        <v>2799</v>
      </c>
      <c r="ES77" s="183" t="s">
        <v>2691</v>
      </c>
      <c r="ET77" s="183" t="s">
        <v>2691</v>
      </c>
    </row>
    <row r="78" spans="1:150" x14ac:dyDescent="0.3">
      <c r="A78" s="1"/>
      <c r="B78" s="184" t="s">
        <v>3170</v>
      </c>
      <c r="C78" s="184" t="s">
        <v>99</v>
      </c>
      <c r="D78" s="184" t="s">
        <v>100</v>
      </c>
      <c r="E78" s="184" t="s">
        <v>3171</v>
      </c>
      <c r="F78" s="184" t="s">
        <v>3172</v>
      </c>
      <c r="G78" s="185" t="s">
        <v>2799</v>
      </c>
      <c r="H78" s="185" t="s">
        <v>910</v>
      </c>
      <c r="I78" s="185" t="s">
        <v>910</v>
      </c>
      <c r="J78" s="185" t="s">
        <v>2799</v>
      </c>
      <c r="K78" s="185" t="s">
        <v>910</v>
      </c>
      <c r="L78" s="185" t="s">
        <v>910</v>
      </c>
      <c r="M78" s="185" t="s">
        <v>2799</v>
      </c>
      <c r="N78" s="185" t="s">
        <v>910</v>
      </c>
      <c r="O78" s="185" t="s">
        <v>910</v>
      </c>
      <c r="P78" s="185" t="s">
        <v>2799</v>
      </c>
      <c r="Q78" s="185" t="s">
        <v>910</v>
      </c>
      <c r="R78" s="185" t="s">
        <v>910</v>
      </c>
      <c r="S78" s="185" t="s">
        <v>2799</v>
      </c>
      <c r="T78" s="185" t="s">
        <v>910</v>
      </c>
      <c r="U78" s="185" t="s">
        <v>910</v>
      </c>
      <c r="V78" s="185" t="s">
        <v>2799</v>
      </c>
      <c r="W78" s="185" t="s">
        <v>910</v>
      </c>
      <c r="X78" s="185" t="s">
        <v>910</v>
      </c>
      <c r="Y78" s="185" t="s">
        <v>2799</v>
      </c>
      <c r="Z78" s="185" t="s">
        <v>910</v>
      </c>
      <c r="AA78" s="185" t="s">
        <v>910</v>
      </c>
      <c r="AB78" s="185" t="s">
        <v>2799</v>
      </c>
      <c r="AC78" s="185" t="s">
        <v>910</v>
      </c>
      <c r="AD78" s="185" t="s">
        <v>910</v>
      </c>
      <c r="AE78" s="185" t="s">
        <v>2799</v>
      </c>
      <c r="AF78" s="185" t="s">
        <v>910</v>
      </c>
      <c r="AG78" s="185" t="s">
        <v>910</v>
      </c>
      <c r="AH78" s="185" t="s">
        <v>2799</v>
      </c>
      <c r="AI78" s="185" t="s">
        <v>910</v>
      </c>
      <c r="AJ78" s="185" t="s">
        <v>910</v>
      </c>
      <c r="AK78" s="185" t="s">
        <v>2799</v>
      </c>
      <c r="AL78" s="185" t="s">
        <v>910</v>
      </c>
      <c r="AM78" s="185" t="s">
        <v>910</v>
      </c>
      <c r="AN78" s="185" t="s">
        <v>2799</v>
      </c>
      <c r="AO78" s="185" t="s">
        <v>910</v>
      </c>
      <c r="AP78" s="185" t="s">
        <v>910</v>
      </c>
      <c r="AQ78" s="185" t="s">
        <v>2799</v>
      </c>
      <c r="AR78" s="185" t="s">
        <v>910</v>
      </c>
      <c r="AS78" s="185" t="s">
        <v>910</v>
      </c>
      <c r="AT78" s="185" t="s">
        <v>2799</v>
      </c>
      <c r="AU78" s="185" t="s">
        <v>910</v>
      </c>
      <c r="AV78" s="185" t="s">
        <v>910</v>
      </c>
      <c r="AW78" s="185" t="s">
        <v>2799</v>
      </c>
      <c r="AX78" s="185" t="s">
        <v>910</v>
      </c>
      <c r="AY78" s="185" t="s">
        <v>910</v>
      </c>
      <c r="AZ78" s="185" t="s">
        <v>2799</v>
      </c>
      <c r="BA78" s="185" t="s">
        <v>910</v>
      </c>
      <c r="BB78" s="185" t="s">
        <v>910</v>
      </c>
      <c r="BC78" s="185" t="s">
        <v>2799</v>
      </c>
      <c r="BD78" s="185" t="s">
        <v>910</v>
      </c>
      <c r="BE78" s="185" t="s">
        <v>910</v>
      </c>
      <c r="BF78" s="185" t="s">
        <v>2799</v>
      </c>
      <c r="BG78" s="185" t="s">
        <v>910</v>
      </c>
      <c r="BH78" s="185" t="s">
        <v>910</v>
      </c>
      <c r="BI78" s="185" t="s">
        <v>2799</v>
      </c>
      <c r="BJ78" s="185" t="s">
        <v>910</v>
      </c>
      <c r="BK78" s="185" t="s">
        <v>910</v>
      </c>
      <c r="BL78" s="185" t="s">
        <v>2799</v>
      </c>
      <c r="BM78" s="185" t="s">
        <v>910</v>
      </c>
      <c r="BN78" s="185" t="s">
        <v>910</v>
      </c>
      <c r="BO78" s="185" t="s">
        <v>2799</v>
      </c>
      <c r="BP78" s="185" t="s">
        <v>910</v>
      </c>
      <c r="BQ78" s="185" t="s">
        <v>910</v>
      </c>
      <c r="BR78" s="185" t="s">
        <v>2799</v>
      </c>
      <c r="BS78" s="185" t="s">
        <v>910</v>
      </c>
      <c r="BT78" s="185" t="s">
        <v>910</v>
      </c>
      <c r="BU78" s="185" t="s">
        <v>2799</v>
      </c>
      <c r="BV78" s="185" t="s">
        <v>910</v>
      </c>
      <c r="BW78" s="185" t="s">
        <v>910</v>
      </c>
      <c r="BX78" s="185" t="s">
        <v>2799</v>
      </c>
      <c r="BY78" s="185" t="s">
        <v>910</v>
      </c>
      <c r="BZ78" s="185" t="s">
        <v>910</v>
      </c>
      <c r="CA78" s="185" t="s">
        <v>2799</v>
      </c>
      <c r="CB78" s="185" t="s">
        <v>910</v>
      </c>
      <c r="CC78" s="185" t="s">
        <v>910</v>
      </c>
      <c r="CD78" s="185" t="s">
        <v>2799</v>
      </c>
      <c r="CE78" s="185" t="s">
        <v>910</v>
      </c>
      <c r="CF78" s="185" t="s">
        <v>910</v>
      </c>
      <c r="CG78" s="185" t="s">
        <v>2799</v>
      </c>
      <c r="CH78" s="185" t="s">
        <v>910</v>
      </c>
      <c r="CI78" s="185" t="s">
        <v>910</v>
      </c>
      <c r="CJ78" s="185" t="s">
        <v>2799</v>
      </c>
      <c r="CK78" s="185" t="s">
        <v>910</v>
      </c>
      <c r="CL78" s="185" t="s">
        <v>910</v>
      </c>
      <c r="CM78" s="185" t="s">
        <v>2799</v>
      </c>
      <c r="CN78" s="185" t="s">
        <v>910</v>
      </c>
      <c r="CO78" s="185" t="s">
        <v>910</v>
      </c>
      <c r="CP78" s="185" t="s">
        <v>2799</v>
      </c>
      <c r="CQ78" s="185" t="s">
        <v>910</v>
      </c>
      <c r="CR78" s="185" t="s">
        <v>910</v>
      </c>
      <c r="CS78" s="185" t="s">
        <v>2799</v>
      </c>
      <c r="CT78" s="185" t="s">
        <v>910</v>
      </c>
      <c r="CU78" s="185" t="s">
        <v>910</v>
      </c>
      <c r="CV78" s="185" t="s">
        <v>2799</v>
      </c>
      <c r="CW78" s="185" t="s">
        <v>910</v>
      </c>
      <c r="CX78" s="185" t="s">
        <v>910</v>
      </c>
      <c r="CY78" s="185" t="s">
        <v>2799</v>
      </c>
      <c r="CZ78" s="185" t="s">
        <v>910</v>
      </c>
      <c r="DA78" s="185" t="s">
        <v>910</v>
      </c>
      <c r="DB78" s="185" t="s">
        <v>2799</v>
      </c>
      <c r="DC78" s="185" t="s">
        <v>910</v>
      </c>
      <c r="DD78" s="185" t="s">
        <v>910</v>
      </c>
      <c r="DE78" s="185" t="s">
        <v>2799</v>
      </c>
      <c r="DF78" s="185" t="s">
        <v>910</v>
      </c>
      <c r="DG78" s="185" t="s">
        <v>910</v>
      </c>
      <c r="DH78" s="185" t="s">
        <v>2799</v>
      </c>
      <c r="DI78" s="185" t="s">
        <v>910</v>
      </c>
      <c r="DJ78" s="185" t="s">
        <v>910</v>
      </c>
      <c r="DK78" s="185" t="s">
        <v>2799</v>
      </c>
      <c r="DL78" s="185" t="s">
        <v>910</v>
      </c>
      <c r="DM78" s="185" t="s">
        <v>910</v>
      </c>
      <c r="DN78" s="185" t="s">
        <v>2799</v>
      </c>
      <c r="DO78" s="185" t="s">
        <v>910</v>
      </c>
      <c r="DP78" s="185" t="s">
        <v>910</v>
      </c>
      <c r="DQ78" s="185" t="s">
        <v>2799</v>
      </c>
      <c r="DR78" s="185" t="s">
        <v>910</v>
      </c>
      <c r="DS78" s="185" t="s">
        <v>910</v>
      </c>
      <c r="DT78" s="185" t="s">
        <v>2799</v>
      </c>
      <c r="DU78" s="185" t="s">
        <v>910</v>
      </c>
      <c r="DV78" s="185" t="s">
        <v>910</v>
      </c>
      <c r="DW78" s="185" t="s">
        <v>2799</v>
      </c>
      <c r="DX78" s="185" t="s">
        <v>910</v>
      </c>
      <c r="DY78" s="185" t="s">
        <v>910</v>
      </c>
      <c r="DZ78" s="185" t="s">
        <v>2799</v>
      </c>
      <c r="EA78" s="185" t="s">
        <v>910</v>
      </c>
      <c r="EB78" s="185" t="s">
        <v>910</v>
      </c>
      <c r="EC78" s="185" t="s">
        <v>2799</v>
      </c>
      <c r="ED78" s="185" t="s">
        <v>910</v>
      </c>
      <c r="EE78" s="185" t="s">
        <v>910</v>
      </c>
      <c r="EF78" s="185" t="s">
        <v>2799</v>
      </c>
      <c r="EG78" s="185" t="s">
        <v>910</v>
      </c>
      <c r="EH78" s="185" t="s">
        <v>910</v>
      </c>
      <c r="EI78" s="185" t="s">
        <v>2799</v>
      </c>
      <c r="EJ78" s="185" t="s">
        <v>910</v>
      </c>
      <c r="EK78" s="185" t="s">
        <v>910</v>
      </c>
      <c r="EL78" s="185" t="s">
        <v>2799</v>
      </c>
      <c r="EM78" s="185" t="s">
        <v>910</v>
      </c>
      <c r="EN78" s="185" t="s">
        <v>910</v>
      </c>
      <c r="EO78" s="185" t="s">
        <v>2799</v>
      </c>
      <c r="EP78" s="185" t="s">
        <v>910</v>
      </c>
      <c r="EQ78" s="185" t="s">
        <v>910</v>
      </c>
      <c r="ER78" s="185" t="s">
        <v>2799</v>
      </c>
      <c r="ES78" s="185" t="s">
        <v>910</v>
      </c>
      <c r="ET78" s="185" t="s">
        <v>910</v>
      </c>
    </row>
    <row r="79" spans="1:150" x14ac:dyDescent="0.3">
      <c r="A79" s="1"/>
      <c r="B79" s="184" t="s">
        <v>3173</v>
      </c>
      <c r="C79" s="184" t="s">
        <v>99</v>
      </c>
      <c r="D79" s="184" t="s">
        <v>100</v>
      </c>
      <c r="E79" s="184" t="s">
        <v>3174</v>
      </c>
      <c r="F79" s="184" t="s">
        <v>3175</v>
      </c>
      <c r="G79" s="185" t="s">
        <v>2799</v>
      </c>
      <c r="H79" s="185" t="s">
        <v>910</v>
      </c>
      <c r="I79" s="185" t="s">
        <v>910</v>
      </c>
      <c r="J79" s="185" t="s">
        <v>2799</v>
      </c>
      <c r="K79" s="185" t="s">
        <v>910</v>
      </c>
      <c r="L79" s="185" t="s">
        <v>910</v>
      </c>
      <c r="M79" s="185" t="s">
        <v>2799</v>
      </c>
      <c r="N79" s="185" t="s">
        <v>910</v>
      </c>
      <c r="O79" s="185" t="s">
        <v>910</v>
      </c>
      <c r="P79" s="185" t="s">
        <v>2799</v>
      </c>
      <c r="Q79" s="185" t="s">
        <v>910</v>
      </c>
      <c r="R79" s="185" t="s">
        <v>910</v>
      </c>
      <c r="S79" s="185" t="s">
        <v>2799</v>
      </c>
      <c r="T79" s="185" t="s">
        <v>910</v>
      </c>
      <c r="U79" s="185" t="s">
        <v>910</v>
      </c>
      <c r="V79" s="185" t="s">
        <v>2799</v>
      </c>
      <c r="W79" s="185" t="s">
        <v>910</v>
      </c>
      <c r="X79" s="185" t="s">
        <v>910</v>
      </c>
      <c r="Y79" s="185" t="s">
        <v>2799</v>
      </c>
      <c r="Z79" s="185" t="s">
        <v>910</v>
      </c>
      <c r="AA79" s="185" t="s">
        <v>910</v>
      </c>
      <c r="AB79" s="185" t="s">
        <v>2799</v>
      </c>
      <c r="AC79" s="185" t="s">
        <v>910</v>
      </c>
      <c r="AD79" s="185" t="s">
        <v>910</v>
      </c>
      <c r="AE79" s="185" t="s">
        <v>2799</v>
      </c>
      <c r="AF79" s="185" t="s">
        <v>910</v>
      </c>
      <c r="AG79" s="185" t="s">
        <v>910</v>
      </c>
      <c r="AH79" s="185" t="s">
        <v>2799</v>
      </c>
      <c r="AI79" s="185" t="s">
        <v>910</v>
      </c>
      <c r="AJ79" s="185" t="s">
        <v>910</v>
      </c>
      <c r="AK79" s="185" t="s">
        <v>2799</v>
      </c>
      <c r="AL79" s="185" t="s">
        <v>910</v>
      </c>
      <c r="AM79" s="185" t="s">
        <v>910</v>
      </c>
      <c r="AN79" s="185" t="s">
        <v>2799</v>
      </c>
      <c r="AO79" s="185" t="s">
        <v>910</v>
      </c>
      <c r="AP79" s="185" t="s">
        <v>910</v>
      </c>
      <c r="AQ79" s="185" t="s">
        <v>2799</v>
      </c>
      <c r="AR79" s="185" t="s">
        <v>910</v>
      </c>
      <c r="AS79" s="185" t="s">
        <v>910</v>
      </c>
      <c r="AT79" s="185" t="s">
        <v>2799</v>
      </c>
      <c r="AU79" s="185" t="s">
        <v>910</v>
      </c>
      <c r="AV79" s="185" t="s">
        <v>910</v>
      </c>
      <c r="AW79" s="185" t="s">
        <v>2799</v>
      </c>
      <c r="AX79" s="185" t="s">
        <v>910</v>
      </c>
      <c r="AY79" s="185" t="s">
        <v>910</v>
      </c>
      <c r="AZ79" s="185" t="s">
        <v>2799</v>
      </c>
      <c r="BA79" s="185" t="s">
        <v>910</v>
      </c>
      <c r="BB79" s="185" t="s">
        <v>910</v>
      </c>
      <c r="BC79" s="185" t="s">
        <v>2799</v>
      </c>
      <c r="BD79" s="185" t="s">
        <v>910</v>
      </c>
      <c r="BE79" s="185" t="s">
        <v>910</v>
      </c>
      <c r="BF79" s="185" t="s">
        <v>2799</v>
      </c>
      <c r="BG79" s="185" t="s">
        <v>910</v>
      </c>
      <c r="BH79" s="185" t="s">
        <v>910</v>
      </c>
      <c r="BI79" s="185" t="s">
        <v>2799</v>
      </c>
      <c r="BJ79" s="185" t="s">
        <v>910</v>
      </c>
      <c r="BK79" s="185" t="s">
        <v>910</v>
      </c>
      <c r="BL79" s="185" t="s">
        <v>2799</v>
      </c>
      <c r="BM79" s="185" t="s">
        <v>910</v>
      </c>
      <c r="BN79" s="185" t="s">
        <v>910</v>
      </c>
      <c r="BO79" s="185" t="s">
        <v>2799</v>
      </c>
      <c r="BP79" s="185" t="s">
        <v>910</v>
      </c>
      <c r="BQ79" s="185" t="s">
        <v>910</v>
      </c>
      <c r="BR79" s="185" t="s">
        <v>2799</v>
      </c>
      <c r="BS79" s="185" t="s">
        <v>910</v>
      </c>
      <c r="BT79" s="185" t="s">
        <v>910</v>
      </c>
      <c r="BU79" s="185" t="s">
        <v>2799</v>
      </c>
      <c r="BV79" s="185" t="s">
        <v>910</v>
      </c>
      <c r="BW79" s="185" t="s">
        <v>910</v>
      </c>
      <c r="BX79" s="185" t="s">
        <v>2799</v>
      </c>
      <c r="BY79" s="185" t="s">
        <v>910</v>
      </c>
      <c r="BZ79" s="185" t="s">
        <v>910</v>
      </c>
      <c r="CA79" s="185" t="s">
        <v>2799</v>
      </c>
      <c r="CB79" s="185" t="s">
        <v>910</v>
      </c>
      <c r="CC79" s="185" t="s">
        <v>910</v>
      </c>
      <c r="CD79" s="185" t="s">
        <v>2799</v>
      </c>
      <c r="CE79" s="185" t="s">
        <v>910</v>
      </c>
      <c r="CF79" s="185" t="s">
        <v>910</v>
      </c>
      <c r="CG79" s="185" t="s">
        <v>2799</v>
      </c>
      <c r="CH79" s="185" t="s">
        <v>910</v>
      </c>
      <c r="CI79" s="185" t="s">
        <v>910</v>
      </c>
      <c r="CJ79" s="185" t="s">
        <v>2799</v>
      </c>
      <c r="CK79" s="185" t="s">
        <v>910</v>
      </c>
      <c r="CL79" s="185" t="s">
        <v>910</v>
      </c>
      <c r="CM79" s="185" t="s">
        <v>2799</v>
      </c>
      <c r="CN79" s="185" t="s">
        <v>910</v>
      </c>
      <c r="CO79" s="185" t="s">
        <v>910</v>
      </c>
      <c r="CP79" s="185" t="s">
        <v>2799</v>
      </c>
      <c r="CQ79" s="185" t="s">
        <v>910</v>
      </c>
      <c r="CR79" s="185" t="s">
        <v>910</v>
      </c>
      <c r="CS79" s="185" t="s">
        <v>2799</v>
      </c>
      <c r="CT79" s="185" t="s">
        <v>910</v>
      </c>
      <c r="CU79" s="185" t="s">
        <v>910</v>
      </c>
      <c r="CV79" s="185" t="s">
        <v>2799</v>
      </c>
      <c r="CW79" s="185" t="s">
        <v>910</v>
      </c>
      <c r="CX79" s="185" t="s">
        <v>910</v>
      </c>
      <c r="CY79" s="185" t="s">
        <v>2799</v>
      </c>
      <c r="CZ79" s="185" t="s">
        <v>910</v>
      </c>
      <c r="DA79" s="185" t="s">
        <v>910</v>
      </c>
      <c r="DB79" s="185" t="s">
        <v>2799</v>
      </c>
      <c r="DC79" s="185" t="s">
        <v>910</v>
      </c>
      <c r="DD79" s="185" t="s">
        <v>910</v>
      </c>
      <c r="DE79" s="185" t="s">
        <v>2799</v>
      </c>
      <c r="DF79" s="185" t="s">
        <v>910</v>
      </c>
      <c r="DG79" s="185" t="s">
        <v>910</v>
      </c>
      <c r="DH79" s="185" t="s">
        <v>2799</v>
      </c>
      <c r="DI79" s="185" t="s">
        <v>910</v>
      </c>
      <c r="DJ79" s="185" t="s">
        <v>910</v>
      </c>
      <c r="DK79" s="185" t="s">
        <v>2799</v>
      </c>
      <c r="DL79" s="185" t="s">
        <v>910</v>
      </c>
      <c r="DM79" s="185" t="s">
        <v>910</v>
      </c>
      <c r="DN79" s="185" t="s">
        <v>2799</v>
      </c>
      <c r="DO79" s="185" t="s">
        <v>910</v>
      </c>
      <c r="DP79" s="185" t="s">
        <v>910</v>
      </c>
      <c r="DQ79" s="185" t="s">
        <v>2799</v>
      </c>
      <c r="DR79" s="185" t="s">
        <v>910</v>
      </c>
      <c r="DS79" s="185" t="s">
        <v>910</v>
      </c>
      <c r="DT79" s="185" t="s">
        <v>2799</v>
      </c>
      <c r="DU79" s="185" t="s">
        <v>910</v>
      </c>
      <c r="DV79" s="185" t="s">
        <v>910</v>
      </c>
      <c r="DW79" s="185" t="s">
        <v>2799</v>
      </c>
      <c r="DX79" s="185" t="s">
        <v>910</v>
      </c>
      <c r="DY79" s="185" t="s">
        <v>910</v>
      </c>
      <c r="DZ79" s="185" t="s">
        <v>2799</v>
      </c>
      <c r="EA79" s="185" t="s">
        <v>910</v>
      </c>
      <c r="EB79" s="185" t="s">
        <v>910</v>
      </c>
      <c r="EC79" s="185" t="s">
        <v>2799</v>
      </c>
      <c r="ED79" s="185" t="s">
        <v>910</v>
      </c>
      <c r="EE79" s="185" t="s">
        <v>910</v>
      </c>
      <c r="EF79" s="185" t="s">
        <v>2799</v>
      </c>
      <c r="EG79" s="185" t="s">
        <v>910</v>
      </c>
      <c r="EH79" s="185" t="s">
        <v>910</v>
      </c>
      <c r="EI79" s="185" t="s">
        <v>2799</v>
      </c>
      <c r="EJ79" s="185" t="s">
        <v>910</v>
      </c>
      <c r="EK79" s="185" t="s">
        <v>910</v>
      </c>
      <c r="EL79" s="185" t="s">
        <v>2799</v>
      </c>
      <c r="EM79" s="185" t="s">
        <v>910</v>
      </c>
      <c r="EN79" s="185" t="s">
        <v>910</v>
      </c>
      <c r="EO79" s="185" t="s">
        <v>2799</v>
      </c>
      <c r="EP79" s="185" t="s">
        <v>910</v>
      </c>
      <c r="EQ79" s="185" t="s">
        <v>910</v>
      </c>
      <c r="ER79" s="185" t="s">
        <v>2799</v>
      </c>
      <c r="ES79" s="185" t="s">
        <v>910</v>
      </c>
      <c r="ET79" s="185" t="s">
        <v>910</v>
      </c>
    </row>
    <row r="80" spans="1:150" x14ac:dyDescent="0.3">
      <c r="A80" s="1"/>
      <c r="B80" s="184" t="s">
        <v>3176</v>
      </c>
      <c r="C80" s="184" t="s">
        <v>99</v>
      </c>
      <c r="D80" s="184" t="s">
        <v>100</v>
      </c>
      <c r="E80" s="184" t="s">
        <v>3177</v>
      </c>
      <c r="F80" s="184" t="s">
        <v>3178</v>
      </c>
      <c r="G80" s="185" t="s">
        <v>2799</v>
      </c>
      <c r="H80" s="185" t="s">
        <v>2691</v>
      </c>
      <c r="I80" s="185" t="s">
        <v>2691</v>
      </c>
      <c r="J80" s="185" t="s">
        <v>2799</v>
      </c>
      <c r="K80" s="185" t="s">
        <v>2691</v>
      </c>
      <c r="L80" s="185" t="s">
        <v>2691</v>
      </c>
      <c r="M80" s="185" t="s">
        <v>2799</v>
      </c>
      <c r="N80" s="185" t="s">
        <v>2691</v>
      </c>
      <c r="O80" s="185" t="s">
        <v>2691</v>
      </c>
      <c r="P80" s="185" t="s">
        <v>2799</v>
      </c>
      <c r="Q80" s="185" t="s">
        <v>2691</v>
      </c>
      <c r="R80" s="185" t="s">
        <v>2691</v>
      </c>
      <c r="S80" s="185" t="s">
        <v>2799</v>
      </c>
      <c r="T80" s="185" t="s">
        <v>2691</v>
      </c>
      <c r="U80" s="185" t="s">
        <v>2691</v>
      </c>
      <c r="V80" s="185" t="s">
        <v>2799</v>
      </c>
      <c r="W80" s="185" t="s">
        <v>2691</v>
      </c>
      <c r="X80" s="185" t="s">
        <v>2691</v>
      </c>
      <c r="Y80" s="185" t="s">
        <v>2799</v>
      </c>
      <c r="Z80" s="185" t="s">
        <v>2691</v>
      </c>
      <c r="AA80" s="185" t="s">
        <v>2691</v>
      </c>
      <c r="AB80" s="185" t="s">
        <v>2799</v>
      </c>
      <c r="AC80" s="185" t="s">
        <v>2691</v>
      </c>
      <c r="AD80" s="185" t="s">
        <v>2691</v>
      </c>
      <c r="AE80" s="185" t="s">
        <v>2799</v>
      </c>
      <c r="AF80" s="185" t="s">
        <v>2691</v>
      </c>
      <c r="AG80" s="185" t="s">
        <v>2691</v>
      </c>
      <c r="AH80" s="185" t="s">
        <v>2799</v>
      </c>
      <c r="AI80" s="185" t="s">
        <v>2691</v>
      </c>
      <c r="AJ80" s="185" t="s">
        <v>2691</v>
      </c>
      <c r="AK80" s="185" t="s">
        <v>2799</v>
      </c>
      <c r="AL80" s="185" t="s">
        <v>2691</v>
      </c>
      <c r="AM80" s="185" t="s">
        <v>2691</v>
      </c>
      <c r="AN80" s="185" t="s">
        <v>2799</v>
      </c>
      <c r="AO80" s="185" t="s">
        <v>2691</v>
      </c>
      <c r="AP80" s="185" t="s">
        <v>2691</v>
      </c>
      <c r="AQ80" s="185" t="s">
        <v>2799</v>
      </c>
      <c r="AR80" s="185" t="s">
        <v>2691</v>
      </c>
      <c r="AS80" s="185" t="s">
        <v>2691</v>
      </c>
      <c r="AT80" s="185" t="s">
        <v>2799</v>
      </c>
      <c r="AU80" s="185" t="s">
        <v>2691</v>
      </c>
      <c r="AV80" s="185" t="s">
        <v>2691</v>
      </c>
      <c r="AW80" s="185" t="s">
        <v>2799</v>
      </c>
      <c r="AX80" s="185" t="s">
        <v>2691</v>
      </c>
      <c r="AY80" s="185" t="s">
        <v>2691</v>
      </c>
      <c r="AZ80" s="185" t="s">
        <v>2799</v>
      </c>
      <c r="BA80" s="185" t="s">
        <v>2691</v>
      </c>
      <c r="BB80" s="185" t="s">
        <v>2691</v>
      </c>
      <c r="BC80" s="185" t="s">
        <v>2799</v>
      </c>
      <c r="BD80" s="185" t="s">
        <v>2691</v>
      </c>
      <c r="BE80" s="185" t="s">
        <v>2691</v>
      </c>
      <c r="BF80" s="185" t="s">
        <v>2799</v>
      </c>
      <c r="BG80" s="185" t="s">
        <v>2691</v>
      </c>
      <c r="BH80" s="185" t="s">
        <v>2691</v>
      </c>
      <c r="BI80" s="185" t="s">
        <v>2799</v>
      </c>
      <c r="BJ80" s="185" t="s">
        <v>2691</v>
      </c>
      <c r="BK80" s="185" t="s">
        <v>2691</v>
      </c>
      <c r="BL80" s="185" t="s">
        <v>2799</v>
      </c>
      <c r="BM80" s="185" t="s">
        <v>2691</v>
      </c>
      <c r="BN80" s="185" t="s">
        <v>2691</v>
      </c>
      <c r="BO80" s="185" t="s">
        <v>2799</v>
      </c>
      <c r="BP80" s="185" t="s">
        <v>2691</v>
      </c>
      <c r="BQ80" s="185" t="s">
        <v>2691</v>
      </c>
      <c r="BR80" s="185" t="s">
        <v>2799</v>
      </c>
      <c r="BS80" s="185" t="s">
        <v>2691</v>
      </c>
      <c r="BT80" s="185" t="s">
        <v>2691</v>
      </c>
      <c r="BU80" s="185" t="s">
        <v>2799</v>
      </c>
      <c r="BV80" s="185" t="s">
        <v>2691</v>
      </c>
      <c r="BW80" s="185" t="s">
        <v>2691</v>
      </c>
      <c r="BX80" s="185" t="s">
        <v>2799</v>
      </c>
      <c r="BY80" s="185" t="s">
        <v>2691</v>
      </c>
      <c r="BZ80" s="185" t="s">
        <v>2691</v>
      </c>
      <c r="CA80" s="185" t="s">
        <v>2799</v>
      </c>
      <c r="CB80" s="185" t="s">
        <v>2691</v>
      </c>
      <c r="CC80" s="185" t="s">
        <v>2691</v>
      </c>
      <c r="CD80" s="185" t="s">
        <v>2799</v>
      </c>
      <c r="CE80" s="185" t="s">
        <v>2691</v>
      </c>
      <c r="CF80" s="185" t="s">
        <v>2691</v>
      </c>
      <c r="CG80" s="185" t="s">
        <v>2799</v>
      </c>
      <c r="CH80" s="185" t="s">
        <v>2691</v>
      </c>
      <c r="CI80" s="185" t="s">
        <v>2691</v>
      </c>
      <c r="CJ80" s="185" t="s">
        <v>2799</v>
      </c>
      <c r="CK80" s="185" t="s">
        <v>2691</v>
      </c>
      <c r="CL80" s="185" t="s">
        <v>2691</v>
      </c>
      <c r="CM80" s="185" t="s">
        <v>2799</v>
      </c>
      <c r="CN80" s="185" t="s">
        <v>2691</v>
      </c>
      <c r="CO80" s="185" t="s">
        <v>2691</v>
      </c>
      <c r="CP80" s="185" t="s">
        <v>2799</v>
      </c>
      <c r="CQ80" s="185" t="s">
        <v>2691</v>
      </c>
      <c r="CR80" s="185" t="s">
        <v>2691</v>
      </c>
      <c r="CS80" s="185" t="s">
        <v>2799</v>
      </c>
      <c r="CT80" s="185" t="s">
        <v>2691</v>
      </c>
      <c r="CU80" s="185" t="s">
        <v>2691</v>
      </c>
      <c r="CV80" s="185" t="s">
        <v>2799</v>
      </c>
      <c r="CW80" s="185" t="s">
        <v>2691</v>
      </c>
      <c r="CX80" s="185" t="s">
        <v>2691</v>
      </c>
      <c r="CY80" s="185" t="s">
        <v>2799</v>
      </c>
      <c r="CZ80" s="185" t="s">
        <v>2691</v>
      </c>
      <c r="DA80" s="185" t="s">
        <v>2691</v>
      </c>
      <c r="DB80" s="185" t="s">
        <v>2799</v>
      </c>
      <c r="DC80" s="185" t="s">
        <v>2691</v>
      </c>
      <c r="DD80" s="185" t="s">
        <v>2691</v>
      </c>
      <c r="DE80" s="185" t="s">
        <v>2799</v>
      </c>
      <c r="DF80" s="185" t="s">
        <v>2691</v>
      </c>
      <c r="DG80" s="185" t="s">
        <v>2691</v>
      </c>
      <c r="DH80" s="185" t="s">
        <v>2799</v>
      </c>
      <c r="DI80" s="185" t="s">
        <v>2691</v>
      </c>
      <c r="DJ80" s="185" t="s">
        <v>2691</v>
      </c>
      <c r="DK80" s="185" t="s">
        <v>2799</v>
      </c>
      <c r="DL80" s="185" t="s">
        <v>2691</v>
      </c>
      <c r="DM80" s="185" t="s">
        <v>2691</v>
      </c>
      <c r="DN80" s="185" t="s">
        <v>2799</v>
      </c>
      <c r="DO80" s="185" t="s">
        <v>2691</v>
      </c>
      <c r="DP80" s="185" t="s">
        <v>2691</v>
      </c>
      <c r="DQ80" s="185" t="s">
        <v>2799</v>
      </c>
      <c r="DR80" s="185" t="s">
        <v>2691</v>
      </c>
      <c r="DS80" s="185" t="s">
        <v>2691</v>
      </c>
      <c r="DT80" s="185" t="s">
        <v>2799</v>
      </c>
      <c r="DU80" s="185" t="s">
        <v>2691</v>
      </c>
      <c r="DV80" s="185" t="s">
        <v>2691</v>
      </c>
      <c r="DW80" s="185" t="s">
        <v>2799</v>
      </c>
      <c r="DX80" s="185" t="s">
        <v>2691</v>
      </c>
      <c r="DY80" s="185" t="s">
        <v>2691</v>
      </c>
      <c r="DZ80" s="185" t="s">
        <v>2799</v>
      </c>
      <c r="EA80" s="185" t="s">
        <v>2691</v>
      </c>
      <c r="EB80" s="185" t="s">
        <v>2691</v>
      </c>
      <c r="EC80" s="185" t="s">
        <v>2799</v>
      </c>
      <c r="ED80" s="185" t="s">
        <v>2691</v>
      </c>
      <c r="EE80" s="185" t="s">
        <v>2691</v>
      </c>
      <c r="EF80" s="185" t="s">
        <v>2799</v>
      </c>
      <c r="EG80" s="185" t="s">
        <v>2691</v>
      </c>
      <c r="EH80" s="185" t="s">
        <v>2691</v>
      </c>
      <c r="EI80" s="185" t="s">
        <v>2799</v>
      </c>
      <c r="EJ80" s="185" t="s">
        <v>2691</v>
      </c>
      <c r="EK80" s="185" t="s">
        <v>2691</v>
      </c>
      <c r="EL80" s="185" t="s">
        <v>2799</v>
      </c>
      <c r="EM80" s="185" t="s">
        <v>2691</v>
      </c>
      <c r="EN80" s="185" t="s">
        <v>2691</v>
      </c>
      <c r="EO80" s="185" t="s">
        <v>2799</v>
      </c>
      <c r="EP80" s="185" t="s">
        <v>2691</v>
      </c>
      <c r="EQ80" s="185" t="s">
        <v>2691</v>
      </c>
      <c r="ER80" s="185" t="s">
        <v>2799</v>
      </c>
      <c r="ES80" s="185" t="s">
        <v>2691</v>
      </c>
      <c r="ET80" s="185" t="s">
        <v>2691</v>
      </c>
    </row>
    <row r="81" spans="1:150" x14ac:dyDescent="0.3">
      <c r="A81" s="1"/>
      <c r="B81" s="183" t="s">
        <v>3179</v>
      </c>
      <c r="C81" s="183" t="s">
        <v>134</v>
      </c>
      <c r="D81" s="183" t="s">
        <v>139</v>
      </c>
      <c r="E81" s="183" t="s">
        <v>3180</v>
      </c>
      <c r="F81" s="183" t="s">
        <v>3181</v>
      </c>
      <c r="G81" s="183" t="s">
        <v>2799</v>
      </c>
      <c r="H81" s="183" t="s">
        <v>2691</v>
      </c>
      <c r="I81" s="183" t="s">
        <v>2691</v>
      </c>
      <c r="J81" s="183" t="s">
        <v>2799</v>
      </c>
      <c r="K81" s="183" t="s">
        <v>2691</v>
      </c>
      <c r="L81" s="183" t="s">
        <v>2691</v>
      </c>
      <c r="M81" s="183" t="s">
        <v>2799</v>
      </c>
      <c r="N81" s="183" t="s">
        <v>2691</v>
      </c>
      <c r="O81" s="183" t="s">
        <v>2691</v>
      </c>
      <c r="P81" s="183" t="s">
        <v>2799</v>
      </c>
      <c r="Q81" s="183" t="s">
        <v>2691</v>
      </c>
      <c r="R81" s="183" t="s">
        <v>2691</v>
      </c>
      <c r="S81" s="183" t="s">
        <v>2799</v>
      </c>
      <c r="T81" s="183" t="s">
        <v>2691</v>
      </c>
      <c r="U81" s="183" t="s">
        <v>2691</v>
      </c>
      <c r="V81" s="183" t="s">
        <v>2799</v>
      </c>
      <c r="W81" s="183" t="s">
        <v>2691</v>
      </c>
      <c r="X81" s="183" t="s">
        <v>2691</v>
      </c>
      <c r="Y81" s="183" t="s">
        <v>2799</v>
      </c>
      <c r="Z81" s="183" t="s">
        <v>2691</v>
      </c>
      <c r="AA81" s="183" t="s">
        <v>2691</v>
      </c>
      <c r="AB81" s="183" t="s">
        <v>2799</v>
      </c>
      <c r="AC81" s="183" t="s">
        <v>2691</v>
      </c>
      <c r="AD81" s="183" t="s">
        <v>2691</v>
      </c>
      <c r="AE81" s="183" t="s">
        <v>2799</v>
      </c>
      <c r="AF81" s="183" t="s">
        <v>2691</v>
      </c>
      <c r="AG81" s="183" t="s">
        <v>2691</v>
      </c>
      <c r="AH81" s="183" t="s">
        <v>2799</v>
      </c>
      <c r="AI81" s="183" t="s">
        <v>2691</v>
      </c>
      <c r="AJ81" s="183" t="s">
        <v>2691</v>
      </c>
      <c r="AK81" s="183" t="s">
        <v>2799</v>
      </c>
      <c r="AL81" s="183" t="s">
        <v>2691</v>
      </c>
      <c r="AM81" s="183" t="s">
        <v>2691</v>
      </c>
      <c r="AN81" s="183" t="s">
        <v>2799</v>
      </c>
      <c r="AO81" s="183" t="s">
        <v>2691</v>
      </c>
      <c r="AP81" s="183" t="s">
        <v>2691</v>
      </c>
      <c r="AQ81" s="183" t="s">
        <v>2799</v>
      </c>
      <c r="AR81" s="183" t="s">
        <v>2691</v>
      </c>
      <c r="AS81" s="183" t="s">
        <v>2691</v>
      </c>
      <c r="AT81" s="183" t="s">
        <v>2799</v>
      </c>
      <c r="AU81" s="183" t="s">
        <v>2691</v>
      </c>
      <c r="AV81" s="183" t="s">
        <v>2691</v>
      </c>
      <c r="AW81" s="183" t="s">
        <v>2799</v>
      </c>
      <c r="AX81" s="183" t="s">
        <v>2691</v>
      </c>
      <c r="AY81" s="183" t="s">
        <v>2691</v>
      </c>
      <c r="AZ81" s="183" t="s">
        <v>2799</v>
      </c>
      <c r="BA81" s="183" t="s">
        <v>2691</v>
      </c>
      <c r="BB81" s="183" t="s">
        <v>2691</v>
      </c>
      <c r="BC81" s="183" t="s">
        <v>2799</v>
      </c>
      <c r="BD81" s="183" t="s">
        <v>2691</v>
      </c>
      <c r="BE81" s="183" t="s">
        <v>2691</v>
      </c>
      <c r="BF81" s="183" t="s">
        <v>2799</v>
      </c>
      <c r="BG81" s="183" t="s">
        <v>2691</v>
      </c>
      <c r="BH81" s="183" t="s">
        <v>2691</v>
      </c>
      <c r="BI81" s="183" t="s">
        <v>2799</v>
      </c>
      <c r="BJ81" s="183" t="s">
        <v>2691</v>
      </c>
      <c r="BK81" s="183" t="s">
        <v>2691</v>
      </c>
      <c r="BL81" s="183" t="s">
        <v>2799</v>
      </c>
      <c r="BM81" s="183" t="s">
        <v>2691</v>
      </c>
      <c r="BN81" s="183" t="s">
        <v>2691</v>
      </c>
      <c r="BO81" s="183" t="s">
        <v>2799</v>
      </c>
      <c r="BP81" s="183" t="s">
        <v>2691</v>
      </c>
      <c r="BQ81" s="183" t="s">
        <v>2691</v>
      </c>
      <c r="BR81" s="183" t="s">
        <v>2799</v>
      </c>
      <c r="BS81" s="183" t="s">
        <v>2691</v>
      </c>
      <c r="BT81" s="183" t="s">
        <v>2691</v>
      </c>
      <c r="BU81" s="183" t="s">
        <v>2799</v>
      </c>
      <c r="BV81" s="183" t="s">
        <v>2691</v>
      </c>
      <c r="BW81" s="183" t="s">
        <v>2691</v>
      </c>
      <c r="BX81" s="183" t="s">
        <v>2799</v>
      </c>
      <c r="BY81" s="183" t="s">
        <v>2691</v>
      </c>
      <c r="BZ81" s="183" t="s">
        <v>2691</v>
      </c>
      <c r="CA81" s="183" t="s">
        <v>2799</v>
      </c>
      <c r="CB81" s="183" t="s">
        <v>2691</v>
      </c>
      <c r="CC81" s="183" t="s">
        <v>2691</v>
      </c>
      <c r="CD81" s="183" t="s">
        <v>2799</v>
      </c>
      <c r="CE81" s="183" t="s">
        <v>2691</v>
      </c>
      <c r="CF81" s="183" t="s">
        <v>2691</v>
      </c>
      <c r="CG81" s="183" t="s">
        <v>2799</v>
      </c>
      <c r="CH81" s="183" t="s">
        <v>2691</v>
      </c>
      <c r="CI81" s="183" t="s">
        <v>2691</v>
      </c>
      <c r="CJ81" s="183" t="s">
        <v>2799</v>
      </c>
      <c r="CK81" s="183" t="s">
        <v>2691</v>
      </c>
      <c r="CL81" s="183" t="s">
        <v>2691</v>
      </c>
      <c r="CM81" s="183" t="s">
        <v>2799</v>
      </c>
      <c r="CN81" s="183" t="s">
        <v>2691</v>
      </c>
      <c r="CO81" s="183" t="s">
        <v>2691</v>
      </c>
      <c r="CP81" s="183" t="s">
        <v>2799</v>
      </c>
      <c r="CQ81" s="183" t="s">
        <v>2691</v>
      </c>
      <c r="CR81" s="183" t="s">
        <v>2691</v>
      </c>
      <c r="CS81" s="183" t="s">
        <v>2799</v>
      </c>
      <c r="CT81" s="183" t="s">
        <v>2691</v>
      </c>
      <c r="CU81" s="183" t="s">
        <v>2691</v>
      </c>
      <c r="CV81" s="183" t="s">
        <v>2799</v>
      </c>
      <c r="CW81" s="183" t="s">
        <v>2691</v>
      </c>
      <c r="CX81" s="183" t="s">
        <v>2691</v>
      </c>
      <c r="CY81" s="183" t="s">
        <v>2799</v>
      </c>
      <c r="CZ81" s="183" t="s">
        <v>2691</v>
      </c>
      <c r="DA81" s="183" t="s">
        <v>2691</v>
      </c>
      <c r="DB81" s="183" t="s">
        <v>2799</v>
      </c>
      <c r="DC81" s="183" t="s">
        <v>2691</v>
      </c>
      <c r="DD81" s="183" t="s">
        <v>2691</v>
      </c>
      <c r="DE81" s="183" t="s">
        <v>2799</v>
      </c>
      <c r="DF81" s="183" t="s">
        <v>2691</v>
      </c>
      <c r="DG81" s="183" t="s">
        <v>2691</v>
      </c>
      <c r="DH81" s="183" t="s">
        <v>2799</v>
      </c>
      <c r="DI81" s="183" t="s">
        <v>2691</v>
      </c>
      <c r="DJ81" s="183" t="s">
        <v>2691</v>
      </c>
      <c r="DK81" s="183" t="s">
        <v>2799</v>
      </c>
      <c r="DL81" s="183" t="s">
        <v>2691</v>
      </c>
      <c r="DM81" s="183" t="s">
        <v>2691</v>
      </c>
      <c r="DN81" s="183" t="s">
        <v>2799</v>
      </c>
      <c r="DO81" s="183" t="s">
        <v>2691</v>
      </c>
      <c r="DP81" s="183" t="s">
        <v>2691</v>
      </c>
      <c r="DQ81" s="183" t="s">
        <v>2799</v>
      </c>
      <c r="DR81" s="183" t="s">
        <v>2691</v>
      </c>
      <c r="DS81" s="183" t="s">
        <v>2691</v>
      </c>
      <c r="DT81" s="183" t="s">
        <v>2799</v>
      </c>
      <c r="DU81" s="183" t="s">
        <v>2691</v>
      </c>
      <c r="DV81" s="183" t="s">
        <v>2691</v>
      </c>
      <c r="DW81" s="183" t="s">
        <v>2799</v>
      </c>
      <c r="DX81" s="183" t="s">
        <v>2691</v>
      </c>
      <c r="DY81" s="183" t="s">
        <v>2691</v>
      </c>
      <c r="DZ81" s="183" t="s">
        <v>2799</v>
      </c>
      <c r="EA81" s="183" t="s">
        <v>2691</v>
      </c>
      <c r="EB81" s="183" t="s">
        <v>2691</v>
      </c>
      <c r="EC81" s="183" t="s">
        <v>2799</v>
      </c>
      <c r="ED81" s="183" t="s">
        <v>2691</v>
      </c>
      <c r="EE81" s="183" t="s">
        <v>2691</v>
      </c>
      <c r="EF81" s="183" t="s">
        <v>2799</v>
      </c>
      <c r="EG81" s="183" t="s">
        <v>2691</v>
      </c>
      <c r="EH81" s="183" t="s">
        <v>2691</v>
      </c>
      <c r="EI81" s="183" t="s">
        <v>2799</v>
      </c>
      <c r="EJ81" s="183" t="s">
        <v>2691</v>
      </c>
      <c r="EK81" s="183" t="s">
        <v>2691</v>
      </c>
      <c r="EL81" s="183" t="s">
        <v>2799</v>
      </c>
      <c r="EM81" s="183" t="s">
        <v>2691</v>
      </c>
      <c r="EN81" s="183" t="s">
        <v>2691</v>
      </c>
      <c r="EO81" s="183" t="s">
        <v>2799</v>
      </c>
      <c r="EP81" s="183" t="s">
        <v>2691</v>
      </c>
      <c r="EQ81" s="183" t="s">
        <v>2691</v>
      </c>
      <c r="ER81" s="183" t="s">
        <v>2799</v>
      </c>
      <c r="ES81" s="183" t="s">
        <v>2691</v>
      </c>
      <c r="ET81" s="183" t="s">
        <v>2691</v>
      </c>
    </row>
    <row r="82" spans="1:150" x14ac:dyDescent="0.3">
      <c r="A82" s="1"/>
      <c r="B82" s="184" t="s">
        <v>3182</v>
      </c>
      <c r="C82" s="184" t="s">
        <v>134</v>
      </c>
      <c r="D82" s="184" t="s">
        <v>139</v>
      </c>
      <c r="E82" s="184" t="s">
        <v>3183</v>
      </c>
      <c r="F82" s="184" t="s">
        <v>3184</v>
      </c>
      <c r="G82" s="185" t="s">
        <v>2799</v>
      </c>
      <c r="H82" s="185" t="s">
        <v>910</v>
      </c>
      <c r="I82" s="185" t="s">
        <v>910</v>
      </c>
      <c r="J82" s="185" t="s">
        <v>2799</v>
      </c>
      <c r="K82" s="185" t="s">
        <v>910</v>
      </c>
      <c r="L82" s="185" t="s">
        <v>910</v>
      </c>
      <c r="M82" s="185" t="s">
        <v>2799</v>
      </c>
      <c r="N82" s="185" t="s">
        <v>910</v>
      </c>
      <c r="O82" s="185" t="s">
        <v>910</v>
      </c>
      <c r="P82" s="185" t="s">
        <v>2799</v>
      </c>
      <c r="Q82" s="185" t="s">
        <v>910</v>
      </c>
      <c r="R82" s="185" t="s">
        <v>910</v>
      </c>
      <c r="S82" s="185" t="s">
        <v>2799</v>
      </c>
      <c r="T82" s="185" t="s">
        <v>910</v>
      </c>
      <c r="U82" s="185" t="s">
        <v>910</v>
      </c>
      <c r="V82" s="185" t="s">
        <v>2799</v>
      </c>
      <c r="W82" s="185" t="s">
        <v>910</v>
      </c>
      <c r="X82" s="185" t="s">
        <v>910</v>
      </c>
      <c r="Y82" s="185" t="s">
        <v>2799</v>
      </c>
      <c r="Z82" s="185" t="s">
        <v>910</v>
      </c>
      <c r="AA82" s="185" t="s">
        <v>910</v>
      </c>
      <c r="AB82" s="185" t="s">
        <v>2799</v>
      </c>
      <c r="AC82" s="185" t="s">
        <v>910</v>
      </c>
      <c r="AD82" s="185" t="s">
        <v>910</v>
      </c>
      <c r="AE82" s="185" t="s">
        <v>2799</v>
      </c>
      <c r="AF82" s="185" t="s">
        <v>910</v>
      </c>
      <c r="AG82" s="185" t="s">
        <v>910</v>
      </c>
      <c r="AH82" s="185" t="s">
        <v>2799</v>
      </c>
      <c r="AI82" s="185" t="s">
        <v>910</v>
      </c>
      <c r="AJ82" s="185" t="s">
        <v>910</v>
      </c>
      <c r="AK82" s="185" t="s">
        <v>2799</v>
      </c>
      <c r="AL82" s="185" t="s">
        <v>910</v>
      </c>
      <c r="AM82" s="185" t="s">
        <v>910</v>
      </c>
      <c r="AN82" s="185" t="s">
        <v>2799</v>
      </c>
      <c r="AO82" s="185" t="s">
        <v>910</v>
      </c>
      <c r="AP82" s="185" t="s">
        <v>910</v>
      </c>
      <c r="AQ82" s="185" t="s">
        <v>2799</v>
      </c>
      <c r="AR82" s="185" t="s">
        <v>910</v>
      </c>
      <c r="AS82" s="185" t="s">
        <v>910</v>
      </c>
      <c r="AT82" s="185" t="s">
        <v>2799</v>
      </c>
      <c r="AU82" s="185" t="s">
        <v>910</v>
      </c>
      <c r="AV82" s="185" t="s">
        <v>910</v>
      </c>
      <c r="AW82" s="185" t="s">
        <v>2799</v>
      </c>
      <c r="AX82" s="185" t="s">
        <v>910</v>
      </c>
      <c r="AY82" s="185" t="s">
        <v>910</v>
      </c>
      <c r="AZ82" s="185" t="s">
        <v>2799</v>
      </c>
      <c r="BA82" s="185" t="s">
        <v>910</v>
      </c>
      <c r="BB82" s="185" t="s">
        <v>910</v>
      </c>
      <c r="BC82" s="185" t="s">
        <v>2799</v>
      </c>
      <c r="BD82" s="185" t="s">
        <v>910</v>
      </c>
      <c r="BE82" s="185" t="s">
        <v>910</v>
      </c>
      <c r="BF82" s="185" t="s">
        <v>2799</v>
      </c>
      <c r="BG82" s="185" t="s">
        <v>910</v>
      </c>
      <c r="BH82" s="185" t="s">
        <v>910</v>
      </c>
      <c r="BI82" s="185" t="s">
        <v>2799</v>
      </c>
      <c r="BJ82" s="185" t="s">
        <v>910</v>
      </c>
      <c r="BK82" s="185" t="s">
        <v>910</v>
      </c>
      <c r="BL82" s="185" t="s">
        <v>2799</v>
      </c>
      <c r="BM82" s="185" t="s">
        <v>910</v>
      </c>
      <c r="BN82" s="185" t="s">
        <v>910</v>
      </c>
      <c r="BO82" s="185" t="s">
        <v>2799</v>
      </c>
      <c r="BP82" s="185" t="s">
        <v>910</v>
      </c>
      <c r="BQ82" s="185" t="s">
        <v>910</v>
      </c>
      <c r="BR82" s="185" t="s">
        <v>2799</v>
      </c>
      <c r="BS82" s="185" t="s">
        <v>910</v>
      </c>
      <c r="BT82" s="185" t="s">
        <v>910</v>
      </c>
      <c r="BU82" s="185" t="s">
        <v>2799</v>
      </c>
      <c r="BV82" s="185" t="s">
        <v>910</v>
      </c>
      <c r="BW82" s="185" t="s">
        <v>910</v>
      </c>
      <c r="BX82" s="185" t="s">
        <v>2799</v>
      </c>
      <c r="BY82" s="185" t="s">
        <v>910</v>
      </c>
      <c r="BZ82" s="185" t="s">
        <v>910</v>
      </c>
      <c r="CA82" s="185" t="s">
        <v>2799</v>
      </c>
      <c r="CB82" s="185" t="s">
        <v>910</v>
      </c>
      <c r="CC82" s="185" t="s">
        <v>910</v>
      </c>
      <c r="CD82" s="185" t="s">
        <v>2799</v>
      </c>
      <c r="CE82" s="185" t="s">
        <v>910</v>
      </c>
      <c r="CF82" s="185" t="s">
        <v>910</v>
      </c>
      <c r="CG82" s="185" t="s">
        <v>2799</v>
      </c>
      <c r="CH82" s="185" t="s">
        <v>910</v>
      </c>
      <c r="CI82" s="185" t="s">
        <v>910</v>
      </c>
      <c r="CJ82" s="185" t="s">
        <v>2799</v>
      </c>
      <c r="CK82" s="185" t="s">
        <v>910</v>
      </c>
      <c r="CL82" s="185" t="s">
        <v>910</v>
      </c>
      <c r="CM82" s="185" t="s">
        <v>2799</v>
      </c>
      <c r="CN82" s="185" t="s">
        <v>910</v>
      </c>
      <c r="CO82" s="185" t="s">
        <v>910</v>
      </c>
      <c r="CP82" s="185" t="s">
        <v>2799</v>
      </c>
      <c r="CQ82" s="185" t="s">
        <v>910</v>
      </c>
      <c r="CR82" s="185" t="s">
        <v>910</v>
      </c>
      <c r="CS82" s="185" t="s">
        <v>2799</v>
      </c>
      <c r="CT82" s="185" t="s">
        <v>910</v>
      </c>
      <c r="CU82" s="185" t="s">
        <v>910</v>
      </c>
      <c r="CV82" s="185" t="s">
        <v>2799</v>
      </c>
      <c r="CW82" s="185" t="s">
        <v>910</v>
      </c>
      <c r="CX82" s="185" t="s">
        <v>910</v>
      </c>
      <c r="CY82" s="185" t="s">
        <v>2799</v>
      </c>
      <c r="CZ82" s="185" t="s">
        <v>910</v>
      </c>
      <c r="DA82" s="185" t="s">
        <v>910</v>
      </c>
      <c r="DB82" s="185" t="s">
        <v>2799</v>
      </c>
      <c r="DC82" s="185" t="s">
        <v>910</v>
      </c>
      <c r="DD82" s="185" t="s">
        <v>910</v>
      </c>
      <c r="DE82" s="185" t="s">
        <v>2799</v>
      </c>
      <c r="DF82" s="185" t="s">
        <v>910</v>
      </c>
      <c r="DG82" s="185" t="s">
        <v>910</v>
      </c>
      <c r="DH82" s="185" t="s">
        <v>2799</v>
      </c>
      <c r="DI82" s="185" t="s">
        <v>910</v>
      </c>
      <c r="DJ82" s="185" t="s">
        <v>910</v>
      </c>
      <c r="DK82" s="185" t="s">
        <v>2799</v>
      </c>
      <c r="DL82" s="185" t="s">
        <v>910</v>
      </c>
      <c r="DM82" s="185" t="s">
        <v>910</v>
      </c>
      <c r="DN82" s="185" t="s">
        <v>2799</v>
      </c>
      <c r="DO82" s="185" t="s">
        <v>910</v>
      </c>
      <c r="DP82" s="185" t="s">
        <v>910</v>
      </c>
      <c r="DQ82" s="185" t="s">
        <v>2799</v>
      </c>
      <c r="DR82" s="185" t="s">
        <v>910</v>
      </c>
      <c r="DS82" s="185" t="s">
        <v>910</v>
      </c>
      <c r="DT82" s="185" t="s">
        <v>2799</v>
      </c>
      <c r="DU82" s="185" t="s">
        <v>910</v>
      </c>
      <c r="DV82" s="185" t="s">
        <v>910</v>
      </c>
      <c r="DW82" s="185" t="s">
        <v>2799</v>
      </c>
      <c r="DX82" s="185" t="s">
        <v>910</v>
      </c>
      <c r="DY82" s="185" t="s">
        <v>910</v>
      </c>
      <c r="DZ82" s="185" t="s">
        <v>2799</v>
      </c>
      <c r="EA82" s="185" t="s">
        <v>910</v>
      </c>
      <c r="EB82" s="185" t="s">
        <v>910</v>
      </c>
      <c r="EC82" s="185" t="s">
        <v>2799</v>
      </c>
      <c r="ED82" s="185" t="s">
        <v>910</v>
      </c>
      <c r="EE82" s="185" t="s">
        <v>910</v>
      </c>
      <c r="EF82" s="185" t="s">
        <v>2799</v>
      </c>
      <c r="EG82" s="185" t="s">
        <v>910</v>
      </c>
      <c r="EH82" s="185" t="s">
        <v>910</v>
      </c>
      <c r="EI82" s="185" t="s">
        <v>2799</v>
      </c>
      <c r="EJ82" s="185" t="s">
        <v>910</v>
      </c>
      <c r="EK82" s="185" t="s">
        <v>910</v>
      </c>
      <c r="EL82" s="185" t="s">
        <v>2799</v>
      </c>
      <c r="EM82" s="185" t="s">
        <v>910</v>
      </c>
      <c r="EN82" s="185" t="s">
        <v>910</v>
      </c>
      <c r="EO82" s="185" t="s">
        <v>2799</v>
      </c>
      <c r="EP82" s="185" t="s">
        <v>910</v>
      </c>
      <c r="EQ82" s="185" t="s">
        <v>910</v>
      </c>
      <c r="ER82" s="185" t="s">
        <v>2799</v>
      </c>
      <c r="ES82" s="185" t="s">
        <v>910</v>
      </c>
      <c r="ET82" s="185" t="s">
        <v>910</v>
      </c>
    </row>
    <row r="83" spans="1:150" x14ac:dyDescent="0.3">
      <c r="A83" s="1"/>
      <c r="B83" s="184" t="s">
        <v>3185</v>
      </c>
      <c r="C83" s="184" t="s">
        <v>134</v>
      </c>
      <c r="D83" s="184" t="s">
        <v>139</v>
      </c>
      <c r="E83" s="184" t="s">
        <v>3186</v>
      </c>
      <c r="F83" s="184" t="s">
        <v>3187</v>
      </c>
      <c r="G83" s="185" t="s">
        <v>2799</v>
      </c>
      <c r="H83" s="185" t="s">
        <v>910</v>
      </c>
      <c r="I83" s="185" t="s">
        <v>910</v>
      </c>
      <c r="J83" s="185" t="s">
        <v>2799</v>
      </c>
      <c r="K83" s="185" t="s">
        <v>910</v>
      </c>
      <c r="L83" s="185" t="s">
        <v>910</v>
      </c>
      <c r="M83" s="185" t="s">
        <v>2799</v>
      </c>
      <c r="N83" s="185" t="s">
        <v>910</v>
      </c>
      <c r="O83" s="185" t="s">
        <v>910</v>
      </c>
      <c r="P83" s="185" t="s">
        <v>2799</v>
      </c>
      <c r="Q83" s="185" t="s">
        <v>910</v>
      </c>
      <c r="R83" s="185" t="s">
        <v>910</v>
      </c>
      <c r="S83" s="185" t="s">
        <v>2799</v>
      </c>
      <c r="T83" s="185" t="s">
        <v>910</v>
      </c>
      <c r="U83" s="185" t="s">
        <v>910</v>
      </c>
      <c r="V83" s="185" t="s">
        <v>2799</v>
      </c>
      <c r="W83" s="185" t="s">
        <v>910</v>
      </c>
      <c r="X83" s="185" t="s">
        <v>910</v>
      </c>
      <c r="Y83" s="185" t="s">
        <v>2799</v>
      </c>
      <c r="Z83" s="185" t="s">
        <v>910</v>
      </c>
      <c r="AA83" s="185" t="s">
        <v>910</v>
      </c>
      <c r="AB83" s="185" t="s">
        <v>2799</v>
      </c>
      <c r="AC83" s="185" t="s">
        <v>910</v>
      </c>
      <c r="AD83" s="185" t="s">
        <v>910</v>
      </c>
      <c r="AE83" s="185" t="s">
        <v>2799</v>
      </c>
      <c r="AF83" s="185" t="s">
        <v>910</v>
      </c>
      <c r="AG83" s="185" t="s">
        <v>910</v>
      </c>
      <c r="AH83" s="185" t="s">
        <v>2799</v>
      </c>
      <c r="AI83" s="185" t="s">
        <v>910</v>
      </c>
      <c r="AJ83" s="185" t="s">
        <v>910</v>
      </c>
      <c r="AK83" s="185" t="s">
        <v>2799</v>
      </c>
      <c r="AL83" s="185" t="s">
        <v>910</v>
      </c>
      <c r="AM83" s="185" t="s">
        <v>910</v>
      </c>
      <c r="AN83" s="185" t="s">
        <v>2799</v>
      </c>
      <c r="AO83" s="185" t="s">
        <v>910</v>
      </c>
      <c r="AP83" s="185" t="s">
        <v>910</v>
      </c>
      <c r="AQ83" s="185" t="s">
        <v>2799</v>
      </c>
      <c r="AR83" s="185" t="s">
        <v>910</v>
      </c>
      <c r="AS83" s="185" t="s">
        <v>910</v>
      </c>
      <c r="AT83" s="185" t="s">
        <v>2799</v>
      </c>
      <c r="AU83" s="185" t="s">
        <v>910</v>
      </c>
      <c r="AV83" s="185" t="s">
        <v>910</v>
      </c>
      <c r="AW83" s="185" t="s">
        <v>2799</v>
      </c>
      <c r="AX83" s="185" t="s">
        <v>910</v>
      </c>
      <c r="AY83" s="185" t="s">
        <v>910</v>
      </c>
      <c r="AZ83" s="185" t="s">
        <v>2799</v>
      </c>
      <c r="BA83" s="185" t="s">
        <v>910</v>
      </c>
      <c r="BB83" s="185" t="s">
        <v>910</v>
      </c>
      <c r="BC83" s="185" t="s">
        <v>2799</v>
      </c>
      <c r="BD83" s="185" t="s">
        <v>910</v>
      </c>
      <c r="BE83" s="185" t="s">
        <v>910</v>
      </c>
      <c r="BF83" s="185" t="s">
        <v>2799</v>
      </c>
      <c r="BG83" s="185" t="s">
        <v>910</v>
      </c>
      <c r="BH83" s="185" t="s">
        <v>910</v>
      </c>
      <c r="BI83" s="185" t="s">
        <v>2799</v>
      </c>
      <c r="BJ83" s="185" t="s">
        <v>910</v>
      </c>
      <c r="BK83" s="185" t="s">
        <v>910</v>
      </c>
      <c r="BL83" s="185" t="s">
        <v>2799</v>
      </c>
      <c r="BM83" s="185" t="s">
        <v>910</v>
      </c>
      <c r="BN83" s="185" t="s">
        <v>910</v>
      </c>
      <c r="BO83" s="185" t="s">
        <v>2799</v>
      </c>
      <c r="BP83" s="185" t="s">
        <v>910</v>
      </c>
      <c r="BQ83" s="185" t="s">
        <v>910</v>
      </c>
      <c r="BR83" s="185" t="s">
        <v>2799</v>
      </c>
      <c r="BS83" s="185" t="s">
        <v>910</v>
      </c>
      <c r="BT83" s="185" t="s">
        <v>910</v>
      </c>
      <c r="BU83" s="185" t="s">
        <v>2799</v>
      </c>
      <c r="BV83" s="185" t="s">
        <v>910</v>
      </c>
      <c r="BW83" s="185" t="s">
        <v>910</v>
      </c>
      <c r="BX83" s="185" t="s">
        <v>2799</v>
      </c>
      <c r="BY83" s="185" t="s">
        <v>910</v>
      </c>
      <c r="BZ83" s="185" t="s">
        <v>910</v>
      </c>
      <c r="CA83" s="185" t="s">
        <v>2799</v>
      </c>
      <c r="CB83" s="185" t="s">
        <v>910</v>
      </c>
      <c r="CC83" s="185" t="s">
        <v>910</v>
      </c>
      <c r="CD83" s="185" t="s">
        <v>2799</v>
      </c>
      <c r="CE83" s="185" t="s">
        <v>910</v>
      </c>
      <c r="CF83" s="185" t="s">
        <v>910</v>
      </c>
      <c r="CG83" s="185" t="s">
        <v>2799</v>
      </c>
      <c r="CH83" s="185" t="s">
        <v>910</v>
      </c>
      <c r="CI83" s="185" t="s">
        <v>910</v>
      </c>
      <c r="CJ83" s="185" t="s">
        <v>2799</v>
      </c>
      <c r="CK83" s="185" t="s">
        <v>910</v>
      </c>
      <c r="CL83" s="185" t="s">
        <v>910</v>
      </c>
      <c r="CM83" s="185" t="s">
        <v>2799</v>
      </c>
      <c r="CN83" s="185" t="s">
        <v>910</v>
      </c>
      <c r="CO83" s="185" t="s">
        <v>910</v>
      </c>
      <c r="CP83" s="185" t="s">
        <v>2799</v>
      </c>
      <c r="CQ83" s="185" t="s">
        <v>910</v>
      </c>
      <c r="CR83" s="185" t="s">
        <v>910</v>
      </c>
      <c r="CS83" s="185" t="s">
        <v>2799</v>
      </c>
      <c r="CT83" s="185" t="s">
        <v>910</v>
      </c>
      <c r="CU83" s="185" t="s">
        <v>910</v>
      </c>
      <c r="CV83" s="185" t="s">
        <v>2799</v>
      </c>
      <c r="CW83" s="185" t="s">
        <v>910</v>
      </c>
      <c r="CX83" s="185" t="s">
        <v>910</v>
      </c>
      <c r="CY83" s="185" t="s">
        <v>2799</v>
      </c>
      <c r="CZ83" s="185" t="s">
        <v>910</v>
      </c>
      <c r="DA83" s="185" t="s">
        <v>910</v>
      </c>
      <c r="DB83" s="185" t="s">
        <v>2799</v>
      </c>
      <c r="DC83" s="185" t="s">
        <v>910</v>
      </c>
      <c r="DD83" s="185" t="s">
        <v>910</v>
      </c>
      <c r="DE83" s="185" t="s">
        <v>2799</v>
      </c>
      <c r="DF83" s="185" t="s">
        <v>910</v>
      </c>
      <c r="DG83" s="185" t="s">
        <v>910</v>
      </c>
      <c r="DH83" s="185" t="s">
        <v>2799</v>
      </c>
      <c r="DI83" s="185" t="s">
        <v>910</v>
      </c>
      <c r="DJ83" s="185" t="s">
        <v>910</v>
      </c>
      <c r="DK83" s="185" t="s">
        <v>2799</v>
      </c>
      <c r="DL83" s="185" t="s">
        <v>910</v>
      </c>
      <c r="DM83" s="185" t="s">
        <v>910</v>
      </c>
      <c r="DN83" s="185" t="s">
        <v>2799</v>
      </c>
      <c r="DO83" s="185" t="s">
        <v>910</v>
      </c>
      <c r="DP83" s="185" t="s">
        <v>910</v>
      </c>
      <c r="DQ83" s="185" t="s">
        <v>2799</v>
      </c>
      <c r="DR83" s="185" t="s">
        <v>910</v>
      </c>
      <c r="DS83" s="185" t="s">
        <v>910</v>
      </c>
      <c r="DT83" s="185" t="s">
        <v>2799</v>
      </c>
      <c r="DU83" s="185" t="s">
        <v>910</v>
      </c>
      <c r="DV83" s="185" t="s">
        <v>910</v>
      </c>
      <c r="DW83" s="185" t="s">
        <v>2799</v>
      </c>
      <c r="DX83" s="185" t="s">
        <v>910</v>
      </c>
      <c r="DY83" s="185" t="s">
        <v>910</v>
      </c>
      <c r="DZ83" s="185" t="s">
        <v>2799</v>
      </c>
      <c r="EA83" s="185" t="s">
        <v>910</v>
      </c>
      <c r="EB83" s="185" t="s">
        <v>910</v>
      </c>
      <c r="EC83" s="185" t="s">
        <v>2799</v>
      </c>
      <c r="ED83" s="185" t="s">
        <v>910</v>
      </c>
      <c r="EE83" s="185" t="s">
        <v>910</v>
      </c>
      <c r="EF83" s="185" t="s">
        <v>2799</v>
      </c>
      <c r="EG83" s="185" t="s">
        <v>910</v>
      </c>
      <c r="EH83" s="185" t="s">
        <v>910</v>
      </c>
      <c r="EI83" s="185" t="s">
        <v>2799</v>
      </c>
      <c r="EJ83" s="185" t="s">
        <v>910</v>
      </c>
      <c r="EK83" s="185" t="s">
        <v>910</v>
      </c>
      <c r="EL83" s="185" t="s">
        <v>2799</v>
      </c>
      <c r="EM83" s="185" t="s">
        <v>910</v>
      </c>
      <c r="EN83" s="185" t="s">
        <v>910</v>
      </c>
      <c r="EO83" s="185" t="s">
        <v>2799</v>
      </c>
      <c r="EP83" s="185" t="s">
        <v>910</v>
      </c>
      <c r="EQ83" s="185" t="s">
        <v>910</v>
      </c>
      <c r="ER83" s="185" t="s">
        <v>2799</v>
      </c>
      <c r="ES83" s="185" t="s">
        <v>910</v>
      </c>
      <c r="ET83" s="185" t="s">
        <v>910</v>
      </c>
    </row>
    <row r="84" spans="1:150" x14ac:dyDescent="0.3">
      <c r="A84" s="1"/>
      <c r="B84" s="184" t="s">
        <v>3188</v>
      </c>
      <c r="C84" s="184" t="s">
        <v>134</v>
      </c>
      <c r="D84" s="184" t="s">
        <v>139</v>
      </c>
      <c r="E84" s="184" t="s">
        <v>3189</v>
      </c>
      <c r="F84" s="184" t="s">
        <v>3190</v>
      </c>
      <c r="G84" s="185" t="s">
        <v>2799</v>
      </c>
      <c r="H84" s="185" t="s">
        <v>2691</v>
      </c>
      <c r="I84" s="185" t="s">
        <v>2691</v>
      </c>
      <c r="J84" s="185" t="s">
        <v>2799</v>
      </c>
      <c r="K84" s="185" t="s">
        <v>2691</v>
      </c>
      <c r="L84" s="185" t="s">
        <v>2691</v>
      </c>
      <c r="M84" s="185" t="s">
        <v>2799</v>
      </c>
      <c r="N84" s="185" t="s">
        <v>2691</v>
      </c>
      <c r="O84" s="185" t="s">
        <v>2691</v>
      </c>
      <c r="P84" s="185" t="s">
        <v>2799</v>
      </c>
      <c r="Q84" s="185" t="s">
        <v>2691</v>
      </c>
      <c r="R84" s="185" t="s">
        <v>2691</v>
      </c>
      <c r="S84" s="185" t="s">
        <v>2799</v>
      </c>
      <c r="T84" s="185" t="s">
        <v>2691</v>
      </c>
      <c r="U84" s="185" t="s">
        <v>2691</v>
      </c>
      <c r="V84" s="185" t="s">
        <v>2799</v>
      </c>
      <c r="W84" s="185" t="s">
        <v>2691</v>
      </c>
      <c r="X84" s="185" t="s">
        <v>2691</v>
      </c>
      <c r="Y84" s="185" t="s">
        <v>2799</v>
      </c>
      <c r="Z84" s="185" t="s">
        <v>2691</v>
      </c>
      <c r="AA84" s="185" t="s">
        <v>2691</v>
      </c>
      <c r="AB84" s="185" t="s">
        <v>2799</v>
      </c>
      <c r="AC84" s="185" t="s">
        <v>2691</v>
      </c>
      <c r="AD84" s="185" t="s">
        <v>2691</v>
      </c>
      <c r="AE84" s="185" t="s">
        <v>2799</v>
      </c>
      <c r="AF84" s="185" t="s">
        <v>2691</v>
      </c>
      <c r="AG84" s="185" t="s">
        <v>2691</v>
      </c>
      <c r="AH84" s="185" t="s">
        <v>2799</v>
      </c>
      <c r="AI84" s="185" t="s">
        <v>2691</v>
      </c>
      <c r="AJ84" s="185" t="s">
        <v>2691</v>
      </c>
      <c r="AK84" s="185" t="s">
        <v>2799</v>
      </c>
      <c r="AL84" s="185" t="s">
        <v>2691</v>
      </c>
      <c r="AM84" s="185" t="s">
        <v>2691</v>
      </c>
      <c r="AN84" s="185" t="s">
        <v>2799</v>
      </c>
      <c r="AO84" s="185" t="s">
        <v>2691</v>
      </c>
      <c r="AP84" s="185" t="s">
        <v>2691</v>
      </c>
      <c r="AQ84" s="185" t="s">
        <v>2799</v>
      </c>
      <c r="AR84" s="185" t="s">
        <v>2691</v>
      </c>
      <c r="AS84" s="185" t="s">
        <v>2691</v>
      </c>
      <c r="AT84" s="185" t="s">
        <v>2799</v>
      </c>
      <c r="AU84" s="185" t="s">
        <v>2691</v>
      </c>
      <c r="AV84" s="185" t="s">
        <v>2691</v>
      </c>
      <c r="AW84" s="185" t="s">
        <v>2799</v>
      </c>
      <c r="AX84" s="185" t="s">
        <v>2691</v>
      </c>
      <c r="AY84" s="185" t="s">
        <v>2691</v>
      </c>
      <c r="AZ84" s="185" t="s">
        <v>2799</v>
      </c>
      <c r="BA84" s="185" t="s">
        <v>2691</v>
      </c>
      <c r="BB84" s="185" t="s">
        <v>2691</v>
      </c>
      <c r="BC84" s="185" t="s">
        <v>2799</v>
      </c>
      <c r="BD84" s="185" t="s">
        <v>2691</v>
      </c>
      <c r="BE84" s="185" t="s">
        <v>2691</v>
      </c>
      <c r="BF84" s="185" t="s">
        <v>2799</v>
      </c>
      <c r="BG84" s="185" t="s">
        <v>2691</v>
      </c>
      <c r="BH84" s="185" t="s">
        <v>2691</v>
      </c>
      <c r="BI84" s="185" t="s">
        <v>2799</v>
      </c>
      <c r="BJ84" s="185" t="s">
        <v>2691</v>
      </c>
      <c r="BK84" s="185" t="s">
        <v>2691</v>
      </c>
      <c r="BL84" s="185" t="s">
        <v>2799</v>
      </c>
      <c r="BM84" s="185" t="s">
        <v>2691</v>
      </c>
      <c r="BN84" s="185" t="s">
        <v>2691</v>
      </c>
      <c r="BO84" s="185" t="s">
        <v>2799</v>
      </c>
      <c r="BP84" s="185" t="s">
        <v>2691</v>
      </c>
      <c r="BQ84" s="185" t="s">
        <v>2691</v>
      </c>
      <c r="BR84" s="185" t="s">
        <v>2799</v>
      </c>
      <c r="BS84" s="185" t="s">
        <v>2691</v>
      </c>
      <c r="BT84" s="185" t="s">
        <v>2691</v>
      </c>
      <c r="BU84" s="185" t="s">
        <v>2799</v>
      </c>
      <c r="BV84" s="185" t="s">
        <v>2691</v>
      </c>
      <c r="BW84" s="185" t="s">
        <v>2691</v>
      </c>
      <c r="BX84" s="185" t="s">
        <v>2799</v>
      </c>
      <c r="BY84" s="185" t="s">
        <v>2691</v>
      </c>
      <c r="BZ84" s="185" t="s">
        <v>2691</v>
      </c>
      <c r="CA84" s="185" t="s">
        <v>2799</v>
      </c>
      <c r="CB84" s="185" t="s">
        <v>2691</v>
      </c>
      <c r="CC84" s="185" t="s">
        <v>2691</v>
      </c>
      <c r="CD84" s="185" t="s">
        <v>2799</v>
      </c>
      <c r="CE84" s="185" t="s">
        <v>2691</v>
      </c>
      <c r="CF84" s="185" t="s">
        <v>2691</v>
      </c>
      <c r="CG84" s="185" t="s">
        <v>2799</v>
      </c>
      <c r="CH84" s="185" t="s">
        <v>2691</v>
      </c>
      <c r="CI84" s="185" t="s">
        <v>2691</v>
      </c>
      <c r="CJ84" s="185" t="s">
        <v>2799</v>
      </c>
      <c r="CK84" s="185" t="s">
        <v>2691</v>
      </c>
      <c r="CL84" s="185" t="s">
        <v>2691</v>
      </c>
      <c r="CM84" s="185" t="s">
        <v>2799</v>
      </c>
      <c r="CN84" s="185" t="s">
        <v>2691</v>
      </c>
      <c r="CO84" s="185" t="s">
        <v>2691</v>
      </c>
      <c r="CP84" s="185" t="s">
        <v>2799</v>
      </c>
      <c r="CQ84" s="185" t="s">
        <v>2691</v>
      </c>
      <c r="CR84" s="185" t="s">
        <v>2691</v>
      </c>
      <c r="CS84" s="185" t="s">
        <v>2799</v>
      </c>
      <c r="CT84" s="185" t="s">
        <v>2691</v>
      </c>
      <c r="CU84" s="185" t="s">
        <v>2691</v>
      </c>
      <c r="CV84" s="185" t="s">
        <v>2799</v>
      </c>
      <c r="CW84" s="185" t="s">
        <v>2691</v>
      </c>
      <c r="CX84" s="185" t="s">
        <v>2691</v>
      </c>
      <c r="CY84" s="185" t="s">
        <v>2799</v>
      </c>
      <c r="CZ84" s="185" t="s">
        <v>2691</v>
      </c>
      <c r="DA84" s="185" t="s">
        <v>2691</v>
      </c>
      <c r="DB84" s="185" t="s">
        <v>2799</v>
      </c>
      <c r="DC84" s="185" t="s">
        <v>2691</v>
      </c>
      <c r="DD84" s="185" t="s">
        <v>2691</v>
      </c>
      <c r="DE84" s="185" t="s">
        <v>2799</v>
      </c>
      <c r="DF84" s="185" t="s">
        <v>2691</v>
      </c>
      <c r="DG84" s="185" t="s">
        <v>2691</v>
      </c>
      <c r="DH84" s="185" t="s">
        <v>2799</v>
      </c>
      <c r="DI84" s="185" t="s">
        <v>2691</v>
      </c>
      <c r="DJ84" s="185" t="s">
        <v>2691</v>
      </c>
      <c r="DK84" s="185" t="s">
        <v>2799</v>
      </c>
      <c r="DL84" s="185" t="s">
        <v>2691</v>
      </c>
      <c r="DM84" s="185" t="s">
        <v>2691</v>
      </c>
      <c r="DN84" s="185" t="s">
        <v>2799</v>
      </c>
      <c r="DO84" s="185" t="s">
        <v>2691</v>
      </c>
      <c r="DP84" s="185" t="s">
        <v>2691</v>
      </c>
      <c r="DQ84" s="185" t="s">
        <v>2799</v>
      </c>
      <c r="DR84" s="185" t="s">
        <v>2691</v>
      </c>
      <c r="DS84" s="185" t="s">
        <v>2691</v>
      </c>
      <c r="DT84" s="185" t="s">
        <v>2799</v>
      </c>
      <c r="DU84" s="185" t="s">
        <v>2691</v>
      </c>
      <c r="DV84" s="185" t="s">
        <v>2691</v>
      </c>
      <c r="DW84" s="185" t="s">
        <v>2799</v>
      </c>
      <c r="DX84" s="185" t="s">
        <v>2691</v>
      </c>
      <c r="DY84" s="185" t="s">
        <v>2691</v>
      </c>
      <c r="DZ84" s="185" t="s">
        <v>2799</v>
      </c>
      <c r="EA84" s="185" t="s">
        <v>2691</v>
      </c>
      <c r="EB84" s="185" t="s">
        <v>2691</v>
      </c>
      <c r="EC84" s="185" t="s">
        <v>2799</v>
      </c>
      <c r="ED84" s="185" t="s">
        <v>2691</v>
      </c>
      <c r="EE84" s="185" t="s">
        <v>2691</v>
      </c>
      <c r="EF84" s="185" t="s">
        <v>2799</v>
      </c>
      <c r="EG84" s="185" t="s">
        <v>2691</v>
      </c>
      <c r="EH84" s="185" t="s">
        <v>2691</v>
      </c>
      <c r="EI84" s="185" t="s">
        <v>2799</v>
      </c>
      <c r="EJ84" s="185" t="s">
        <v>2691</v>
      </c>
      <c r="EK84" s="185" t="s">
        <v>2691</v>
      </c>
      <c r="EL84" s="185" t="s">
        <v>2799</v>
      </c>
      <c r="EM84" s="185" t="s">
        <v>2691</v>
      </c>
      <c r="EN84" s="185" t="s">
        <v>2691</v>
      </c>
      <c r="EO84" s="185" t="s">
        <v>2799</v>
      </c>
      <c r="EP84" s="185" t="s">
        <v>2691</v>
      </c>
      <c r="EQ84" s="185" t="s">
        <v>2691</v>
      </c>
      <c r="ER84" s="185" t="s">
        <v>2799</v>
      </c>
      <c r="ES84" s="185" t="s">
        <v>2691</v>
      </c>
      <c r="ET84" s="185" t="s">
        <v>2691</v>
      </c>
    </row>
    <row r="85" spans="1:150" x14ac:dyDescent="0.3">
      <c r="A85" s="1"/>
      <c r="B85" s="183" t="s">
        <v>3191</v>
      </c>
      <c r="C85" s="183" t="s">
        <v>148</v>
      </c>
      <c r="D85" s="183" t="s">
        <v>973</v>
      </c>
      <c r="E85" s="183" t="s">
        <v>3192</v>
      </c>
      <c r="F85" s="183" t="s">
        <v>3193</v>
      </c>
      <c r="G85" s="183" t="s">
        <v>2799</v>
      </c>
      <c r="H85" s="183" t="s">
        <v>2691</v>
      </c>
      <c r="I85" s="183" t="s">
        <v>2691</v>
      </c>
      <c r="J85" s="183" t="s">
        <v>2799</v>
      </c>
      <c r="K85" s="183" t="s">
        <v>2691</v>
      </c>
      <c r="L85" s="183" t="s">
        <v>2691</v>
      </c>
      <c r="M85" s="183" t="s">
        <v>2799</v>
      </c>
      <c r="N85" s="183" t="s">
        <v>2691</v>
      </c>
      <c r="O85" s="183" t="s">
        <v>2691</v>
      </c>
      <c r="P85" s="183" t="s">
        <v>2799</v>
      </c>
      <c r="Q85" s="183" t="s">
        <v>2691</v>
      </c>
      <c r="R85" s="183" t="s">
        <v>2691</v>
      </c>
      <c r="S85" s="183" t="s">
        <v>2799</v>
      </c>
      <c r="T85" s="183" t="s">
        <v>2691</v>
      </c>
      <c r="U85" s="183" t="s">
        <v>2691</v>
      </c>
      <c r="V85" s="183" t="s">
        <v>2799</v>
      </c>
      <c r="W85" s="183" t="s">
        <v>2691</v>
      </c>
      <c r="X85" s="183" t="s">
        <v>2691</v>
      </c>
      <c r="Y85" s="183" t="s">
        <v>2799</v>
      </c>
      <c r="Z85" s="183" t="s">
        <v>2691</v>
      </c>
      <c r="AA85" s="183" t="s">
        <v>2691</v>
      </c>
      <c r="AB85" s="183" t="s">
        <v>2799</v>
      </c>
      <c r="AC85" s="183" t="s">
        <v>2691</v>
      </c>
      <c r="AD85" s="183" t="s">
        <v>2691</v>
      </c>
      <c r="AE85" s="183" t="s">
        <v>2799</v>
      </c>
      <c r="AF85" s="183" t="s">
        <v>2691</v>
      </c>
      <c r="AG85" s="183" t="s">
        <v>2691</v>
      </c>
      <c r="AH85" s="183" t="s">
        <v>2799</v>
      </c>
      <c r="AI85" s="183" t="s">
        <v>2691</v>
      </c>
      <c r="AJ85" s="183" t="s">
        <v>2691</v>
      </c>
      <c r="AK85" s="183" t="s">
        <v>2799</v>
      </c>
      <c r="AL85" s="183" t="s">
        <v>2691</v>
      </c>
      <c r="AM85" s="183" t="s">
        <v>2691</v>
      </c>
      <c r="AN85" s="183" t="s">
        <v>2799</v>
      </c>
      <c r="AO85" s="183" t="s">
        <v>2691</v>
      </c>
      <c r="AP85" s="183" t="s">
        <v>2691</v>
      </c>
      <c r="AQ85" s="183" t="s">
        <v>2799</v>
      </c>
      <c r="AR85" s="183" t="s">
        <v>2691</v>
      </c>
      <c r="AS85" s="183" t="s">
        <v>2691</v>
      </c>
      <c r="AT85" s="183" t="s">
        <v>2799</v>
      </c>
      <c r="AU85" s="183" t="s">
        <v>2691</v>
      </c>
      <c r="AV85" s="183" t="s">
        <v>2691</v>
      </c>
      <c r="AW85" s="183" t="s">
        <v>2799</v>
      </c>
      <c r="AX85" s="183" t="s">
        <v>2691</v>
      </c>
      <c r="AY85" s="183" t="s">
        <v>2691</v>
      </c>
      <c r="AZ85" s="183" t="s">
        <v>2799</v>
      </c>
      <c r="BA85" s="183" t="s">
        <v>2691</v>
      </c>
      <c r="BB85" s="183" t="s">
        <v>2691</v>
      </c>
      <c r="BC85" s="183" t="s">
        <v>2799</v>
      </c>
      <c r="BD85" s="183" t="s">
        <v>2691</v>
      </c>
      <c r="BE85" s="183" t="s">
        <v>2691</v>
      </c>
      <c r="BF85" s="183" t="s">
        <v>2799</v>
      </c>
      <c r="BG85" s="183" t="s">
        <v>2691</v>
      </c>
      <c r="BH85" s="183" t="s">
        <v>2691</v>
      </c>
      <c r="BI85" s="183" t="s">
        <v>2799</v>
      </c>
      <c r="BJ85" s="183" t="s">
        <v>2691</v>
      </c>
      <c r="BK85" s="183" t="s">
        <v>2691</v>
      </c>
      <c r="BL85" s="183" t="s">
        <v>2799</v>
      </c>
      <c r="BM85" s="183" t="s">
        <v>2691</v>
      </c>
      <c r="BN85" s="183" t="s">
        <v>2691</v>
      </c>
      <c r="BO85" s="183" t="s">
        <v>2799</v>
      </c>
      <c r="BP85" s="183" t="s">
        <v>2691</v>
      </c>
      <c r="BQ85" s="183" t="s">
        <v>2691</v>
      </c>
      <c r="BR85" s="183" t="s">
        <v>2799</v>
      </c>
      <c r="BS85" s="183" t="s">
        <v>2691</v>
      </c>
      <c r="BT85" s="183" t="s">
        <v>2691</v>
      </c>
      <c r="BU85" s="183" t="s">
        <v>2799</v>
      </c>
      <c r="BV85" s="183" t="s">
        <v>2691</v>
      </c>
      <c r="BW85" s="183" t="s">
        <v>2691</v>
      </c>
      <c r="BX85" s="183" t="s">
        <v>2799</v>
      </c>
      <c r="BY85" s="183" t="s">
        <v>2691</v>
      </c>
      <c r="BZ85" s="183" t="s">
        <v>2691</v>
      </c>
      <c r="CA85" s="183" t="s">
        <v>2799</v>
      </c>
      <c r="CB85" s="183" t="s">
        <v>2691</v>
      </c>
      <c r="CC85" s="183" t="s">
        <v>2691</v>
      </c>
      <c r="CD85" s="183" t="s">
        <v>2799</v>
      </c>
      <c r="CE85" s="183" t="s">
        <v>2691</v>
      </c>
      <c r="CF85" s="183" t="s">
        <v>2691</v>
      </c>
      <c r="CG85" s="183" t="s">
        <v>2799</v>
      </c>
      <c r="CH85" s="183" t="s">
        <v>2691</v>
      </c>
      <c r="CI85" s="183" t="s">
        <v>2691</v>
      </c>
      <c r="CJ85" s="183" t="s">
        <v>2799</v>
      </c>
      <c r="CK85" s="183" t="s">
        <v>2691</v>
      </c>
      <c r="CL85" s="183" t="s">
        <v>2691</v>
      </c>
      <c r="CM85" s="183" t="s">
        <v>2799</v>
      </c>
      <c r="CN85" s="183" t="s">
        <v>2691</v>
      </c>
      <c r="CO85" s="183" t="s">
        <v>2691</v>
      </c>
      <c r="CP85" s="183" t="s">
        <v>2799</v>
      </c>
      <c r="CQ85" s="183" t="s">
        <v>2691</v>
      </c>
      <c r="CR85" s="183" t="s">
        <v>2691</v>
      </c>
      <c r="CS85" s="183" t="s">
        <v>2799</v>
      </c>
      <c r="CT85" s="183" t="s">
        <v>2691</v>
      </c>
      <c r="CU85" s="183" t="s">
        <v>2691</v>
      </c>
      <c r="CV85" s="183" t="s">
        <v>2799</v>
      </c>
      <c r="CW85" s="183" t="s">
        <v>2691</v>
      </c>
      <c r="CX85" s="183" t="s">
        <v>2691</v>
      </c>
      <c r="CY85" s="183" t="s">
        <v>2799</v>
      </c>
      <c r="CZ85" s="183" t="s">
        <v>2691</v>
      </c>
      <c r="DA85" s="183" t="s">
        <v>2691</v>
      </c>
      <c r="DB85" s="183" t="s">
        <v>2799</v>
      </c>
      <c r="DC85" s="183" t="s">
        <v>2691</v>
      </c>
      <c r="DD85" s="183" t="s">
        <v>2691</v>
      </c>
      <c r="DE85" s="183" t="s">
        <v>2799</v>
      </c>
      <c r="DF85" s="183" t="s">
        <v>2691</v>
      </c>
      <c r="DG85" s="183" t="s">
        <v>2691</v>
      </c>
      <c r="DH85" s="183" t="s">
        <v>2799</v>
      </c>
      <c r="DI85" s="183" t="s">
        <v>2691</v>
      </c>
      <c r="DJ85" s="183" t="s">
        <v>2691</v>
      </c>
      <c r="DK85" s="183" t="s">
        <v>2799</v>
      </c>
      <c r="DL85" s="183" t="s">
        <v>2691</v>
      </c>
      <c r="DM85" s="183" t="s">
        <v>2691</v>
      </c>
      <c r="DN85" s="183" t="s">
        <v>2799</v>
      </c>
      <c r="DO85" s="183" t="s">
        <v>2691</v>
      </c>
      <c r="DP85" s="183" t="s">
        <v>2691</v>
      </c>
      <c r="DQ85" s="183" t="s">
        <v>2799</v>
      </c>
      <c r="DR85" s="183" t="s">
        <v>2691</v>
      </c>
      <c r="DS85" s="183" t="s">
        <v>2691</v>
      </c>
      <c r="DT85" s="183" t="s">
        <v>2799</v>
      </c>
      <c r="DU85" s="183" t="s">
        <v>2691</v>
      </c>
      <c r="DV85" s="183" t="s">
        <v>2691</v>
      </c>
      <c r="DW85" s="183" t="s">
        <v>2799</v>
      </c>
      <c r="DX85" s="183" t="s">
        <v>2691</v>
      </c>
      <c r="DY85" s="183" t="s">
        <v>2691</v>
      </c>
      <c r="DZ85" s="183" t="s">
        <v>2799</v>
      </c>
      <c r="EA85" s="183" t="s">
        <v>2691</v>
      </c>
      <c r="EB85" s="183" t="s">
        <v>2691</v>
      </c>
      <c r="EC85" s="183" t="s">
        <v>2799</v>
      </c>
      <c r="ED85" s="183" t="s">
        <v>2691</v>
      </c>
      <c r="EE85" s="183" t="s">
        <v>2691</v>
      </c>
      <c r="EF85" s="183" t="s">
        <v>2799</v>
      </c>
      <c r="EG85" s="183" t="s">
        <v>2691</v>
      </c>
      <c r="EH85" s="183" t="s">
        <v>2691</v>
      </c>
      <c r="EI85" s="183" t="s">
        <v>2799</v>
      </c>
      <c r="EJ85" s="183" t="s">
        <v>2691</v>
      </c>
      <c r="EK85" s="183" t="s">
        <v>2691</v>
      </c>
      <c r="EL85" s="183" t="s">
        <v>2799</v>
      </c>
      <c r="EM85" s="183" t="s">
        <v>2691</v>
      </c>
      <c r="EN85" s="183" t="s">
        <v>2691</v>
      </c>
      <c r="EO85" s="183" t="s">
        <v>2799</v>
      </c>
      <c r="EP85" s="183" t="s">
        <v>2691</v>
      </c>
      <c r="EQ85" s="183" t="s">
        <v>2691</v>
      </c>
      <c r="ER85" s="183" t="s">
        <v>2799</v>
      </c>
      <c r="ES85" s="183" t="s">
        <v>2691</v>
      </c>
      <c r="ET85" s="183" t="s">
        <v>2691</v>
      </c>
    </row>
    <row r="86" spans="1:150" x14ac:dyDescent="0.3">
      <c r="A86" s="1"/>
      <c r="B86" s="184" t="s">
        <v>3194</v>
      </c>
      <c r="C86" s="184" t="s">
        <v>148</v>
      </c>
      <c r="D86" s="184" t="s">
        <v>973</v>
      </c>
      <c r="E86" s="184" t="s">
        <v>3195</v>
      </c>
      <c r="F86" s="184" t="s">
        <v>3196</v>
      </c>
      <c r="G86" s="185" t="s">
        <v>2799</v>
      </c>
      <c r="H86" s="185" t="s">
        <v>2691</v>
      </c>
      <c r="I86" s="185" t="s">
        <v>2691</v>
      </c>
      <c r="J86" s="185" t="s">
        <v>2799</v>
      </c>
      <c r="K86" s="185" t="s">
        <v>2691</v>
      </c>
      <c r="L86" s="185" t="s">
        <v>2691</v>
      </c>
      <c r="M86" s="185" t="s">
        <v>2799</v>
      </c>
      <c r="N86" s="185" t="s">
        <v>2691</v>
      </c>
      <c r="O86" s="185" t="s">
        <v>2691</v>
      </c>
      <c r="P86" s="185" t="s">
        <v>2799</v>
      </c>
      <c r="Q86" s="185" t="s">
        <v>2691</v>
      </c>
      <c r="R86" s="185" t="s">
        <v>2691</v>
      </c>
      <c r="S86" s="185" t="s">
        <v>2799</v>
      </c>
      <c r="T86" s="185" t="s">
        <v>2691</v>
      </c>
      <c r="U86" s="185" t="s">
        <v>2691</v>
      </c>
      <c r="V86" s="185" t="s">
        <v>2799</v>
      </c>
      <c r="W86" s="185" t="s">
        <v>2691</v>
      </c>
      <c r="X86" s="185" t="s">
        <v>2691</v>
      </c>
      <c r="Y86" s="185" t="s">
        <v>2799</v>
      </c>
      <c r="Z86" s="185" t="s">
        <v>2691</v>
      </c>
      <c r="AA86" s="185" t="s">
        <v>2691</v>
      </c>
      <c r="AB86" s="185" t="s">
        <v>2799</v>
      </c>
      <c r="AC86" s="185" t="s">
        <v>2691</v>
      </c>
      <c r="AD86" s="185" t="s">
        <v>2691</v>
      </c>
      <c r="AE86" s="185" t="s">
        <v>2799</v>
      </c>
      <c r="AF86" s="185" t="s">
        <v>2691</v>
      </c>
      <c r="AG86" s="185" t="s">
        <v>2691</v>
      </c>
      <c r="AH86" s="185" t="s">
        <v>2799</v>
      </c>
      <c r="AI86" s="185" t="s">
        <v>2691</v>
      </c>
      <c r="AJ86" s="185" t="s">
        <v>2691</v>
      </c>
      <c r="AK86" s="185" t="s">
        <v>2799</v>
      </c>
      <c r="AL86" s="185" t="s">
        <v>2691</v>
      </c>
      <c r="AM86" s="185" t="s">
        <v>2691</v>
      </c>
      <c r="AN86" s="185" t="s">
        <v>2799</v>
      </c>
      <c r="AO86" s="185" t="s">
        <v>2691</v>
      </c>
      <c r="AP86" s="185" t="s">
        <v>2691</v>
      </c>
      <c r="AQ86" s="185" t="s">
        <v>2799</v>
      </c>
      <c r="AR86" s="185" t="s">
        <v>2691</v>
      </c>
      <c r="AS86" s="185" t="s">
        <v>2691</v>
      </c>
      <c r="AT86" s="185" t="s">
        <v>2799</v>
      </c>
      <c r="AU86" s="185" t="s">
        <v>2691</v>
      </c>
      <c r="AV86" s="185" t="s">
        <v>2691</v>
      </c>
      <c r="AW86" s="185" t="s">
        <v>2799</v>
      </c>
      <c r="AX86" s="185" t="s">
        <v>2691</v>
      </c>
      <c r="AY86" s="185" t="s">
        <v>2691</v>
      </c>
      <c r="AZ86" s="185" t="s">
        <v>2799</v>
      </c>
      <c r="BA86" s="185" t="s">
        <v>2691</v>
      </c>
      <c r="BB86" s="185" t="s">
        <v>2691</v>
      </c>
      <c r="BC86" s="185" t="s">
        <v>2799</v>
      </c>
      <c r="BD86" s="185" t="s">
        <v>2691</v>
      </c>
      <c r="BE86" s="185" t="s">
        <v>2691</v>
      </c>
      <c r="BF86" s="185" t="s">
        <v>2799</v>
      </c>
      <c r="BG86" s="185" t="s">
        <v>2691</v>
      </c>
      <c r="BH86" s="185" t="s">
        <v>2691</v>
      </c>
      <c r="BI86" s="185" t="s">
        <v>2799</v>
      </c>
      <c r="BJ86" s="185" t="s">
        <v>2691</v>
      </c>
      <c r="BK86" s="185" t="s">
        <v>2691</v>
      </c>
      <c r="BL86" s="185" t="s">
        <v>2799</v>
      </c>
      <c r="BM86" s="185" t="s">
        <v>2691</v>
      </c>
      <c r="BN86" s="185" t="s">
        <v>2691</v>
      </c>
      <c r="BO86" s="185" t="s">
        <v>2799</v>
      </c>
      <c r="BP86" s="185" t="s">
        <v>2691</v>
      </c>
      <c r="BQ86" s="185" t="s">
        <v>2691</v>
      </c>
      <c r="BR86" s="185" t="s">
        <v>2799</v>
      </c>
      <c r="BS86" s="185" t="s">
        <v>2691</v>
      </c>
      <c r="BT86" s="185" t="s">
        <v>2691</v>
      </c>
      <c r="BU86" s="185" t="s">
        <v>2799</v>
      </c>
      <c r="BV86" s="185" t="s">
        <v>2691</v>
      </c>
      <c r="BW86" s="185" t="s">
        <v>2691</v>
      </c>
      <c r="BX86" s="185" t="s">
        <v>2799</v>
      </c>
      <c r="BY86" s="185" t="s">
        <v>2691</v>
      </c>
      <c r="BZ86" s="185" t="s">
        <v>2691</v>
      </c>
      <c r="CA86" s="185" t="s">
        <v>2799</v>
      </c>
      <c r="CB86" s="185" t="s">
        <v>2691</v>
      </c>
      <c r="CC86" s="185" t="s">
        <v>2691</v>
      </c>
      <c r="CD86" s="185" t="s">
        <v>2799</v>
      </c>
      <c r="CE86" s="185" t="s">
        <v>2691</v>
      </c>
      <c r="CF86" s="185" t="s">
        <v>2691</v>
      </c>
      <c r="CG86" s="185" t="s">
        <v>2799</v>
      </c>
      <c r="CH86" s="185" t="s">
        <v>2691</v>
      </c>
      <c r="CI86" s="185" t="s">
        <v>2691</v>
      </c>
      <c r="CJ86" s="185" t="s">
        <v>2799</v>
      </c>
      <c r="CK86" s="185" t="s">
        <v>2691</v>
      </c>
      <c r="CL86" s="185" t="s">
        <v>2691</v>
      </c>
      <c r="CM86" s="185" t="s">
        <v>2799</v>
      </c>
      <c r="CN86" s="185" t="s">
        <v>2691</v>
      </c>
      <c r="CO86" s="185" t="s">
        <v>2691</v>
      </c>
      <c r="CP86" s="185" t="s">
        <v>2799</v>
      </c>
      <c r="CQ86" s="185" t="s">
        <v>2691</v>
      </c>
      <c r="CR86" s="185" t="s">
        <v>2691</v>
      </c>
      <c r="CS86" s="185" t="s">
        <v>2799</v>
      </c>
      <c r="CT86" s="185" t="s">
        <v>2691</v>
      </c>
      <c r="CU86" s="185" t="s">
        <v>2691</v>
      </c>
      <c r="CV86" s="185" t="s">
        <v>2799</v>
      </c>
      <c r="CW86" s="185" t="s">
        <v>2691</v>
      </c>
      <c r="CX86" s="185" t="s">
        <v>2691</v>
      </c>
      <c r="CY86" s="185" t="s">
        <v>2799</v>
      </c>
      <c r="CZ86" s="185" t="s">
        <v>2691</v>
      </c>
      <c r="DA86" s="185" t="s">
        <v>2691</v>
      </c>
      <c r="DB86" s="185" t="s">
        <v>2799</v>
      </c>
      <c r="DC86" s="185" t="s">
        <v>2691</v>
      </c>
      <c r="DD86" s="185" t="s">
        <v>2691</v>
      </c>
      <c r="DE86" s="185" t="s">
        <v>2799</v>
      </c>
      <c r="DF86" s="185" t="s">
        <v>2691</v>
      </c>
      <c r="DG86" s="185" t="s">
        <v>2691</v>
      </c>
      <c r="DH86" s="185" t="s">
        <v>2799</v>
      </c>
      <c r="DI86" s="185" t="s">
        <v>2691</v>
      </c>
      <c r="DJ86" s="185" t="s">
        <v>2691</v>
      </c>
      <c r="DK86" s="185" t="s">
        <v>2799</v>
      </c>
      <c r="DL86" s="185" t="s">
        <v>2691</v>
      </c>
      <c r="DM86" s="185" t="s">
        <v>2691</v>
      </c>
      <c r="DN86" s="185" t="s">
        <v>2799</v>
      </c>
      <c r="DO86" s="185" t="s">
        <v>2691</v>
      </c>
      <c r="DP86" s="185" t="s">
        <v>2691</v>
      </c>
      <c r="DQ86" s="185" t="s">
        <v>2799</v>
      </c>
      <c r="DR86" s="185" t="s">
        <v>2691</v>
      </c>
      <c r="DS86" s="185" t="s">
        <v>2691</v>
      </c>
      <c r="DT86" s="185" t="s">
        <v>2799</v>
      </c>
      <c r="DU86" s="185" t="s">
        <v>2691</v>
      </c>
      <c r="DV86" s="185" t="s">
        <v>2691</v>
      </c>
      <c r="DW86" s="185" t="s">
        <v>2799</v>
      </c>
      <c r="DX86" s="185" t="s">
        <v>2691</v>
      </c>
      <c r="DY86" s="185" t="s">
        <v>2691</v>
      </c>
      <c r="DZ86" s="185" t="s">
        <v>2799</v>
      </c>
      <c r="EA86" s="185" t="s">
        <v>2691</v>
      </c>
      <c r="EB86" s="185" t="s">
        <v>2691</v>
      </c>
      <c r="EC86" s="185" t="s">
        <v>2799</v>
      </c>
      <c r="ED86" s="185" t="s">
        <v>2691</v>
      </c>
      <c r="EE86" s="185" t="s">
        <v>2691</v>
      </c>
      <c r="EF86" s="185" t="s">
        <v>2799</v>
      </c>
      <c r="EG86" s="185" t="s">
        <v>2691</v>
      </c>
      <c r="EH86" s="185" t="s">
        <v>2691</v>
      </c>
      <c r="EI86" s="185" t="s">
        <v>2799</v>
      </c>
      <c r="EJ86" s="185" t="s">
        <v>2691</v>
      </c>
      <c r="EK86" s="185" t="s">
        <v>2691</v>
      </c>
      <c r="EL86" s="185" t="s">
        <v>2799</v>
      </c>
      <c r="EM86" s="185" t="s">
        <v>2691</v>
      </c>
      <c r="EN86" s="185" t="s">
        <v>2691</v>
      </c>
      <c r="EO86" s="185" t="s">
        <v>2799</v>
      </c>
      <c r="EP86" s="185" t="s">
        <v>2691</v>
      </c>
      <c r="EQ86" s="185" t="s">
        <v>2691</v>
      </c>
      <c r="ER86" s="185" t="s">
        <v>2799</v>
      </c>
      <c r="ES86" s="185" t="s">
        <v>2691</v>
      </c>
      <c r="ET86" s="185" t="s">
        <v>2691</v>
      </c>
    </row>
    <row r="87" spans="1:150" x14ac:dyDescent="0.3">
      <c r="A87" s="1"/>
      <c r="B87" s="184" t="s">
        <v>3197</v>
      </c>
      <c r="C87" s="184" t="s">
        <v>148</v>
      </c>
      <c r="D87" s="184" t="s">
        <v>973</v>
      </c>
      <c r="E87" s="184" t="s">
        <v>3198</v>
      </c>
      <c r="F87" s="184" t="s">
        <v>3199</v>
      </c>
      <c r="G87" s="185" t="s">
        <v>2799</v>
      </c>
      <c r="H87" s="185" t="s">
        <v>2691</v>
      </c>
      <c r="I87" s="185" t="s">
        <v>2691</v>
      </c>
      <c r="J87" s="185" t="s">
        <v>2799</v>
      </c>
      <c r="K87" s="185" t="s">
        <v>2691</v>
      </c>
      <c r="L87" s="185" t="s">
        <v>2691</v>
      </c>
      <c r="M87" s="185" t="s">
        <v>2799</v>
      </c>
      <c r="N87" s="185" t="s">
        <v>2691</v>
      </c>
      <c r="O87" s="185" t="s">
        <v>2691</v>
      </c>
      <c r="P87" s="185" t="s">
        <v>2799</v>
      </c>
      <c r="Q87" s="185" t="s">
        <v>2691</v>
      </c>
      <c r="R87" s="185" t="s">
        <v>2691</v>
      </c>
      <c r="S87" s="185" t="s">
        <v>2799</v>
      </c>
      <c r="T87" s="185" t="s">
        <v>2691</v>
      </c>
      <c r="U87" s="185" t="s">
        <v>2691</v>
      </c>
      <c r="V87" s="185" t="s">
        <v>2799</v>
      </c>
      <c r="W87" s="185" t="s">
        <v>2691</v>
      </c>
      <c r="X87" s="185" t="s">
        <v>2691</v>
      </c>
      <c r="Y87" s="185" t="s">
        <v>2799</v>
      </c>
      <c r="Z87" s="185" t="s">
        <v>2691</v>
      </c>
      <c r="AA87" s="185" t="s">
        <v>2691</v>
      </c>
      <c r="AB87" s="185" t="s">
        <v>2799</v>
      </c>
      <c r="AC87" s="185" t="s">
        <v>2691</v>
      </c>
      <c r="AD87" s="185" t="s">
        <v>2691</v>
      </c>
      <c r="AE87" s="185" t="s">
        <v>2799</v>
      </c>
      <c r="AF87" s="185" t="s">
        <v>2691</v>
      </c>
      <c r="AG87" s="185" t="s">
        <v>2691</v>
      </c>
      <c r="AH87" s="185" t="s">
        <v>2799</v>
      </c>
      <c r="AI87" s="185" t="s">
        <v>2691</v>
      </c>
      <c r="AJ87" s="185" t="s">
        <v>2691</v>
      </c>
      <c r="AK87" s="185" t="s">
        <v>2799</v>
      </c>
      <c r="AL87" s="185" t="s">
        <v>2691</v>
      </c>
      <c r="AM87" s="185" t="s">
        <v>2691</v>
      </c>
      <c r="AN87" s="185" t="s">
        <v>2799</v>
      </c>
      <c r="AO87" s="185" t="s">
        <v>2691</v>
      </c>
      <c r="AP87" s="185" t="s">
        <v>2691</v>
      </c>
      <c r="AQ87" s="185" t="s">
        <v>2799</v>
      </c>
      <c r="AR87" s="185" t="s">
        <v>2691</v>
      </c>
      <c r="AS87" s="185" t="s">
        <v>2691</v>
      </c>
      <c r="AT87" s="185" t="s">
        <v>2799</v>
      </c>
      <c r="AU87" s="185" t="s">
        <v>2691</v>
      </c>
      <c r="AV87" s="185" t="s">
        <v>2691</v>
      </c>
      <c r="AW87" s="185" t="s">
        <v>2799</v>
      </c>
      <c r="AX87" s="185" t="s">
        <v>2691</v>
      </c>
      <c r="AY87" s="185" t="s">
        <v>2691</v>
      </c>
      <c r="AZ87" s="185" t="s">
        <v>2799</v>
      </c>
      <c r="BA87" s="185" t="s">
        <v>2691</v>
      </c>
      <c r="BB87" s="185" t="s">
        <v>2691</v>
      </c>
      <c r="BC87" s="185" t="s">
        <v>2799</v>
      </c>
      <c r="BD87" s="185" t="s">
        <v>2691</v>
      </c>
      <c r="BE87" s="185" t="s">
        <v>2691</v>
      </c>
      <c r="BF87" s="185" t="s">
        <v>2799</v>
      </c>
      <c r="BG87" s="185" t="s">
        <v>2691</v>
      </c>
      <c r="BH87" s="185" t="s">
        <v>2691</v>
      </c>
      <c r="BI87" s="185" t="s">
        <v>2799</v>
      </c>
      <c r="BJ87" s="185" t="s">
        <v>2691</v>
      </c>
      <c r="BK87" s="185" t="s">
        <v>2691</v>
      </c>
      <c r="BL87" s="185" t="s">
        <v>2799</v>
      </c>
      <c r="BM87" s="185" t="s">
        <v>2691</v>
      </c>
      <c r="BN87" s="185" t="s">
        <v>2691</v>
      </c>
      <c r="BO87" s="185" t="s">
        <v>2799</v>
      </c>
      <c r="BP87" s="185" t="s">
        <v>2691</v>
      </c>
      <c r="BQ87" s="185" t="s">
        <v>2691</v>
      </c>
      <c r="BR87" s="185" t="s">
        <v>2799</v>
      </c>
      <c r="BS87" s="185" t="s">
        <v>2691</v>
      </c>
      <c r="BT87" s="185" t="s">
        <v>2691</v>
      </c>
      <c r="BU87" s="185" t="s">
        <v>2799</v>
      </c>
      <c r="BV87" s="185" t="s">
        <v>2691</v>
      </c>
      <c r="BW87" s="185" t="s">
        <v>2691</v>
      </c>
      <c r="BX87" s="185" t="s">
        <v>2799</v>
      </c>
      <c r="BY87" s="185" t="s">
        <v>2691</v>
      </c>
      <c r="BZ87" s="185" t="s">
        <v>2691</v>
      </c>
      <c r="CA87" s="185" t="s">
        <v>2799</v>
      </c>
      <c r="CB87" s="185" t="s">
        <v>2691</v>
      </c>
      <c r="CC87" s="185" t="s">
        <v>2691</v>
      </c>
      <c r="CD87" s="185" t="s">
        <v>2799</v>
      </c>
      <c r="CE87" s="185" t="s">
        <v>2691</v>
      </c>
      <c r="CF87" s="185" t="s">
        <v>2691</v>
      </c>
      <c r="CG87" s="185" t="s">
        <v>2799</v>
      </c>
      <c r="CH87" s="185" t="s">
        <v>2691</v>
      </c>
      <c r="CI87" s="185" t="s">
        <v>2691</v>
      </c>
      <c r="CJ87" s="185" t="s">
        <v>2799</v>
      </c>
      <c r="CK87" s="185" t="s">
        <v>2691</v>
      </c>
      <c r="CL87" s="185" t="s">
        <v>2691</v>
      </c>
      <c r="CM87" s="185" t="s">
        <v>2799</v>
      </c>
      <c r="CN87" s="185" t="s">
        <v>2691</v>
      </c>
      <c r="CO87" s="185" t="s">
        <v>2691</v>
      </c>
      <c r="CP87" s="185" t="s">
        <v>2799</v>
      </c>
      <c r="CQ87" s="185" t="s">
        <v>2691</v>
      </c>
      <c r="CR87" s="185" t="s">
        <v>2691</v>
      </c>
      <c r="CS87" s="185" t="s">
        <v>2799</v>
      </c>
      <c r="CT87" s="185" t="s">
        <v>2691</v>
      </c>
      <c r="CU87" s="185" t="s">
        <v>2691</v>
      </c>
      <c r="CV87" s="185" t="s">
        <v>2799</v>
      </c>
      <c r="CW87" s="185" t="s">
        <v>2691</v>
      </c>
      <c r="CX87" s="185" t="s">
        <v>2691</v>
      </c>
      <c r="CY87" s="185" t="s">
        <v>2799</v>
      </c>
      <c r="CZ87" s="185" t="s">
        <v>2691</v>
      </c>
      <c r="DA87" s="185" t="s">
        <v>2691</v>
      </c>
      <c r="DB87" s="185" t="s">
        <v>2799</v>
      </c>
      <c r="DC87" s="185" t="s">
        <v>2691</v>
      </c>
      <c r="DD87" s="185" t="s">
        <v>2691</v>
      </c>
      <c r="DE87" s="185" t="s">
        <v>2799</v>
      </c>
      <c r="DF87" s="185" t="s">
        <v>2691</v>
      </c>
      <c r="DG87" s="185" t="s">
        <v>2691</v>
      </c>
      <c r="DH87" s="185" t="s">
        <v>2799</v>
      </c>
      <c r="DI87" s="185" t="s">
        <v>2691</v>
      </c>
      <c r="DJ87" s="185" t="s">
        <v>2691</v>
      </c>
      <c r="DK87" s="185" t="s">
        <v>2799</v>
      </c>
      <c r="DL87" s="185" t="s">
        <v>2691</v>
      </c>
      <c r="DM87" s="185" t="s">
        <v>2691</v>
      </c>
      <c r="DN87" s="185" t="s">
        <v>2799</v>
      </c>
      <c r="DO87" s="185" t="s">
        <v>2691</v>
      </c>
      <c r="DP87" s="185" t="s">
        <v>2691</v>
      </c>
      <c r="DQ87" s="185" t="s">
        <v>2799</v>
      </c>
      <c r="DR87" s="185" t="s">
        <v>2691</v>
      </c>
      <c r="DS87" s="185" t="s">
        <v>2691</v>
      </c>
      <c r="DT87" s="185" t="s">
        <v>2799</v>
      </c>
      <c r="DU87" s="185" t="s">
        <v>2691</v>
      </c>
      <c r="DV87" s="185" t="s">
        <v>2691</v>
      </c>
      <c r="DW87" s="185" t="s">
        <v>2799</v>
      </c>
      <c r="DX87" s="185" t="s">
        <v>2691</v>
      </c>
      <c r="DY87" s="185" t="s">
        <v>2691</v>
      </c>
      <c r="DZ87" s="185" t="s">
        <v>2799</v>
      </c>
      <c r="EA87" s="185" t="s">
        <v>2691</v>
      </c>
      <c r="EB87" s="185" t="s">
        <v>2691</v>
      </c>
      <c r="EC87" s="185" t="s">
        <v>2799</v>
      </c>
      <c r="ED87" s="185" t="s">
        <v>2691</v>
      </c>
      <c r="EE87" s="185" t="s">
        <v>2691</v>
      </c>
      <c r="EF87" s="185" t="s">
        <v>2799</v>
      </c>
      <c r="EG87" s="185" t="s">
        <v>2691</v>
      </c>
      <c r="EH87" s="185" t="s">
        <v>2691</v>
      </c>
      <c r="EI87" s="185" t="s">
        <v>2799</v>
      </c>
      <c r="EJ87" s="185" t="s">
        <v>2691</v>
      </c>
      <c r="EK87" s="185" t="s">
        <v>2691</v>
      </c>
      <c r="EL87" s="185" t="s">
        <v>2799</v>
      </c>
      <c r="EM87" s="185" t="s">
        <v>2691</v>
      </c>
      <c r="EN87" s="185" t="s">
        <v>2691</v>
      </c>
      <c r="EO87" s="185" t="s">
        <v>2799</v>
      </c>
      <c r="EP87" s="185" t="s">
        <v>2691</v>
      </c>
      <c r="EQ87" s="185" t="s">
        <v>2691</v>
      </c>
      <c r="ER87" s="185" t="s">
        <v>2799</v>
      </c>
      <c r="ES87" s="185" t="s">
        <v>2691</v>
      </c>
      <c r="ET87" s="185" t="s">
        <v>2691</v>
      </c>
    </row>
    <row r="88" spans="1:150" x14ac:dyDescent="0.3">
      <c r="A88" s="1"/>
      <c r="B88" s="234" t="s">
        <v>906</v>
      </c>
      <c r="C88" s="234" t="s">
        <v>910</v>
      </c>
      <c r="D88" s="234" t="s">
        <v>910</v>
      </c>
      <c r="E88" s="234" t="s">
        <v>910</v>
      </c>
      <c r="F88" s="234" t="s">
        <v>910</v>
      </c>
      <c r="G88" s="1" t="s">
        <v>910</v>
      </c>
      <c r="H88" s="186" t="s">
        <v>2691</v>
      </c>
      <c r="I88" s="186" t="s">
        <v>2691</v>
      </c>
      <c r="J88" s="1" t="s">
        <v>910</v>
      </c>
      <c r="K88" s="186" t="s">
        <v>2691</v>
      </c>
      <c r="L88" s="186" t="s">
        <v>2691</v>
      </c>
      <c r="M88" s="1" t="s">
        <v>910</v>
      </c>
      <c r="N88" s="186" t="s">
        <v>2691</v>
      </c>
      <c r="O88" s="186" t="s">
        <v>2691</v>
      </c>
      <c r="P88" s="1" t="s">
        <v>910</v>
      </c>
      <c r="Q88" s="186" t="s">
        <v>2691</v>
      </c>
      <c r="R88" s="186" t="s">
        <v>2691</v>
      </c>
      <c r="S88" s="1" t="s">
        <v>910</v>
      </c>
      <c r="T88" s="186" t="s">
        <v>2691</v>
      </c>
      <c r="U88" s="186" t="s">
        <v>2691</v>
      </c>
      <c r="V88" s="1" t="s">
        <v>910</v>
      </c>
      <c r="W88" s="186" t="s">
        <v>2691</v>
      </c>
      <c r="X88" s="186" t="s">
        <v>2691</v>
      </c>
      <c r="Y88" s="1" t="s">
        <v>910</v>
      </c>
      <c r="Z88" s="186" t="s">
        <v>2691</v>
      </c>
      <c r="AA88" s="186" t="s">
        <v>2691</v>
      </c>
      <c r="AB88" s="1" t="s">
        <v>910</v>
      </c>
      <c r="AC88" s="186" t="s">
        <v>2691</v>
      </c>
      <c r="AD88" s="186" t="s">
        <v>2691</v>
      </c>
      <c r="AE88" s="1" t="s">
        <v>910</v>
      </c>
      <c r="AF88" s="186" t="s">
        <v>2691</v>
      </c>
      <c r="AG88" s="186" t="s">
        <v>2691</v>
      </c>
      <c r="AH88" s="1" t="s">
        <v>910</v>
      </c>
      <c r="AI88" s="186" t="s">
        <v>2691</v>
      </c>
      <c r="AJ88" s="186" t="s">
        <v>2691</v>
      </c>
      <c r="AK88" s="1" t="s">
        <v>910</v>
      </c>
      <c r="AL88" s="186" t="s">
        <v>2691</v>
      </c>
      <c r="AM88" s="186" t="s">
        <v>2691</v>
      </c>
      <c r="AN88" s="1" t="s">
        <v>910</v>
      </c>
      <c r="AO88" s="186" t="s">
        <v>2691</v>
      </c>
      <c r="AP88" s="186" t="s">
        <v>2691</v>
      </c>
      <c r="AQ88" s="1" t="s">
        <v>910</v>
      </c>
      <c r="AR88" s="186" t="s">
        <v>2691</v>
      </c>
      <c r="AS88" s="186" t="s">
        <v>2691</v>
      </c>
      <c r="AT88" s="1" t="s">
        <v>910</v>
      </c>
      <c r="AU88" s="186" t="s">
        <v>2691</v>
      </c>
      <c r="AV88" s="186" t="s">
        <v>2691</v>
      </c>
      <c r="AW88" s="1" t="s">
        <v>910</v>
      </c>
      <c r="AX88" s="186" t="s">
        <v>2691</v>
      </c>
      <c r="AY88" s="186" t="s">
        <v>2691</v>
      </c>
      <c r="AZ88" s="1" t="s">
        <v>910</v>
      </c>
      <c r="BA88" s="186" t="s">
        <v>2691</v>
      </c>
      <c r="BB88" s="186" t="s">
        <v>2691</v>
      </c>
      <c r="BC88" s="1" t="s">
        <v>910</v>
      </c>
      <c r="BD88" s="186" t="s">
        <v>2691</v>
      </c>
      <c r="BE88" s="186" t="s">
        <v>2691</v>
      </c>
      <c r="BF88" s="1" t="s">
        <v>910</v>
      </c>
      <c r="BG88" s="186" t="s">
        <v>2691</v>
      </c>
      <c r="BH88" s="186" t="s">
        <v>2691</v>
      </c>
      <c r="BI88" s="1" t="s">
        <v>910</v>
      </c>
      <c r="BJ88" s="186" t="s">
        <v>2691</v>
      </c>
      <c r="BK88" s="186" t="s">
        <v>2691</v>
      </c>
      <c r="BL88" s="1" t="s">
        <v>910</v>
      </c>
      <c r="BM88" s="186" t="s">
        <v>2691</v>
      </c>
      <c r="BN88" s="186" t="s">
        <v>2691</v>
      </c>
      <c r="BO88" s="1" t="s">
        <v>910</v>
      </c>
      <c r="BP88" s="186" t="s">
        <v>2691</v>
      </c>
      <c r="BQ88" s="186" t="s">
        <v>2691</v>
      </c>
      <c r="BR88" s="1" t="s">
        <v>910</v>
      </c>
      <c r="BS88" s="186" t="s">
        <v>2691</v>
      </c>
      <c r="BT88" s="186" t="s">
        <v>2691</v>
      </c>
      <c r="BU88" s="1" t="s">
        <v>910</v>
      </c>
      <c r="BV88" s="186" t="s">
        <v>2691</v>
      </c>
      <c r="BW88" s="186" t="s">
        <v>2691</v>
      </c>
      <c r="BX88" s="1" t="s">
        <v>910</v>
      </c>
      <c r="BY88" s="186" t="s">
        <v>2691</v>
      </c>
      <c r="BZ88" s="186" t="s">
        <v>2691</v>
      </c>
      <c r="CA88" s="1" t="s">
        <v>910</v>
      </c>
      <c r="CB88" s="186" t="s">
        <v>2691</v>
      </c>
      <c r="CC88" s="186" t="s">
        <v>2691</v>
      </c>
      <c r="CD88" s="1" t="s">
        <v>910</v>
      </c>
      <c r="CE88" s="186" t="s">
        <v>2691</v>
      </c>
      <c r="CF88" s="186" t="s">
        <v>2691</v>
      </c>
      <c r="CG88" s="1" t="s">
        <v>910</v>
      </c>
      <c r="CH88" s="186" t="s">
        <v>2691</v>
      </c>
      <c r="CI88" s="186" t="s">
        <v>2691</v>
      </c>
      <c r="CJ88" s="1" t="s">
        <v>910</v>
      </c>
      <c r="CK88" s="186" t="s">
        <v>2691</v>
      </c>
      <c r="CL88" s="186" t="s">
        <v>2691</v>
      </c>
      <c r="CM88" s="1" t="s">
        <v>910</v>
      </c>
      <c r="CN88" s="186" t="s">
        <v>2691</v>
      </c>
      <c r="CO88" s="186" t="s">
        <v>2691</v>
      </c>
      <c r="CP88" s="1" t="s">
        <v>910</v>
      </c>
      <c r="CQ88" s="186" t="s">
        <v>2691</v>
      </c>
      <c r="CR88" s="186" t="s">
        <v>2691</v>
      </c>
      <c r="CS88" s="1" t="s">
        <v>910</v>
      </c>
      <c r="CT88" s="186" t="s">
        <v>2691</v>
      </c>
      <c r="CU88" s="186" t="s">
        <v>2691</v>
      </c>
      <c r="CV88" s="1" t="s">
        <v>910</v>
      </c>
      <c r="CW88" s="186" t="s">
        <v>2691</v>
      </c>
      <c r="CX88" s="186" t="s">
        <v>2691</v>
      </c>
      <c r="CY88" s="1" t="s">
        <v>910</v>
      </c>
      <c r="CZ88" s="186" t="s">
        <v>2691</v>
      </c>
      <c r="DA88" s="186" t="s">
        <v>2691</v>
      </c>
      <c r="DB88" s="1" t="s">
        <v>910</v>
      </c>
      <c r="DC88" s="186" t="s">
        <v>2691</v>
      </c>
      <c r="DD88" s="186" t="s">
        <v>2691</v>
      </c>
      <c r="DE88" s="1" t="s">
        <v>910</v>
      </c>
      <c r="DF88" s="186" t="s">
        <v>2691</v>
      </c>
      <c r="DG88" s="186" t="s">
        <v>2691</v>
      </c>
      <c r="DH88" s="1" t="s">
        <v>910</v>
      </c>
      <c r="DI88" s="186" t="s">
        <v>2691</v>
      </c>
      <c r="DJ88" s="186" t="s">
        <v>2691</v>
      </c>
      <c r="DK88" s="1" t="s">
        <v>910</v>
      </c>
      <c r="DL88" s="186" t="s">
        <v>2691</v>
      </c>
      <c r="DM88" s="186" t="s">
        <v>2691</v>
      </c>
      <c r="DN88" s="1" t="s">
        <v>910</v>
      </c>
      <c r="DO88" s="186" t="s">
        <v>2691</v>
      </c>
      <c r="DP88" s="186" t="s">
        <v>2691</v>
      </c>
      <c r="DQ88" s="1" t="s">
        <v>910</v>
      </c>
      <c r="DR88" s="186" t="s">
        <v>2691</v>
      </c>
      <c r="DS88" s="186" t="s">
        <v>2691</v>
      </c>
      <c r="DT88" s="1" t="s">
        <v>910</v>
      </c>
      <c r="DU88" s="186" t="s">
        <v>2691</v>
      </c>
      <c r="DV88" s="186" t="s">
        <v>2691</v>
      </c>
      <c r="DW88" s="1" t="s">
        <v>910</v>
      </c>
      <c r="DX88" s="186" t="s">
        <v>2691</v>
      </c>
      <c r="DY88" s="186" t="s">
        <v>2691</v>
      </c>
      <c r="DZ88" s="1" t="s">
        <v>910</v>
      </c>
      <c r="EA88" s="186" t="s">
        <v>2691</v>
      </c>
      <c r="EB88" s="186" t="s">
        <v>2691</v>
      </c>
      <c r="EC88" s="1" t="s">
        <v>910</v>
      </c>
      <c r="ED88" s="186" t="s">
        <v>2691</v>
      </c>
      <c r="EE88" s="186" t="s">
        <v>2691</v>
      </c>
      <c r="EF88" s="1" t="s">
        <v>910</v>
      </c>
      <c r="EG88" s="186" t="s">
        <v>2691</v>
      </c>
      <c r="EH88" s="186" t="s">
        <v>2691</v>
      </c>
      <c r="EI88" s="1" t="s">
        <v>910</v>
      </c>
      <c r="EJ88" s="186" t="s">
        <v>2691</v>
      </c>
      <c r="EK88" s="186" t="s">
        <v>2691</v>
      </c>
      <c r="EL88" s="1" t="s">
        <v>910</v>
      </c>
      <c r="EM88" s="186" t="s">
        <v>2691</v>
      </c>
      <c r="EN88" s="186" t="s">
        <v>2691</v>
      </c>
      <c r="EO88" s="1" t="s">
        <v>910</v>
      </c>
      <c r="EP88" s="186" t="s">
        <v>2691</v>
      </c>
      <c r="EQ88" s="186" t="s">
        <v>2691</v>
      </c>
      <c r="ER88" s="1" t="s">
        <v>910</v>
      </c>
      <c r="ES88" s="186" t="s">
        <v>2691</v>
      </c>
      <c r="ET88" s="186" t="s">
        <v>2691</v>
      </c>
    </row>
    <row r="89" spans="1:150" x14ac:dyDescent="0.3">
      <c r="A89" s="1"/>
      <c r="B89" s="235" t="s">
        <v>3200</v>
      </c>
      <c r="C89" s="235" t="s">
        <v>910</v>
      </c>
      <c r="D89" s="235" t="s">
        <v>910</v>
      </c>
      <c r="E89" s="235" t="s">
        <v>910</v>
      </c>
      <c r="F89" s="235" t="s">
        <v>910</v>
      </c>
      <c r="G89" s="187"/>
      <c r="H89" s="187" t="s">
        <v>910</v>
      </c>
      <c r="I89" s="187" t="s">
        <v>910</v>
      </c>
      <c r="J89" s="187"/>
      <c r="K89" s="187" t="s">
        <v>910</v>
      </c>
      <c r="L89" s="187" t="s">
        <v>910</v>
      </c>
      <c r="M89" s="187"/>
      <c r="N89" s="187" t="s">
        <v>910</v>
      </c>
      <c r="O89" s="187" t="s">
        <v>910</v>
      </c>
      <c r="P89" s="187"/>
      <c r="Q89" s="187" t="s">
        <v>910</v>
      </c>
      <c r="R89" s="187" t="s">
        <v>910</v>
      </c>
      <c r="S89" s="187"/>
      <c r="T89" s="187" t="s">
        <v>910</v>
      </c>
      <c r="U89" s="187" t="s">
        <v>910</v>
      </c>
      <c r="V89" s="187"/>
      <c r="W89" s="187" t="s">
        <v>910</v>
      </c>
      <c r="X89" s="187" t="s">
        <v>910</v>
      </c>
      <c r="Y89" s="187"/>
      <c r="Z89" s="187" t="s">
        <v>910</v>
      </c>
      <c r="AA89" s="187" t="s">
        <v>910</v>
      </c>
      <c r="AB89" s="187"/>
      <c r="AC89" s="187" t="s">
        <v>910</v>
      </c>
      <c r="AD89" s="187" t="s">
        <v>910</v>
      </c>
      <c r="AE89" s="187"/>
      <c r="AF89" s="187" t="s">
        <v>910</v>
      </c>
      <c r="AG89" s="187" t="s">
        <v>910</v>
      </c>
      <c r="AH89" s="187"/>
      <c r="AI89" s="187" t="s">
        <v>910</v>
      </c>
      <c r="AJ89" s="187" t="s">
        <v>910</v>
      </c>
      <c r="AK89" s="187"/>
      <c r="AL89" s="187" t="s">
        <v>910</v>
      </c>
      <c r="AM89" s="187" t="s">
        <v>910</v>
      </c>
      <c r="AN89" s="187"/>
      <c r="AO89" s="187" t="s">
        <v>910</v>
      </c>
      <c r="AP89" s="187" t="s">
        <v>910</v>
      </c>
      <c r="AQ89" s="187"/>
      <c r="AR89" s="187" t="s">
        <v>910</v>
      </c>
      <c r="AS89" s="187" t="s">
        <v>910</v>
      </c>
      <c r="AT89" s="187"/>
      <c r="AU89" s="187" t="s">
        <v>910</v>
      </c>
      <c r="AV89" s="187" t="s">
        <v>910</v>
      </c>
      <c r="AW89" s="187"/>
      <c r="AX89" s="187" t="s">
        <v>910</v>
      </c>
      <c r="AY89" s="187" t="s">
        <v>910</v>
      </c>
      <c r="AZ89" s="187"/>
      <c r="BA89" s="187" t="s">
        <v>910</v>
      </c>
      <c r="BB89" s="187" t="s">
        <v>910</v>
      </c>
      <c r="BC89" s="187"/>
      <c r="BD89" s="187" t="s">
        <v>910</v>
      </c>
      <c r="BE89" s="187" t="s">
        <v>910</v>
      </c>
      <c r="BF89" s="187"/>
      <c r="BG89" s="187" t="s">
        <v>910</v>
      </c>
      <c r="BH89" s="187" t="s">
        <v>910</v>
      </c>
      <c r="BI89" s="187"/>
      <c r="BJ89" s="187" t="s">
        <v>910</v>
      </c>
      <c r="BK89" s="187" t="s">
        <v>910</v>
      </c>
      <c r="BL89" s="187"/>
      <c r="BM89" s="187" t="s">
        <v>910</v>
      </c>
      <c r="BN89" s="187" t="s">
        <v>910</v>
      </c>
      <c r="BO89" s="187"/>
      <c r="BP89" s="187" t="s">
        <v>910</v>
      </c>
      <c r="BQ89" s="187" t="s">
        <v>910</v>
      </c>
      <c r="BR89" s="187"/>
      <c r="BS89" s="187" t="s">
        <v>910</v>
      </c>
      <c r="BT89" s="187" t="s">
        <v>910</v>
      </c>
      <c r="BU89" s="187"/>
      <c r="BV89" s="187" t="s">
        <v>910</v>
      </c>
      <c r="BW89" s="187" t="s">
        <v>910</v>
      </c>
      <c r="BX89" s="187"/>
      <c r="BY89" s="187" t="s">
        <v>910</v>
      </c>
      <c r="BZ89" s="187" t="s">
        <v>910</v>
      </c>
      <c r="CA89" s="187"/>
      <c r="CB89" s="187" t="s">
        <v>910</v>
      </c>
      <c r="CC89" s="187" t="s">
        <v>910</v>
      </c>
      <c r="CD89" s="187"/>
      <c r="CE89" s="187" t="s">
        <v>910</v>
      </c>
      <c r="CF89" s="187" t="s">
        <v>910</v>
      </c>
      <c r="CG89" s="187"/>
      <c r="CH89" s="187" t="s">
        <v>910</v>
      </c>
      <c r="CI89" s="187" t="s">
        <v>910</v>
      </c>
      <c r="CJ89" s="187"/>
      <c r="CK89" s="187" t="s">
        <v>910</v>
      </c>
      <c r="CL89" s="187" t="s">
        <v>910</v>
      </c>
      <c r="CM89" s="187"/>
      <c r="CN89" s="187" t="s">
        <v>910</v>
      </c>
      <c r="CO89" s="187" t="s">
        <v>910</v>
      </c>
      <c r="CP89" s="187"/>
      <c r="CQ89" s="187" t="s">
        <v>910</v>
      </c>
      <c r="CR89" s="187" t="s">
        <v>910</v>
      </c>
      <c r="CS89" s="187"/>
      <c r="CT89" s="187" t="s">
        <v>910</v>
      </c>
      <c r="CU89" s="187" t="s">
        <v>910</v>
      </c>
      <c r="CV89" s="187"/>
      <c r="CW89" s="187" t="s">
        <v>910</v>
      </c>
      <c r="CX89" s="187" t="s">
        <v>910</v>
      </c>
      <c r="CY89" s="187"/>
      <c r="CZ89" s="187" t="s">
        <v>910</v>
      </c>
      <c r="DA89" s="187" t="s">
        <v>910</v>
      </c>
      <c r="DB89" s="187"/>
      <c r="DC89" s="187" t="s">
        <v>910</v>
      </c>
      <c r="DD89" s="187" t="s">
        <v>910</v>
      </c>
      <c r="DE89" s="187"/>
      <c r="DF89" s="187" t="s">
        <v>910</v>
      </c>
      <c r="DG89" s="187" t="s">
        <v>910</v>
      </c>
      <c r="DH89" s="187"/>
      <c r="DI89" s="187" t="s">
        <v>910</v>
      </c>
      <c r="DJ89" s="187" t="s">
        <v>910</v>
      </c>
      <c r="DK89" s="187"/>
      <c r="DL89" s="187" t="s">
        <v>910</v>
      </c>
      <c r="DM89" s="187" t="s">
        <v>910</v>
      </c>
      <c r="DN89" s="187"/>
      <c r="DO89" s="187" t="s">
        <v>910</v>
      </c>
      <c r="DP89" s="187" t="s">
        <v>910</v>
      </c>
      <c r="DQ89" s="187"/>
      <c r="DR89" s="187" t="s">
        <v>910</v>
      </c>
      <c r="DS89" s="187" t="s">
        <v>910</v>
      </c>
      <c r="DT89" s="187"/>
      <c r="DU89" s="187" t="s">
        <v>910</v>
      </c>
      <c r="DV89" s="187" t="s">
        <v>910</v>
      </c>
      <c r="DW89" s="187"/>
      <c r="DX89" s="187" t="s">
        <v>910</v>
      </c>
      <c r="DY89" s="187" t="s">
        <v>910</v>
      </c>
      <c r="DZ89" s="187"/>
      <c r="EA89" s="187" t="s">
        <v>910</v>
      </c>
      <c r="EB89" s="187" t="s">
        <v>910</v>
      </c>
      <c r="EC89" s="187"/>
      <c r="ED89" s="187" t="s">
        <v>910</v>
      </c>
      <c r="EE89" s="187" t="s">
        <v>910</v>
      </c>
      <c r="EF89" s="187"/>
      <c r="EG89" s="187" t="s">
        <v>910</v>
      </c>
      <c r="EH89" s="187" t="s">
        <v>910</v>
      </c>
      <c r="EI89" s="187"/>
      <c r="EJ89" s="187" t="s">
        <v>910</v>
      </c>
      <c r="EK89" s="187" t="s">
        <v>910</v>
      </c>
      <c r="EL89" s="187"/>
      <c r="EM89" s="187" t="s">
        <v>910</v>
      </c>
      <c r="EN89" s="187" t="s">
        <v>910</v>
      </c>
      <c r="EO89" s="187"/>
      <c r="EP89" s="187" t="s">
        <v>910</v>
      </c>
      <c r="EQ89" s="187" t="s">
        <v>910</v>
      </c>
      <c r="ER89" s="187"/>
      <c r="ES89" s="187" t="s">
        <v>910</v>
      </c>
      <c r="ET89" s="187" t="s">
        <v>910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3201</v>
      </c>
      <c r="C5" s="1"/>
      <c r="D5" s="1"/>
      <c r="E5" s="1"/>
    </row>
    <row r="6" spans="1:7" x14ac:dyDescent="0.3">
      <c r="A6" s="1"/>
      <c r="B6" s="236" t="s">
        <v>17</v>
      </c>
      <c r="C6" s="236"/>
      <c r="D6" s="236" t="s">
        <v>1941</v>
      </c>
      <c r="E6" s="236"/>
    </row>
    <row r="7" spans="1:7" ht="36" customHeight="1" x14ac:dyDescent="0.3">
      <c r="A7" s="1"/>
      <c r="B7" s="189" t="s">
        <v>64</v>
      </c>
      <c r="C7" s="189" t="s">
        <v>537</v>
      </c>
      <c r="D7" s="188" t="s">
        <v>3202</v>
      </c>
      <c r="E7" s="188" t="s">
        <v>3203</v>
      </c>
    </row>
    <row r="8" spans="1:7" x14ac:dyDescent="0.3">
      <c r="A8" s="1"/>
      <c r="B8" s="190" t="s">
        <v>68</v>
      </c>
      <c r="C8" s="190" t="s">
        <v>757</v>
      </c>
      <c r="D8" s="191">
        <v>0</v>
      </c>
      <c r="E8" s="192">
        <v>3.4384000000000001</v>
      </c>
    </row>
    <row r="9" spans="1:7" x14ac:dyDescent="0.3">
      <c r="A9" s="1"/>
      <c r="B9" s="190" t="s">
        <v>68</v>
      </c>
      <c r="C9" s="190" t="s">
        <v>758</v>
      </c>
      <c r="D9" s="191">
        <v>0</v>
      </c>
      <c r="E9" s="192">
        <v>3.5809000000000002</v>
      </c>
    </row>
    <row r="10" spans="1:7" x14ac:dyDescent="0.3">
      <c r="A10" s="1"/>
      <c r="B10" s="190" t="s">
        <v>68</v>
      </c>
      <c r="C10" s="190" t="s">
        <v>759</v>
      </c>
      <c r="D10" s="191">
        <v>0</v>
      </c>
      <c r="E10" s="192">
        <v>3.6375000000000002</v>
      </c>
    </row>
    <row r="11" spans="1:7" x14ac:dyDescent="0.3">
      <c r="A11" s="1"/>
      <c r="B11" s="190" t="s">
        <v>68</v>
      </c>
      <c r="C11" s="190" t="s">
        <v>760</v>
      </c>
      <c r="D11" s="191">
        <v>0</v>
      </c>
      <c r="E11" s="192">
        <v>3.5017999999999998</v>
      </c>
    </row>
    <row r="12" spans="1:7" x14ac:dyDescent="0.3">
      <c r="A12" s="1"/>
      <c r="B12" s="190" t="s">
        <v>68</v>
      </c>
      <c r="C12" s="190" t="s">
        <v>761</v>
      </c>
      <c r="D12" s="191">
        <v>0</v>
      </c>
      <c r="E12" s="192">
        <v>3.4807999999999999</v>
      </c>
    </row>
    <row r="13" spans="1:7" x14ac:dyDescent="0.3">
      <c r="A13" s="1"/>
      <c r="B13" s="190" t="s">
        <v>68</v>
      </c>
      <c r="C13" s="190" t="s">
        <v>762</v>
      </c>
      <c r="D13" s="191">
        <v>0</v>
      </c>
      <c r="E13" s="192">
        <v>3.5084</v>
      </c>
    </row>
    <row r="14" spans="1:7" x14ac:dyDescent="0.3">
      <c r="A14" s="1"/>
      <c r="B14" s="190" t="s">
        <v>68</v>
      </c>
      <c r="C14" s="190" t="s">
        <v>763</v>
      </c>
      <c r="D14" s="191">
        <v>0</v>
      </c>
      <c r="E14" s="192">
        <v>3.6223000000000001</v>
      </c>
    </row>
    <row r="15" spans="1:7" x14ac:dyDescent="0.3">
      <c r="A15" s="1"/>
      <c r="B15" s="190" t="s">
        <v>68</v>
      </c>
      <c r="C15" s="190" t="s">
        <v>764</v>
      </c>
      <c r="D15" s="191">
        <v>0</v>
      </c>
      <c r="E15" s="192">
        <v>3.6137999999999999</v>
      </c>
    </row>
    <row r="16" spans="1:7" x14ac:dyDescent="0.3">
      <c r="A16" s="1"/>
      <c r="B16" s="190" t="s">
        <v>68</v>
      </c>
      <c r="C16" s="190" t="s">
        <v>765</v>
      </c>
      <c r="D16" s="191">
        <v>0</v>
      </c>
      <c r="E16" s="192">
        <v>3.4809999999999999</v>
      </c>
    </row>
    <row r="17" spans="1:5" x14ac:dyDescent="0.3">
      <c r="A17" s="1"/>
      <c r="B17" s="190" t="s">
        <v>68</v>
      </c>
      <c r="C17" s="190" t="s">
        <v>766</v>
      </c>
      <c r="D17" s="191">
        <v>0</v>
      </c>
      <c r="E17" s="192">
        <v>3.4657</v>
      </c>
    </row>
    <row r="18" spans="1:5" x14ac:dyDescent="0.3">
      <c r="A18" s="1"/>
      <c r="B18" s="190" t="s">
        <v>68</v>
      </c>
      <c r="C18" s="190" t="s">
        <v>767</v>
      </c>
      <c r="D18" s="191">
        <v>0</v>
      </c>
      <c r="E18" s="192">
        <v>3.3993000000000002</v>
      </c>
    </row>
    <row r="19" spans="1:5" x14ac:dyDescent="0.3">
      <c r="A19" s="1"/>
      <c r="B19" s="190" t="s">
        <v>68</v>
      </c>
      <c r="C19" s="190" t="s">
        <v>768</v>
      </c>
      <c r="D19" s="191">
        <v>0</v>
      </c>
      <c r="E19" s="192">
        <v>3.1453000000000002</v>
      </c>
    </row>
    <row r="20" spans="1:5" x14ac:dyDescent="0.3">
      <c r="A20" s="1"/>
      <c r="B20" s="190" t="s">
        <v>68</v>
      </c>
      <c r="C20" s="190" t="s">
        <v>769</v>
      </c>
      <c r="D20" s="191">
        <v>0</v>
      </c>
      <c r="E20" s="192">
        <v>3.0992999999999999</v>
      </c>
    </row>
    <row r="21" spans="1:5" x14ac:dyDescent="0.3">
      <c r="A21" s="1"/>
      <c r="B21" s="190" t="s">
        <v>68</v>
      </c>
      <c r="C21" s="190" t="s">
        <v>770</v>
      </c>
      <c r="D21" s="191">
        <v>0</v>
      </c>
      <c r="E21" s="192">
        <v>3.0737000000000001</v>
      </c>
    </row>
    <row r="22" spans="1:5" x14ac:dyDescent="0.3">
      <c r="A22" s="1"/>
      <c r="B22" s="190" t="s">
        <v>68</v>
      </c>
      <c r="C22" s="190" t="s">
        <v>771</v>
      </c>
      <c r="D22" s="191">
        <v>0</v>
      </c>
      <c r="E22" s="192">
        <v>2.9418000000000002</v>
      </c>
    </row>
    <row r="23" spans="1:5" x14ac:dyDescent="0.3">
      <c r="A23" s="1"/>
      <c r="B23" s="190" t="s">
        <v>68</v>
      </c>
      <c r="C23" s="190" t="s">
        <v>772</v>
      </c>
      <c r="D23" s="191">
        <v>0</v>
      </c>
      <c r="E23" s="192">
        <v>2.4405000000000001</v>
      </c>
    </row>
    <row r="24" spans="1:5" x14ac:dyDescent="0.3">
      <c r="A24" s="1"/>
      <c r="B24" s="190" t="s">
        <v>68</v>
      </c>
      <c r="C24" s="190" t="s">
        <v>773</v>
      </c>
      <c r="D24" s="191">
        <v>0</v>
      </c>
      <c r="E24" s="192">
        <v>2.1307999999999998</v>
      </c>
    </row>
    <row r="25" spans="1:5" x14ac:dyDescent="0.3">
      <c r="A25" s="1"/>
      <c r="B25" s="190" t="s">
        <v>68</v>
      </c>
      <c r="C25" s="190" t="s">
        <v>774</v>
      </c>
      <c r="D25" s="191">
        <v>0</v>
      </c>
      <c r="E25" s="192">
        <v>1.9178999999999999</v>
      </c>
    </row>
    <row r="26" spans="1:5" x14ac:dyDescent="0.3">
      <c r="A26" s="1"/>
      <c r="B26" s="190" t="s">
        <v>68</v>
      </c>
      <c r="C26" s="190" t="s">
        <v>775</v>
      </c>
      <c r="D26" s="191">
        <v>0</v>
      </c>
      <c r="E26" s="192">
        <v>1.0672999999999999</v>
      </c>
    </row>
    <row r="27" spans="1:5" x14ac:dyDescent="0.3">
      <c r="A27" s="1"/>
      <c r="B27" s="190" t="s">
        <v>68</v>
      </c>
      <c r="C27" s="190" t="s">
        <v>776</v>
      </c>
      <c r="D27" s="191">
        <v>0</v>
      </c>
      <c r="E27" s="192">
        <v>1.6919</v>
      </c>
    </row>
    <row r="28" spans="1:5" x14ac:dyDescent="0.3">
      <c r="A28" s="1"/>
      <c r="B28" s="190" t="s">
        <v>68</v>
      </c>
      <c r="C28" s="190" t="s">
        <v>777</v>
      </c>
      <c r="D28" s="191">
        <v>0</v>
      </c>
      <c r="E28" s="192">
        <v>1.5842000000000001</v>
      </c>
    </row>
    <row r="29" spans="1:5" x14ac:dyDescent="0.3">
      <c r="A29" s="1"/>
      <c r="B29" s="190" t="s">
        <v>68</v>
      </c>
      <c r="C29" s="190" t="s">
        <v>778</v>
      </c>
      <c r="D29" s="191">
        <v>0</v>
      </c>
      <c r="E29" s="192">
        <v>1.2253000000000001</v>
      </c>
    </row>
    <row r="30" spans="1:5" x14ac:dyDescent="0.3">
      <c r="A30" s="1"/>
      <c r="B30" s="190" t="s">
        <v>68</v>
      </c>
      <c r="C30" s="190" t="s">
        <v>779</v>
      </c>
      <c r="D30" s="191">
        <v>0</v>
      </c>
      <c r="E30" s="192">
        <v>1.1322000000000001</v>
      </c>
    </row>
    <row r="31" spans="1:5" x14ac:dyDescent="0.3">
      <c r="A31" s="1"/>
      <c r="B31" s="190" t="s">
        <v>68</v>
      </c>
      <c r="C31" s="190" t="s">
        <v>780</v>
      </c>
      <c r="D31" s="191">
        <v>0</v>
      </c>
      <c r="E31" s="192">
        <v>1.0649</v>
      </c>
    </row>
    <row r="32" spans="1:5" x14ac:dyDescent="0.3">
      <c r="A32" s="1"/>
      <c r="B32" s="190" t="s">
        <v>68</v>
      </c>
      <c r="C32" s="190" t="s">
        <v>781</v>
      </c>
      <c r="D32" s="191">
        <v>0</v>
      </c>
      <c r="E32" s="192">
        <v>0.95960000000000001</v>
      </c>
    </row>
    <row r="33" spans="1:5" x14ac:dyDescent="0.3">
      <c r="A33" s="1"/>
      <c r="B33" s="190" t="s">
        <v>68</v>
      </c>
      <c r="C33" s="190" t="s">
        <v>782</v>
      </c>
      <c r="D33" s="191">
        <v>0</v>
      </c>
      <c r="E33" s="192">
        <v>1.1757</v>
      </c>
    </row>
    <row r="34" spans="1:5" x14ac:dyDescent="0.3">
      <c r="A34" s="1"/>
      <c r="B34" s="190" t="s">
        <v>68</v>
      </c>
      <c r="C34" s="190" t="s">
        <v>783</v>
      </c>
      <c r="D34" s="191">
        <v>0</v>
      </c>
      <c r="E34" s="192">
        <v>1.3878999999999999</v>
      </c>
    </row>
    <row r="35" spans="1:5" x14ac:dyDescent="0.3">
      <c r="A35" s="1"/>
      <c r="B35" s="190" t="s">
        <v>68</v>
      </c>
      <c r="C35" s="190" t="s">
        <v>784</v>
      </c>
      <c r="D35" s="191">
        <v>0</v>
      </c>
      <c r="E35" s="192">
        <v>1.5550999999999999</v>
      </c>
    </row>
    <row r="36" spans="1:5" x14ac:dyDescent="0.3">
      <c r="A36" s="1"/>
      <c r="B36" s="190" t="s">
        <v>68</v>
      </c>
      <c r="C36" s="190" t="s">
        <v>785</v>
      </c>
      <c r="D36" s="191">
        <v>0</v>
      </c>
      <c r="E36" s="192">
        <v>1.2655000000000001</v>
      </c>
    </row>
    <row r="37" spans="1:5" x14ac:dyDescent="0.3">
      <c r="A37" s="1"/>
      <c r="B37" s="190" t="s">
        <v>68</v>
      </c>
      <c r="C37" s="190" t="s">
        <v>786</v>
      </c>
      <c r="D37" s="191">
        <v>0</v>
      </c>
      <c r="E37" s="192">
        <v>1.1619999999999999</v>
      </c>
    </row>
    <row r="38" spans="1:5" x14ac:dyDescent="0.3">
      <c r="A38" s="1"/>
      <c r="B38" s="190" t="s">
        <v>68</v>
      </c>
      <c r="C38" s="190" t="s">
        <v>787</v>
      </c>
      <c r="D38" s="191">
        <v>0</v>
      </c>
      <c r="E38" s="192">
        <v>1.4498</v>
      </c>
    </row>
    <row r="39" spans="1:5" x14ac:dyDescent="0.3">
      <c r="A39" s="1"/>
      <c r="B39" s="190" t="s">
        <v>68</v>
      </c>
      <c r="C39" s="190" t="s">
        <v>788</v>
      </c>
      <c r="D39" s="191">
        <v>0</v>
      </c>
      <c r="E39" s="192">
        <v>1.4926999999999999</v>
      </c>
    </row>
    <row r="40" spans="1:5" x14ac:dyDescent="0.3">
      <c r="A40" s="1"/>
      <c r="B40" s="190" t="s">
        <v>68</v>
      </c>
      <c r="C40" s="190" t="s">
        <v>789</v>
      </c>
      <c r="D40" s="191">
        <v>0</v>
      </c>
      <c r="E40" s="192">
        <v>1.5418000000000001</v>
      </c>
    </row>
    <row r="41" spans="1:5" x14ac:dyDescent="0.3">
      <c r="A41" s="1"/>
      <c r="B41" s="190" t="s">
        <v>68</v>
      </c>
      <c r="C41" s="190" t="s">
        <v>790</v>
      </c>
      <c r="D41" s="191">
        <v>0</v>
      </c>
      <c r="E41" s="192">
        <v>1.6782999999999999</v>
      </c>
    </row>
    <row r="42" spans="1:5" x14ac:dyDescent="0.3">
      <c r="A42" s="1"/>
      <c r="B42" s="190" t="s">
        <v>68</v>
      </c>
      <c r="C42" s="190" t="s">
        <v>791</v>
      </c>
      <c r="D42" s="191">
        <v>0</v>
      </c>
      <c r="E42" s="192">
        <v>2.1659000000000002</v>
      </c>
    </row>
    <row r="43" spans="1:5" x14ac:dyDescent="0.3">
      <c r="A43" s="1"/>
      <c r="B43" s="190" t="s">
        <v>68</v>
      </c>
      <c r="C43" s="190" t="s">
        <v>792</v>
      </c>
      <c r="D43" s="191">
        <v>0</v>
      </c>
      <c r="E43" s="192">
        <v>2.2612999999999999</v>
      </c>
    </row>
    <row r="44" spans="1:5" x14ac:dyDescent="0.3">
      <c r="A44" s="1"/>
      <c r="B44" s="190" t="s">
        <v>68</v>
      </c>
      <c r="C44" s="190" t="s">
        <v>793</v>
      </c>
      <c r="D44" s="191">
        <v>0</v>
      </c>
      <c r="E44" s="192">
        <v>1.5851999999999999</v>
      </c>
    </row>
    <row r="45" spans="1:5" x14ac:dyDescent="0.3">
      <c r="A45" s="1"/>
      <c r="B45" s="190" t="s">
        <v>68</v>
      </c>
      <c r="C45" s="190" t="s">
        <v>794</v>
      </c>
      <c r="D45" s="191">
        <v>0</v>
      </c>
      <c r="E45" s="192">
        <v>1.4034</v>
      </c>
    </row>
    <row r="46" spans="1:5" x14ac:dyDescent="0.3">
      <c r="A46" s="1"/>
      <c r="B46" s="190" t="s">
        <v>68</v>
      </c>
      <c r="C46" s="190" t="s">
        <v>795</v>
      </c>
      <c r="D46" s="191">
        <v>0</v>
      </c>
      <c r="E46" s="192">
        <v>1.4119999999999999</v>
      </c>
    </row>
    <row r="47" spans="1:5" x14ac:dyDescent="0.3">
      <c r="A47" s="1"/>
      <c r="B47" s="190" t="s">
        <v>68</v>
      </c>
      <c r="C47" s="190" t="s">
        <v>796</v>
      </c>
      <c r="D47" s="191">
        <v>0</v>
      </c>
      <c r="E47" s="192">
        <v>1.4519</v>
      </c>
    </row>
    <row r="48" spans="1:5" x14ac:dyDescent="0.3">
      <c r="A48" s="1"/>
      <c r="B48" s="190" t="s">
        <v>68</v>
      </c>
      <c r="C48" s="190" t="s">
        <v>797</v>
      </c>
      <c r="D48" s="191">
        <v>0</v>
      </c>
      <c r="E48" s="192">
        <v>1.835</v>
      </c>
    </row>
    <row r="49" spans="1:5" x14ac:dyDescent="0.3">
      <c r="A49" s="1"/>
      <c r="B49" s="190" t="s">
        <v>68</v>
      </c>
      <c r="C49" s="190" t="s">
        <v>798</v>
      </c>
      <c r="D49" s="191">
        <v>0</v>
      </c>
      <c r="E49" s="192">
        <v>1.5190999999999999</v>
      </c>
    </row>
    <row r="50" spans="1:5" x14ac:dyDescent="0.3">
      <c r="A50" s="1"/>
      <c r="B50" s="190" t="s">
        <v>68</v>
      </c>
      <c r="C50" s="190" t="s">
        <v>799</v>
      </c>
      <c r="D50" s="191">
        <v>0</v>
      </c>
      <c r="E50" s="192">
        <v>2.0266999999999999</v>
      </c>
    </row>
    <row r="51" spans="1:5" x14ac:dyDescent="0.3">
      <c r="A51" s="1"/>
      <c r="B51" s="190" t="s">
        <v>68</v>
      </c>
      <c r="C51" s="190" t="s">
        <v>800</v>
      </c>
      <c r="D51" s="191">
        <v>0</v>
      </c>
      <c r="E51" s="192">
        <v>2.1328</v>
      </c>
    </row>
    <row r="52" spans="1:5" x14ac:dyDescent="0.3">
      <c r="A52" s="1"/>
      <c r="B52" s="190" t="s">
        <v>68</v>
      </c>
      <c r="C52" s="190" t="s">
        <v>801</v>
      </c>
      <c r="D52" s="191">
        <v>0</v>
      </c>
      <c r="E52" s="192">
        <v>2.5510000000000002</v>
      </c>
    </row>
    <row r="53" spans="1:5" x14ac:dyDescent="0.3">
      <c r="A53" s="1"/>
      <c r="B53" s="190" t="s">
        <v>68</v>
      </c>
      <c r="C53" s="190" t="s">
        <v>802</v>
      </c>
      <c r="D53" s="191">
        <v>0</v>
      </c>
      <c r="E53" s="192">
        <v>2.7061000000000002</v>
      </c>
    </row>
    <row r="54" spans="1:5" x14ac:dyDescent="0.3">
      <c r="A54" s="1"/>
      <c r="B54" s="190" t="s">
        <v>68</v>
      </c>
      <c r="C54" s="190" t="s">
        <v>803</v>
      </c>
      <c r="D54" s="191">
        <v>0</v>
      </c>
      <c r="E54" s="192">
        <v>3.0253000000000001</v>
      </c>
    </row>
    <row r="55" spans="1:5" x14ac:dyDescent="0.3">
      <c r="A55" s="1"/>
      <c r="B55" s="190" t="s">
        <v>68</v>
      </c>
      <c r="C55" s="190" t="s">
        <v>69</v>
      </c>
      <c r="D55" s="191">
        <v>0</v>
      </c>
      <c r="E55" s="192">
        <v>3.2625999999999999</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910</v>
      </c>
      <c r="C5" s="1"/>
    </row>
    <row r="6" spans="1:7" ht="34.950000000000003" customHeight="1" x14ac:dyDescent="0.3">
      <c r="A6" s="1"/>
      <c r="B6" s="3" t="s">
        <v>3204</v>
      </c>
      <c r="C6" s="3" t="s">
        <v>3205</v>
      </c>
    </row>
    <row r="7" spans="1:7" x14ac:dyDescent="0.3">
      <c r="B7" s="86">
        <v>1</v>
      </c>
      <c r="C7" s="6" t="s">
        <v>3214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910</v>
      </c>
      <c r="C5" s="1"/>
    </row>
    <row r="6" spans="1:7" ht="34.950000000000003" customHeight="1" x14ac:dyDescent="0.3">
      <c r="A6" s="1"/>
      <c r="B6" s="3" t="s">
        <v>3204</v>
      </c>
      <c r="C6" s="3" t="s">
        <v>3206</v>
      </c>
    </row>
    <row r="7" spans="1:7" ht="45" customHeight="1" x14ac:dyDescent="0.3">
      <c r="A7" s="1"/>
      <c r="B7" s="86">
        <v>1</v>
      </c>
      <c r="C7" s="6" t="s">
        <v>3215</v>
      </c>
    </row>
    <row r="8" spans="1:7" x14ac:dyDescent="0.3">
      <c r="B8" s="86">
        <v>2</v>
      </c>
      <c r="C8" s="6" t="s">
        <v>3207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2025-11-14T14:36:03Z</dcterms:created>
  <dcterms:modified xsi:type="dcterms:W3CDTF">2025-11-14T14:42:33Z</dcterms:modified>
</cp:coreProperties>
</file>